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ifer\Desktop\РЖД\data\"/>
    </mc:Choice>
  </mc:AlternateContent>
  <bookViews>
    <workbookView xWindow="0" yWindow="0" windowWidth="24720" windowHeight="11925" firstSheet="3" activeTab="9"/>
  </bookViews>
  <sheets>
    <sheet name="Справочник черновик" sheetId="8" state="hidden" r:id="rId1"/>
    <sheet name="Данные машин" sheetId="19" r:id="rId2"/>
    <sheet name="Свод пробег" sheetId="20" r:id="rId3"/>
    <sheet name="Свод целка" sheetId="21" r:id="rId4"/>
    <sheet name="Свод штрафы(бета)" sheetId="22" r:id="rId5"/>
    <sheet name="Свод манера" sheetId="23" r:id="rId6"/>
    <sheet name="Полигон+Подр+дата" sheetId="24" r:id="rId7"/>
    <sheet name="Подр+дата" sheetId="26" r:id="rId8"/>
    <sheet name="Полигон+дата" sheetId="27" r:id="rId9"/>
    <sheet name="Полигон" sheetId="28" r:id="rId10"/>
  </sheets>
  <definedNames>
    <definedName name="_xlnm._FilterDatabase" localSheetId="6" hidden="1">'Полигон+Подр+дата'!$A$1:$P$405</definedName>
    <definedName name="ExternalData_1" localSheetId="1" hidden="1">'Данные машин'!$A$1:$L$3722</definedName>
    <definedName name="ExternalData_2" localSheetId="0" hidden="1">'Справочник черновик'!$A$1:$H$470</definedName>
  </definedNames>
  <calcPr calcId="162913"/>
  <pivotCaches>
    <pivotCache cacheId="61" r:id="rId11"/>
  </pivotCaches>
</workbook>
</file>

<file path=xl/calcChain.xml><?xml version="1.0" encoding="utf-8"?>
<calcChain xmlns="http://schemas.openxmlformats.org/spreadsheetml/2006/main">
  <c r="M6" i="28" l="1"/>
  <c r="L6" i="28"/>
  <c r="K6" i="28"/>
  <c r="J6" i="28"/>
  <c r="M5" i="28"/>
  <c r="L5" i="28"/>
  <c r="K5" i="28"/>
  <c r="J5" i="28"/>
  <c r="M4" i="28"/>
  <c r="L4" i="28"/>
  <c r="K4" i="28"/>
  <c r="J4" i="28"/>
  <c r="M3" i="28"/>
  <c r="L3" i="28"/>
  <c r="K3" i="28"/>
  <c r="J3" i="28"/>
  <c r="M2" i="28"/>
  <c r="L2" i="28"/>
  <c r="K2" i="28"/>
  <c r="J2" i="28"/>
  <c r="N2" i="28" s="1"/>
  <c r="N152" i="27"/>
  <c r="M152" i="27"/>
  <c r="L152" i="27"/>
  <c r="K152" i="27"/>
  <c r="O152" i="27" s="1"/>
  <c r="N151" i="27"/>
  <c r="M151" i="27"/>
  <c r="L151" i="27"/>
  <c r="K151" i="27"/>
  <c r="N150" i="27"/>
  <c r="M150" i="27"/>
  <c r="L150" i="27"/>
  <c r="K150" i="27"/>
  <c r="O150" i="27" s="1"/>
  <c r="N149" i="27"/>
  <c r="M149" i="27"/>
  <c r="L149" i="27"/>
  <c r="K149" i="27"/>
  <c r="N148" i="27"/>
  <c r="M148" i="27"/>
  <c r="L148" i="27"/>
  <c r="K148" i="27"/>
  <c r="O148" i="27" s="1"/>
  <c r="N147" i="27"/>
  <c r="M147" i="27"/>
  <c r="L147" i="27"/>
  <c r="K147" i="27"/>
  <c r="N146" i="27"/>
  <c r="M146" i="27"/>
  <c r="L146" i="27"/>
  <c r="K146" i="27"/>
  <c r="N145" i="27"/>
  <c r="M145" i="27"/>
  <c r="L145" i="27"/>
  <c r="K145" i="27"/>
  <c r="N144" i="27"/>
  <c r="M144" i="27"/>
  <c r="L144" i="27"/>
  <c r="K144" i="27"/>
  <c r="O144" i="27" s="1"/>
  <c r="N143" i="27"/>
  <c r="M143" i="27"/>
  <c r="L143" i="27"/>
  <c r="K143" i="27"/>
  <c r="N142" i="27"/>
  <c r="M142" i="27"/>
  <c r="L142" i="27"/>
  <c r="K142" i="27"/>
  <c r="N141" i="27"/>
  <c r="M141" i="27"/>
  <c r="L141" i="27"/>
  <c r="K141" i="27"/>
  <c r="N140" i="27"/>
  <c r="M140" i="27"/>
  <c r="L140" i="27"/>
  <c r="K140" i="27"/>
  <c r="N139" i="27"/>
  <c r="M139" i="27"/>
  <c r="L139" i="27"/>
  <c r="K139" i="27"/>
  <c r="N138" i="27"/>
  <c r="M138" i="27"/>
  <c r="L138" i="27"/>
  <c r="K138" i="27"/>
  <c r="N137" i="27"/>
  <c r="M137" i="27"/>
  <c r="L137" i="27"/>
  <c r="K137" i="27"/>
  <c r="N136" i="27"/>
  <c r="M136" i="27"/>
  <c r="L136" i="27"/>
  <c r="K136" i="27"/>
  <c r="O136" i="27" s="1"/>
  <c r="N135" i="27"/>
  <c r="M135" i="27"/>
  <c r="L135" i="27"/>
  <c r="K135" i="27"/>
  <c r="N134" i="27"/>
  <c r="M134" i="27"/>
  <c r="L134" i="27"/>
  <c r="K134" i="27"/>
  <c r="N133" i="27"/>
  <c r="O133" i="27" s="1"/>
  <c r="M133" i="27"/>
  <c r="L133" i="27"/>
  <c r="K133" i="27"/>
  <c r="N132" i="27"/>
  <c r="M132" i="27"/>
  <c r="L132" i="27"/>
  <c r="K132" i="27"/>
  <c r="O132" i="27" s="1"/>
  <c r="N131" i="27"/>
  <c r="M131" i="27"/>
  <c r="L131" i="27"/>
  <c r="K131" i="27"/>
  <c r="N130" i="27"/>
  <c r="M130" i="27"/>
  <c r="L130" i="27"/>
  <c r="K130" i="27"/>
  <c r="N129" i="27"/>
  <c r="M129" i="27"/>
  <c r="L129" i="27"/>
  <c r="K129" i="27"/>
  <c r="N128" i="27"/>
  <c r="M128" i="27"/>
  <c r="L128" i="27"/>
  <c r="K128" i="27"/>
  <c r="O128" i="27" s="1"/>
  <c r="N127" i="27"/>
  <c r="M127" i="27"/>
  <c r="L127" i="27"/>
  <c r="K127" i="27"/>
  <c r="N126" i="27"/>
  <c r="M126" i="27"/>
  <c r="L126" i="27"/>
  <c r="K126" i="27"/>
  <c r="O126" i="27" s="1"/>
  <c r="N125" i="27"/>
  <c r="M125" i="27"/>
  <c r="L125" i="27"/>
  <c r="K125" i="27"/>
  <c r="N124" i="27"/>
  <c r="M124" i="27"/>
  <c r="L124" i="27"/>
  <c r="K124" i="27"/>
  <c r="O124" i="27" s="1"/>
  <c r="N123" i="27"/>
  <c r="M123" i="27"/>
  <c r="L123" i="27"/>
  <c r="K123" i="27"/>
  <c r="O123" i="27" s="1"/>
  <c r="N122" i="27"/>
  <c r="M122" i="27"/>
  <c r="L122" i="27"/>
  <c r="K122" i="27"/>
  <c r="N121" i="27"/>
  <c r="M121" i="27"/>
  <c r="L121" i="27"/>
  <c r="K121" i="27"/>
  <c r="O121" i="27" s="1"/>
  <c r="N120" i="27"/>
  <c r="M120" i="27"/>
  <c r="L120" i="27"/>
  <c r="K120" i="27"/>
  <c r="O120" i="27" s="1"/>
  <c r="N119" i="27"/>
  <c r="M119" i="27"/>
  <c r="L119" i="27"/>
  <c r="K119" i="27"/>
  <c r="N118" i="27"/>
  <c r="M118" i="27"/>
  <c r="L118" i="27"/>
  <c r="K118" i="27"/>
  <c r="N117" i="27"/>
  <c r="M117" i="27"/>
  <c r="L117" i="27"/>
  <c r="K117" i="27"/>
  <c r="N116" i="27"/>
  <c r="M116" i="27"/>
  <c r="L116" i="27"/>
  <c r="K116" i="27"/>
  <c r="N115" i="27"/>
  <c r="M115" i="27"/>
  <c r="L115" i="27"/>
  <c r="K115" i="27"/>
  <c r="N114" i="27"/>
  <c r="M114" i="27"/>
  <c r="L114" i="27"/>
  <c r="O114" i="27" s="1"/>
  <c r="K114" i="27"/>
  <c r="N113" i="27"/>
  <c r="M113" i="27"/>
  <c r="L113" i="27"/>
  <c r="K113" i="27"/>
  <c r="O113" i="27" s="1"/>
  <c r="N112" i="27"/>
  <c r="M112" i="27"/>
  <c r="L112" i="27"/>
  <c r="K112" i="27"/>
  <c r="O112" i="27" s="1"/>
  <c r="N111" i="27"/>
  <c r="M111" i="27"/>
  <c r="L111" i="27"/>
  <c r="K111" i="27"/>
  <c r="N110" i="27"/>
  <c r="M110" i="27"/>
  <c r="L110" i="27"/>
  <c r="K110" i="27"/>
  <c r="N109" i="27"/>
  <c r="M109" i="27"/>
  <c r="L109" i="27"/>
  <c r="K109" i="27"/>
  <c r="N108" i="27"/>
  <c r="M108" i="27"/>
  <c r="L108" i="27"/>
  <c r="K108" i="27"/>
  <c r="N107" i="27"/>
  <c r="M107" i="27"/>
  <c r="L107" i="27"/>
  <c r="K107" i="27"/>
  <c r="N106" i="27"/>
  <c r="M106" i="27"/>
  <c r="L106" i="27"/>
  <c r="K106" i="27"/>
  <c r="N105" i="27"/>
  <c r="M105" i="27"/>
  <c r="L105" i="27"/>
  <c r="K105" i="27"/>
  <c r="N104" i="27"/>
  <c r="M104" i="27"/>
  <c r="L104" i="27"/>
  <c r="O104" i="27" s="1"/>
  <c r="K104" i="27"/>
  <c r="N103" i="27"/>
  <c r="M103" i="27"/>
  <c r="L103" i="27"/>
  <c r="K103" i="27"/>
  <c r="N102" i="27"/>
  <c r="M102" i="27"/>
  <c r="L102" i="27"/>
  <c r="K102" i="27"/>
  <c r="N101" i="27"/>
  <c r="M101" i="27"/>
  <c r="L101" i="27"/>
  <c r="K101" i="27"/>
  <c r="N100" i="27"/>
  <c r="M100" i="27"/>
  <c r="L100" i="27"/>
  <c r="K100" i="27"/>
  <c r="N99" i="27"/>
  <c r="M99" i="27"/>
  <c r="L99" i="27"/>
  <c r="K99" i="27"/>
  <c r="N98" i="27"/>
  <c r="M98" i="27"/>
  <c r="L98" i="27"/>
  <c r="K98" i="27"/>
  <c r="N97" i="27"/>
  <c r="M97" i="27"/>
  <c r="L97" i="27"/>
  <c r="K97" i="27"/>
  <c r="O96" i="27"/>
  <c r="N96" i="27"/>
  <c r="M96" i="27"/>
  <c r="L96" i="27"/>
  <c r="K96" i="27"/>
  <c r="N95" i="27"/>
  <c r="M95" i="27"/>
  <c r="L95" i="27"/>
  <c r="K95" i="27"/>
  <c r="O95" i="27" s="1"/>
  <c r="N94" i="27"/>
  <c r="M94" i="27"/>
  <c r="L94" i="27"/>
  <c r="K94" i="27"/>
  <c r="N93" i="27"/>
  <c r="M93" i="27"/>
  <c r="L93" i="27"/>
  <c r="K93" i="27"/>
  <c r="N92" i="27"/>
  <c r="M92" i="27"/>
  <c r="L92" i="27"/>
  <c r="K92" i="27"/>
  <c r="O92" i="27" s="1"/>
  <c r="N91" i="27"/>
  <c r="M91" i="27"/>
  <c r="L91" i="27"/>
  <c r="K91" i="27"/>
  <c r="O91" i="27" s="1"/>
  <c r="N90" i="27"/>
  <c r="M90" i="27"/>
  <c r="L90" i="27"/>
  <c r="K90" i="27"/>
  <c r="N89" i="27"/>
  <c r="M89" i="27"/>
  <c r="L89" i="27"/>
  <c r="K89" i="27"/>
  <c r="O89" i="27" s="1"/>
  <c r="N88" i="27"/>
  <c r="M88" i="27"/>
  <c r="L88" i="27"/>
  <c r="K88" i="27"/>
  <c r="O88" i="27" s="1"/>
  <c r="N87" i="27"/>
  <c r="M87" i="27"/>
  <c r="L87" i="27"/>
  <c r="O87" i="27" s="1"/>
  <c r="K87" i="27"/>
  <c r="N86" i="27"/>
  <c r="M86" i="27"/>
  <c r="L86" i="27"/>
  <c r="K86" i="27"/>
  <c r="N85" i="27"/>
  <c r="M85" i="27"/>
  <c r="L85" i="27"/>
  <c r="K85" i="27"/>
  <c r="N84" i="27"/>
  <c r="M84" i="27"/>
  <c r="L84" i="27"/>
  <c r="K84" i="27"/>
  <c r="N83" i="27"/>
  <c r="M83" i="27"/>
  <c r="L83" i="27"/>
  <c r="K83" i="27"/>
  <c r="N82" i="27"/>
  <c r="M82" i="27"/>
  <c r="L82" i="27"/>
  <c r="O82" i="27" s="1"/>
  <c r="K82" i="27"/>
  <c r="N81" i="27"/>
  <c r="M81" i="27"/>
  <c r="L81" i="27"/>
  <c r="K81" i="27"/>
  <c r="N80" i="27"/>
  <c r="M80" i="27"/>
  <c r="L80" i="27"/>
  <c r="K80" i="27"/>
  <c r="O80" i="27" s="1"/>
  <c r="N79" i="27"/>
  <c r="M79" i="27"/>
  <c r="L79" i="27"/>
  <c r="K79" i="27"/>
  <c r="N78" i="27"/>
  <c r="M78" i="27"/>
  <c r="L78" i="27"/>
  <c r="K78" i="27"/>
  <c r="O78" i="27" s="1"/>
  <c r="N77" i="27"/>
  <c r="M77" i="27"/>
  <c r="L77" i="27"/>
  <c r="K77" i="27"/>
  <c r="N76" i="27"/>
  <c r="M76" i="27"/>
  <c r="L76" i="27"/>
  <c r="K76" i="27"/>
  <c r="O76" i="27" s="1"/>
  <c r="N75" i="27"/>
  <c r="M75" i="27"/>
  <c r="L75" i="27"/>
  <c r="K75" i="27"/>
  <c r="N74" i="27"/>
  <c r="M74" i="27"/>
  <c r="L74" i="27"/>
  <c r="K74" i="27"/>
  <c r="N73" i="27"/>
  <c r="M73" i="27"/>
  <c r="L73" i="27"/>
  <c r="K73" i="27"/>
  <c r="N72" i="27"/>
  <c r="M72" i="27"/>
  <c r="L72" i="27"/>
  <c r="K72" i="27"/>
  <c r="O72" i="27" s="1"/>
  <c r="N71" i="27"/>
  <c r="M71" i="27"/>
  <c r="L71" i="27"/>
  <c r="K71" i="27"/>
  <c r="N70" i="27"/>
  <c r="M70" i="27"/>
  <c r="L70" i="27"/>
  <c r="K70" i="27"/>
  <c r="N69" i="27"/>
  <c r="O69" i="27" s="1"/>
  <c r="M69" i="27"/>
  <c r="L69" i="27"/>
  <c r="K69" i="27"/>
  <c r="N68" i="27"/>
  <c r="M68" i="27"/>
  <c r="L68" i="27"/>
  <c r="K68" i="27"/>
  <c r="N67" i="27"/>
  <c r="M67" i="27"/>
  <c r="L67" i="27"/>
  <c r="K67" i="27"/>
  <c r="N66" i="27"/>
  <c r="M66" i="27"/>
  <c r="L66" i="27"/>
  <c r="O66" i="27" s="1"/>
  <c r="K66" i="27"/>
  <c r="N65" i="27"/>
  <c r="M65" i="27"/>
  <c r="L65" i="27"/>
  <c r="K65" i="27"/>
  <c r="N64" i="27"/>
  <c r="M64" i="27"/>
  <c r="L64" i="27"/>
  <c r="K64" i="27"/>
  <c r="O64" i="27" s="1"/>
  <c r="N63" i="27"/>
  <c r="M63" i="27"/>
  <c r="L63" i="27"/>
  <c r="K63" i="27"/>
  <c r="N62" i="27"/>
  <c r="M62" i="27"/>
  <c r="L62" i="27"/>
  <c r="K62" i="27"/>
  <c r="O62" i="27" s="1"/>
  <c r="N61" i="27"/>
  <c r="M61" i="27"/>
  <c r="L61" i="27"/>
  <c r="K61" i="27"/>
  <c r="N60" i="27"/>
  <c r="M60" i="27"/>
  <c r="L60" i="27"/>
  <c r="K60" i="27"/>
  <c r="O60" i="27" s="1"/>
  <c r="N59" i="27"/>
  <c r="M59" i="27"/>
  <c r="L59" i="27"/>
  <c r="K59" i="27"/>
  <c r="O59" i="27" s="1"/>
  <c r="N58" i="27"/>
  <c r="M58" i="27"/>
  <c r="L58" i="27"/>
  <c r="K58" i="27"/>
  <c r="N57" i="27"/>
  <c r="M57" i="27"/>
  <c r="L57" i="27"/>
  <c r="K57" i="27"/>
  <c r="O57" i="27" s="1"/>
  <c r="N56" i="27"/>
  <c r="M56" i="27"/>
  <c r="L56" i="27"/>
  <c r="K56" i="27"/>
  <c r="O56" i="27" s="1"/>
  <c r="N55" i="27"/>
  <c r="M55" i="27"/>
  <c r="L55" i="27"/>
  <c r="O55" i="27" s="1"/>
  <c r="K55" i="27"/>
  <c r="N54" i="27"/>
  <c r="M54" i="27"/>
  <c r="L54" i="27"/>
  <c r="K54" i="27"/>
  <c r="N53" i="27"/>
  <c r="M53" i="27"/>
  <c r="L53" i="27"/>
  <c r="K53" i="27"/>
  <c r="N52" i="27"/>
  <c r="M52" i="27"/>
  <c r="L52" i="27"/>
  <c r="K52" i="27"/>
  <c r="N51" i="27"/>
  <c r="M51" i="27"/>
  <c r="L51" i="27"/>
  <c r="K51" i="27"/>
  <c r="N50" i="27"/>
  <c r="M50" i="27"/>
  <c r="L50" i="27"/>
  <c r="K50" i="27"/>
  <c r="N49" i="27"/>
  <c r="M49" i="27"/>
  <c r="L49" i="27"/>
  <c r="K49" i="27"/>
  <c r="N48" i="27"/>
  <c r="M48" i="27"/>
  <c r="L48" i="27"/>
  <c r="K48" i="27"/>
  <c r="O48" i="27" s="1"/>
  <c r="N47" i="27"/>
  <c r="M47" i="27"/>
  <c r="L47" i="27"/>
  <c r="K47" i="27"/>
  <c r="N46" i="27"/>
  <c r="M46" i="27"/>
  <c r="L46" i="27"/>
  <c r="K46" i="27"/>
  <c r="N45" i="27"/>
  <c r="M45" i="27"/>
  <c r="L45" i="27"/>
  <c r="K45" i="27"/>
  <c r="N44" i="27"/>
  <c r="M44" i="27"/>
  <c r="L44" i="27"/>
  <c r="K44" i="27"/>
  <c r="N43" i="27"/>
  <c r="M43" i="27"/>
  <c r="L43" i="27"/>
  <c r="K43" i="27"/>
  <c r="O43" i="27" s="1"/>
  <c r="N42" i="27"/>
  <c r="M42" i="27"/>
  <c r="O42" i="27" s="1"/>
  <c r="L42" i="27"/>
  <c r="K42" i="27"/>
  <c r="N41" i="27"/>
  <c r="M41" i="27"/>
  <c r="L41" i="27"/>
  <c r="K41" i="27"/>
  <c r="O41" i="27" s="1"/>
  <c r="N40" i="27"/>
  <c r="M40" i="27"/>
  <c r="L40" i="27"/>
  <c r="K40" i="27"/>
  <c r="O40" i="27" s="1"/>
  <c r="N39" i="27"/>
  <c r="M39" i="27"/>
  <c r="L39" i="27"/>
  <c r="O39" i="27" s="1"/>
  <c r="K39" i="27"/>
  <c r="N38" i="27"/>
  <c r="M38" i="27"/>
  <c r="L38" i="27"/>
  <c r="K38" i="27"/>
  <c r="N37" i="27"/>
  <c r="M37" i="27"/>
  <c r="L37" i="27"/>
  <c r="K37" i="27"/>
  <c r="N36" i="27"/>
  <c r="M36" i="27"/>
  <c r="L36" i="27"/>
  <c r="K36" i="27"/>
  <c r="N35" i="27"/>
  <c r="M35" i="27"/>
  <c r="L35" i="27"/>
  <c r="K35" i="27"/>
  <c r="N34" i="27"/>
  <c r="M34" i="27"/>
  <c r="L34" i="27"/>
  <c r="K34" i="27"/>
  <c r="N33" i="27"/>
  <c r="M33" i="27"/>
  <c r="L33" i="27"/>
  <c r="K33" i="27"/>
  <c r="O32" i="27"/>
  <c r="N32" i="27"/>
  <c r="M32" i="27"/>
  <c r="L32" i="27"/>
  <c r="K32" i="27"/>
  <c r="N31" i="27"/>
  <c r="M31" i="27"/>
  <c r="L31" i="27"/>
  <c r="K31" i="27"/>
  <c r="N30" i="27"/>
  <c r="M30" i="27"/>
  <c r="L30" i="27"/>
  <c r="K30" i="27"/>
  <c r="N29" i="27"/>
  <c r="M29" i="27"/>
  <c r="L29" i="27"/>
  <c r="K29" i="27"/>
  <c r="N28" i="27"/>
  <c r="M28" i="27"/>
  <c r="L28" i="27"/>
  <c r="K28" i="27"/>
  <c r="N27" i="27"/>
  <c r="M27" i="27"/>
  <c r="L27" i="27"/>
  <c r="K27" i="27"/>
  <c r="O27" i="27" s="1"/>
  <c r="N26" i="27"/>
  <c r="M26" i="27"/>
  <c r="L26" i="27"/>
  <c r="K26" i="27"/>
  <c r="N25" i="27"/>
  <c r="M25" i="27"/>
  <c r="L25" i="27"/>
  <c r="K25" i="27"/>
  <c r="O25" i="27" s="1"/>
  <c r="N24" i="27"/>
  <c r="M24" i="27"/>
  <c r="L24" i="27"/>
  <c r="K24" i="27"/>
  <c r="O24" i="27" s="1"/>
  <c r="N23" i="27"/>
  <c r="M23" i="27"/>
  <c r="L23" i="27"/>
  <c r="O23" i="27" s="1"/>
  <c r="K23" i="27"/>
  <c r="N22" i="27"/>
  <c r="M22" i="27"/>
  <c r="L22" i="27"/>
  <c r="O22" i="27" s="1"/>
  <c r="K22" i="27"/>
  <c r="N21" i="27"/>
  <c r="M21" i="27"/>
  <c r="L21" i="27"/>
  <c r="K21" i="27"/>
  <c r="N20" i="27"/>
  <c r="M20" i="27"/>
  <c r="L20" i="27"/>
  <c r="K20" i="27"/>
  <c r="N19" i="27"/>
  <c r="M19" i="27"/>
  <c r="L19" i="27"/>
  <c r="K19" i="27"/>
  <c r="N18" i="27"/>
  <c r="M18" i="27"/>
  <c r="L18" i="27"/>
  <c r="K18" i="27"/>
  <c r="N17" i="27"/>
  <c r="M17" i="27"/>
  <c r="L17" i="27"/>
  <c r="K17" i="27"/>
  <c r="N16" i="27"/>
  <c r="M16" i="27"/>
  <c r="L16" i="27"/>
  <c r="K16" i="27"/>
  <c r="O16" i="27" s="1"/>
  <c r="N15" i="27"/>
  <c r="M15" i="27"/>
  <c r="L15" i="27"/>
  <c r="K15" i="27"/>
  <c r="N14" i="27"/>
  <c r="M14" i="27"/>
  <c r="L14" i="27"/>
  <c r="O14" i="27" s="1"/>
  <c r="K14" i="27"/>
  <c r="N13" i="27"/>
  <c r="M13" i="27"/>
  <c r="L13" i="27"/>
  <c r="K13" i="27"/>
  <c r="N12" i="27"/>
  <c r="M12" i="27"/>
  <c r="L12" i="27"/>
  <c r="K12" i="27"/>
  <c r="N11" i="27"/>
  <c r="M11" i="27"/>
  <c r="L11" i="27"/>
  <c r="K11" i="27"/>
  <c r="N10" i="27"/>
  <c r="M10" i="27"/>
  <c r="L10" i="27"/>
  <c r="K10" i="27"/>
  <c r="N9" i="27"/>
  <c r="M9" i="27"/>
  <c r="L9" i="27"/>
  <c r="K9" i="27"/>
  <c r="N8" i="27"/>
  <c r="M8" i="27"/>
  <c r="L8" i="27"/>
  <c r="K8" i="27"/>
  <c r="O8" i="27" s="1"/>
  <c r="N7" i="27"/>
  <c r="M7" i="27"/>
  <c r="L7" i="27"/>
  <c r="K7" i="27"/>
  <c r="N6" i="27"/>
  <c r="M6" i="27"/>
  <c r="L6" i="27"/>
  <c r="O6" i="27" s="1"/>
  <c r="K6" i="27"/>
  <c r="N5" i="27"/>
  <c r="O5" i="27" s="1"/>
  <c r="M5" i="27"/>
  <c r="L5" i="27"/>
  <c r="K5" i="27"/>
  <c r="N4" i="27"/>
  <c r="M4" i="27"/>
  <c r="L4" i="27"/>
  <c r="K4" i="27"/>
  <c r="N3" i="27"/>
  <c r="M3" i="27"/>
  <c r="L3" i="27"/>
  <c r="K3" i="27"/>
  <c r="N2" i="27"/>
  <c r="M2" i="27"/>
  <c r="L2" i="27"/>
  <c r="K2" i="27"/>
  <c r="O2" i="26"/>
  <c r="N2" i="26"/>
  <c r="M2" i="26"/>
  <c r="L2" i="26"/>
  <c r="K2" i="26"/>
  <c r="N387" i="26"/>
  <c r="M387" i="26"/>
  <c r="L387" i="26"/>
  <c r="K387" i="26"/>
  <c r="O387" i="26" s="1"/>
  <c r="N386" i="26"/>
  <c r="M386" i="26"/>
  <c r="L386" i="26"/>
  <c r="K386" i="26"/>
  <c r="O386" i="26" s="1"/>
  <c r="N385" i="26"/>
  <c r="M385" i="26"/>
  <c r="L385" i="26"/>
  <c r="K385" i="26"/>
  <c r="N384" i="26"/>
  <c r="M384" i="26"/>
  <c r="L384" i="26"/>
  <c r="K384" i="26"/>
  <c r="O384" i="26" s="1"/>
  <c r="N383" i="26"/>
  <c r="M383" i="26"/>
  <c r="L383" i="26"/>
  <c r="K383" i="26"/>
  <c r="N382" i="26"/>
  <c r="M382" i="26"/>
  <c r="L382" i="26"/>
  <c r="K382" i="26"/>
  <c r="O382" i="26" s="1"/>
  <c r="N381" i="26"/>
  <c r="M381" i="26"/>
  <c r="L381" i="26"/>
  <c r="K381" i="26"/>
  <c r="N380" i="26"/>
  <c r="M380" i="26"/>
  <c r="L380" i="26"/>
  <c r="K380" i="26"/>
  <c r="N379" i="26"/>
  <c r="M379" i="26"/>
  <c r="L379" i="26"/>
  <c r="K379" i="26"/>
  <c r="N378" i="26"/>
  <c r="M378" i="26"/>
  <c r="L378" i="26"/>
  <c r="K378" i="26"/>
  <c r="O378" i="26" s="1"/>
  <c r="N377" i="26"/>
  <c r="M377" i="26"/>
  <c r="L377" i="26"/>
  <c r="K377" i="26"/>
  <c r="N376" i="26"/>
  <c r="M376" i="26"/>
  <c r="L376" i="26"/>
  <c r="K376" i="26"/>
  <c r="N375" i="26"/>
  <c r="M375" i="26"/>
  <c r="L375" i="26"/>
  <c r="K375" i="26"/>
  <c r="N374" i="26"/>
  <c r="M374" i="26"/>
  <c r="L374" i="26"/>
  <c r="K374" i="26"/>
  <c r="O374" i="26" s="1"/>
  <c r="N373" i="26"/>
  <c r="M373" i="26"/>
  <c r="L373" i="26"/>
  <c r="K373" i="26"/>
  <c r="N372" i="26"/>
  <c r="M372" i="26"/>
  <c r="L372" i="26"/>
  <c r="K372" i="26"/>
  <c r="N371" i="26"/>
  <c r="M371" i="26"/>
  <c r="L371" i="26"/>
  <c r="K371" i="26"/>
  <c r="N370" i="26"/>
  <c r="M370" i="26"/>
  <c r="L370" i="26"/>
  <c r="K370" i="26"/>
  <c r="O370" i="26" s="1"/>
  <c r="N369" i="26"/>
  <c r="M369" i="26"/>
  <c r="L369" i="26"/>
  <c r="K369" i="26"/>
  <c r="N368" i="26"/>
  <c r="M368" i="26"/>
  <c r="L368" i="26"/>
  <c r="K368" i="26"/>
  <c r="N367" i="26"/>
  <c r="O367" i="26" s="1"/>
  <c r="M367" i="26"/>
  <c r="L367" i="26"/>
  <c r="K367" i="26"/>
  <c r="N366" i="26"/>
  <c r="M366" i="26"/>
  <c r="L366" i="26"/>
  <c r="K366" i="26"/>
  <c r="N365" i="26"/>
  <c r="M365" i="26"/>
  <c r="L365" i="26"/>
  <c r="K365" i="26"/>
  <c r="N364" i="26"/>
  <c r="M364" i="26"/>
  <c r="L364" i="26"/>
  <c r="K364" i="26"/>
  <c r="O364" i="26" s="1"/>
  <c r="N363" i="26"/>
  <c r="M363" i="26"/>
  <c r="L363" i="26"/>
  <c r="K363" i="26"/>
  <c r="N362" i="26"/>
  <c r="M362" i="26"/>
  <c r="L362" i="26"/>
  <c r="K362" i="26"/>
  <c r="O362" i="26" s="1"/>
  <c r="N361" i="26"/>
  <c r="M361" i="26"/>
  <c r="L361" i="26"/>
  <c r="O361" i="26" s="1"/>
  <c r="K361" i="26"/>
  <c r="N360" i="26"/>
  <c r="M360" i="26"/>
  <c r="L360" i="26"/>
  <c r="K360" i="26"/>
  <c r="O360" i="26" s="1"/>
  <c r="N359" i="26"/>
  <c r="M359" i="26"/>
  <c r="L359" i="26"/>
  <c r="K359" i="26"/>
  <c r="N358" i="26"/>
  <c r="M358" i="26"/>
  <c r="L358" i="26"/>
  <c r="K358" i="26"/>
  <c r="O358" i="26" s="1"/>
  <c r="N357" i="26"/>
  <c r="M357" i="26"/>
  <c r="L357" i="26"/>
  <c r="K357" i="26"/>
  <c r="N356" i="26"/>
  <c r="M356" i="26"/>
  <c r="L356" i="26"/>
  <c r="K356" i="26"/>
  <c r="O356" i="26" s="1"/>
  <c r="N355" i="26"/>
  <c r="M355" i="26"/>
  <c r="L355" i="26"/>
  <c r="K355" i="26"/>
  <c r="N354" i="26"/>
  <c r="M354" i="26"/>
  <c r="L354" i="26"/>
  <c r="K354" i="26"/>
  <c r="O354" i="26" s="1"/>
  <c r="N353" i="26"/>
  <c r="M353" i="26"/>
  <c r="L353" i="26"/>
  <c r="K353" i="26"/>
  <c r="N352" i="26"/>
  <c r="M352" i="26"/>
  <c r="L352" i="26"/>
  <c r="K352" i="26"/>
  <c r="N351" i="26"/>
  <c r="M351" i="26"/>
  <c r="L351" i="26"/>
  <c r="K351" i="26"/>
  <c r="N350" i="26"/>
  <c r="M350" i="26"/>
  <c r="L350" i="26"/>
  <c r="K350" i="26"/>
  <c r="N349" i="26"/>
  <c r="M349" i="26"/>
  <c r="L349" i="26"/>
  <c r="K349" i="26"/>
  <c r="O349" i="26" s="1"/>
  <c r="N348" i="26"/>
  <c r="M348" i="26"/>
  <c r="L348" i="26"/>
  <c r="K348" i="26"/>
  <c r="N347" i="26"/>
  <c r="M347" i="26"/>
  <c r="L347" i="26"/>
  <c r="K347" i="26"/>
  <c r="O347" i="26" s="1"/>
  <c r="N346" i="26"/>
  <c r="M346" i="26"/>
  <c r="L346" i="26"/>
  <c r="K346" i="26"/>
  <c r="O346" i="26" s="1"/>
  <c r="N345" i="26"/>
  <c r="M345" i="26"/>
  <c r="L345" i="26"/>
  <c r="K345" i="26"/>
  <c r="N344" i="26"/>
  <c r="M344" i="26"/>
  <c r="L344" i="26"/>
  <c r="K344" i="26"/>
  <c r="N343" i="26"/>
  <c r="M343" i="26"/>
  <c r="L343" i="26"/>
  <c r="K343" i="26"/>
  <c r="N342" i="26"/>
  <c r="M342" i="26"/>
  <c r="L342" i="26"/>
  <c r="K342" i="26"/>
  <c r="N341" i="26"/>
  <c r="M341" i="26"/>
  <c r="L341" i="26"/>
  <c r="K341" i="26"/>
  <c r="N340" i="26"/>
  <c r="M340" i="26"/>
  <c r="L340" i="26"/>
  <c r="K340" i="26"/>
  <c r="N339" i="26"/>
  <c r="M339" i="26"/>
  <c r="L339" i="26"/>
  <c r="K339" i="26"/>
  <c r="N338" i="26"/>
  <c r="M338" i="26"/>
  <c r="L338" i="26"/>
  <c r="K338" i="26"/>
  <c r="O338" i="26" s="1"/>
  <c r="N337" i="26"/>
  <c r="M337" i="26"/>
  <c r="L337" i="26"/>
  <c r="K337" i="26"/>
  <c r="N336" i="26"/>
  <c r="M336" i="26"/>
  <c r="L336" i="26"/>
  <c r="K336" i="26"/>
  <c r="N335" i="26"/>
  <c r="M335" i="26"/>
  <c r="L335" i="26"/>
  <c r="K335" i="26"/>
  <c r="N334" i="26"/>
  <c r="M334" i="26"/>
  <c r="L334" i="26"/>
  <c r="K334" i="26"/>
  <c r="N333" i="26"/>
  <c r="M333" i="26"/>
  <c r="L333" i="26"/>
  <c r="K333" i="26"/>
  <c r="N332" i="26"/>
  <c r="M332" i="26"/>
  <c r="L332" i="26"/>
  <c r="K332" i="26"/>
  <c r="N331" i="26"/>
  <c r="M331" i="26"/>
  <c r="L331" i="26"/>
  <c r="K331" i="26"/>
  <c r="O331" i="26" s="1"/>
  <c r="O330" i="26"/>
  <c r="N330" i="26"/>
  <c r="M330" i="26"/>
  <c r="L330" i="26"/>
  <c r="K330" i="26"/>
  <c r="N329" i="26"/>
  <c r="M329" i="26"/>
  <c r="L329" i="26"/>
  <c r="K329" i="26"/>
  <c r="O329" i="26" s="1"/>
  <c r="N328" i="26"/>
  <c r="M328" i="26"/>
  <c r="L328" i="26"/>
  <c r="K328" i="26"/>
  <c r="N327" i="26"/>
  <c r="M327" i="26"/>
  <c r="L327" i="26"/>
  <c r="K327" i="26"/>
  <c r="N326" i="26"/>
  <c r="M326" i="26"/>
  <c r="L326" i="26"/>
  <c r="K326" i="26"/>
  <c r="N325" i="26"/>
  <c r="M325" i="26"/>
  <c r="L325" i="26"/>
  <c r="K325" i="26"/>
  <c r="O325" i="26" s="1"/>
  <c r="N324" i="26"/>
  <c r="M324" i="26"/>
  <c r="L324" i="26"/>
  <c r="K324" i="26"/>
  <c r="N323" i="26"/>
  <c r="M323" i="26"/>
  <c r="L323" i="26"/>
  <c r="K323" i="26"/>
  <c r="O323" i="26" s="1"/>
  <c r="N322" i="26"/>
  <c r="M322" i="26"/>
  <c r="L322" i="26"/>
  <c r="K322" i="26"/>
  <c r="O322" i="26" s="1"/>
  <c r="N321" i="26"/>
  <c r="M321" i="26"/>
  <c r="L321" i="26"/>
  <c r="O321" i="26" s="1"/>
  <c r="K321" i="26"/>
  <c r="N320" i="26"/>
  <c r="M320" i="26"/>
  <c r="L320" i="26"/>
  <c r="K320" i="26"/>
  <c r="N319" i="26"/>
  <c r="M319" i="26"/>
  <c r="L319" i="26"/>
  <c r="K319" i="26"/>
  <c r="N318" i="26"/>
  <c r="M318" i="26"/>
  <c r="L318" i="26"/>
  <c r="K318" i="26"/>
  <c r="O318" i="26" s="1"/>
  <c r="N317" i="26"/>
  <c r="M317" i="26"/>
  <c r="L317" i="26"/>
  <c r="K317" i="26"/>
  <c r="N316" i="26"/>
  <c r="M316" i="26"/>
  <c r="L316" i="26"/>
  <c r="K316" i="26"/>
  <c r="O316" i="26" s="1"/>
  <c r="N315" i="26"/>
  <c r="M315" i="26"/>
  <c r="L315" i="26"/>
  <c r="K315" i="26"/>
  <c r="N314" i="26"/>
  <c r="M314" i="26"/>
  <c r="L314" i="26"/>
  <c r="K314" i="26"/>
  <c r="O314" i="26" s="1"/>
  <c r="N313" i="26"/>
  <c r="M313" i="26"/>
  <c r="L313" i="26"/>
  <c r="K313" i="26"/>
  <c r="N312" i="26"/>
  <c r="M312" i="26"/>
  <c r="L312" i="26"/>
  <c r="K312" i="26"/>
  <c r="N311" i="26"/>
  <c r="M311" i="26"/>
  <c r="L311" i="26"/>
  <c r="K311" i="26"/>
  <c r="N310" i="26"/>
  <c r="M310" i="26"/>
  <c r="L310" i="26"/>
  <c r="K310" i="26"/>
  <c r="N309" i="26"/>
  <c r="M309" i="26"/>
  <c r="L309" i="26"/>
  <c r="K309" i="26"/>
  <c r="N308" i="26"/>
  <c r="M308" i="26"/>
  <c r="L308" i="26"/>
  <c r="K308" i="26"/>
  <c r="N307" i="26"/>
  <c r="M307" i="26"/>
  <c r="L307" i="26"/>
  <c r="K307" i="26"/>
  <c r="N306" i="26"/>
  <c r="M306" i="26"/>
  <c r="L306" i="26"/>
  <c r="K306" i="26"/>
  <c r="O306" i="26" s="1"/>
  <c r="N305" i="26"/>
  <c r="M305" i="26"/>
  <c r="L305" i="26"/>
  <c r="K305" i="26"/>
  <c r="N304" i="26"/>
  <c r="M304" i="26"/>
  <c r="L304" i="26"/>
  <c r="K304" i="26"/>
  <c r="N303" i="26"/>
  <c r="O303" i="26" s="1"/>
  <c r="M303" i="26"/>
  <c r="L303" i="26"/>
  <c r="K303" i="26"/>
  <c r="N302" i="26"/>
  <c r="M302" i="26"/>
  <c r="L302" i="26"/>
  <c r="K302" i="26"/>
  <c r="O302" i="26" s="1"/>
  <c r="N301" i="26"/>
  <c r="M301" i="26"/>
  <c r="L301" i="26"/>
  <c r="K301" i="26"/>
  <c r="N300" i="26"/>
  <c r="M300" i="26"/>
  <c r="L300" i="26"/>
  <c r="K300" i="26"/>
  <c r="O300" i="26" s="1"/>
  <c r="N299" i="26"/>
  <c r="M299" i="26"/>
  <c r="L299" i="26"/>
  <c r="K299" i="26"/>
  <c r="N298" i="26"/>
  <c r="M298" i="26"/>
  <c r="L298" i="26"/>
  <c r="K298" i="26"/>
  <c r="O298" i="26" s="1"/>
  <c r="N297" i="26"/>
  <c r="M297" i="26"/>
  <c r="L297" i="26"/>
  <c r="K297" i="26"/>
  <c r="N296" i="26"/>
  <c r="M296" i="26"/>
  <c r="L296" i="26"/>
  <c r="K296" i="26"/>
  <c r="N295" i="26"/>
  <c r="M295" i="26"/>
  <c r="L295" i="26"/>
  <c r="K295" i="26"/>
  <c r="N294" i="26"/>
  <c r="M294" i="26"/>
  <c r="L294" i="26"/>
  <c r="K294" i="26"/>
  <c r="O294" i="26" s="1"/>
  <c r="N293" i="26"/>
  <c r="M293" i="26"/>
  <c r="L293" i="26"/>
  <c r="K293" i="26"/>
  <c r="N292" i="26"/>
  <c r="M292" i="26"/>
  <c r="L292" i="26"/>
  <c r="K292" i="26"/>
  <c r="O292" i="26" s="1"/>
  <c r="N291" i="26"/>
  <c r="M291" i="26"/>
  <c r="L291" i="26"/>
  <c r="K291" i="26"/>
  <c r="N290" i="26"/>
  <c r="M290" i="26"/>
  <c r="L290" i="26"/>
  <c r="K290" i="26"/>
  <c r="O290" i="26" s="1"/>
  <c r="N289" i="26"/>
  <c r="M289" i="26"/>
  <c r="L289" i="26"/>
  <c r="K289" i="26"/>
  <c r="N288" i="26"/>
  <c r="M288" i="26"/>
  <c r="L288" i="26"/>
  <c r="K288" i="26"/>
  <c r="N287" i="26"/>
  <c r="M287" i="26"/>
  <c r="L287" i="26"/>
  <c r="K287" i="26"/>
  <c r="N286" i="26"/>
  <c r="M286" i="26"/>
  <c r="L286" i="26"/>
  <c r="K286" i="26"/>
  <c r="N285" i="26"/>
  <c r="M285" i="26"/>
  <c r="L285" i="26"/>
  <c r="K285" i="26"/>
  <c r="N284" i="26"/>
  <c r="M284" i="26"/>
  <c r="L284" i="26"/>
  <c r="K284" i="26"/>
  <c r="N283" i="26"/>
  <c r="M283" i="26"/>
  <c r="L283" i="26"/>
  <c r="K283" i="26"/>
  <c r="O283" i="26" s="1"/>
  <c r="N282" i="26"/>
  <c r="M282" i="26"/>
  <c r="L282" i="26"/>
  <c r="K282" i="26"/>
  <c r="O282" i="26" s="1"/>
  <c r="N281" i="26"/>
  <c r="M281" i="26"/>
  <c r="L281" i="26"/>
  <c r="K281" i="26"/>
  <c r="N280" i="26"/>
  <c r="M280" i="26"/>
  <c r="O280" i="26" s="1"/>
  <c r="L280" i="26"/>
  <c r="K280" i="26"/>
  <c r="N279" i="26"/>
  <c r="M279" i="26"/>
  <c r="L279" i="26"/>
  <c r="K279" i="26"/>
  <c r="N278" i="26"/>
  <c r="M278" i="26"/>
  <c r="L278" i="26"/>
  <c r="K278" i="26"/>
  <c r="N277" i="26"/>
  <c r="M277" i="26"/>
  <c r="L277" i="26"/>
  <c r="K277" i="26"/>
  <c r="O277" i="26" s="1"/>
  <c r="N276" i="26"/>
  <c r="M276" i="26"/>
  <c r="L276" i="26"/>
  <c r="K276" i="26"/>
  <c r="N275" i="26"/>
  <c r="M275" i="26"/>
  <c r="L275" i="26"/>
  <c r="K275" i="26"/>
  <c r="O275" i="26" s="1"/>
  <c r="O274" i="26"/>
  <c r="N274" i="26"/>
  <c r="M274" i="26"/>
  <c r="L274" i="26"/>
  <c r="K274" i="26"/>
  <c r="N273" i="26"/>
  <c r="M273" i="26"/>
  <c r="L273" i="26"/>
  <c r="K273" i="26"/>
  <c r="O273" i="26" s="1"/>
  <c r="N272" i="26"/>
  <c r="M272" i="26"/>
  <c r="L272" i="26"/>
  <c r="K272" i="26"/>
  <c r="N271" i="26"/>
  <c r="M271" i="26"/>
  <c r="L271" i="26"/>
  <c r="K271" i="26"/>
  <c r="N270" i="26"/>
  <c r="M270" i="26"/>
  <c r="L270" i="26"/>
  <c r="K270" i="26"/>
  <c r="N269" i="26"/>
  <c r="M269" i="26"/>
  <c r="L269" i="26"/>
  <c r="K269" i="26"/>
  <c r="O269" i="26" s="1"/>
  <c r="N268" i="26"/>
  <c r="M268" i="26"/>
  <c r="L268" i="26"/>
  <c r="K268" i="26"/>
  <c r="N267" i="26"/>
  <c r="M267" i="26"/>
  <c r="L267" i="26"/>
  <c r="K267" i="26"/>
  <c r="N266" i="26"/>
  <c r="M266" i="26"/>
  <c r="L266" i="26"/>
  <c r="K266" i="26"/>
  <c r="O266" i="26" s="1"/>
  <c r="N265" i="26"/>
  <c r="M265" i="26"/>
  <c r="L265" i="26"/>
  <c r="K265" i="26"/>
  <c r="N264" i="26"/>
  <c r="M264" i="26"/>
  <c r="L264" i="26"/>
  <c r="K264" i="26"/>
  <c r="N263" i="26"/>
  <c r="M263" i="26"/>
  <c r="L263" i="26"/>
  <c r="K263" i="26"/>
  <c r="N262" i="26"/>
  <c r="M262" i="26"/>
  <c r="L262" i="26"/>
  <c r="K262" i="26"/>
  <c r="N261" i="26"/>
  <c r="O261" i="26" s="1"/>
  <c r="M261" i="26"/>
  <c r="L261" i="26"/>
  <c r="K261" i="26"/>
  <c r="N260" i="26"/>
  <c r="M260" i="26"/>
  <c r="L260" i="26"/>
  <c r="K260" i="26"/>
  <c r="O260" i="26" s="1"/>
  <c r="N259" i="26"/>
  <c r="M259" i="26"/>
  <c r="L259" i="26"/>
  <c r="K259" i="26"/>
  <c r="N258" i="26"/>
  <c r="M258" i="26"/>
  <c r="L258" i="26"/>
  <c r="K258" i="26"/>
  <c r="O258" i="26" s="1"/>
  <c r="N257" i="26"/>
  <c r="M257" i="26"/>
  <c r="L257" i="26"/>
  <c r="K257" i="26"/>
  <c r="N256" i="26"/>
  <c r="M256" i="26"/>
  <c r="L256" i="26"/>
  <c r="K256" i="26"/>
  <c r="O256" i="26" s="1"/>
  <c r="N255" i="26"/>
  <c r="O255" i="26" s="1"/>
  <c r="M255" i="26"/>
  <c r="L255" i="26"/>
  <c r="K255" i="26"/>
  <c r="N254" i="26"/>
  <c r="M254" i="26"/>
  <c r="L254" i="26"/>
  <c r="K254" i="26"/>
  <c r="O254" i="26" s="1"/>
  <c r="N253" i="26"/>
  <c r="M253" i="26"/>
  <c r="L253" i="26"/>
  <c r="K253" i="26"/>
  <c r="N252" i="26"/>
  <c r="M252" i="26"/>
  <c r="L252" i="26"/>
  <c r="K252" i="26"/>
  <c r="O252" i="26" s="1"/>
  <c r="N251" i="26"/>
  <c r="M251" i="26"/>
  <c r="L251" i="26"/>
  <c r="K251" i="26"/>
  <c r="O251" i="26" s="1"/>
  <c r="N250" i="26"/>
  <c r="M250" i="26"/>
  <c r="L250" i="26"/>
  <c r="K250" i="26"/>
  <c r="O250" i="26" s="1"/>
  <c r="N249" i="26"/>
  <c r="M249" i="26"/>
  <c r="L249" i="26"/>
  <c r="K249" i="26"/>
  <c r="O249" i="26" s="1"/>
  <c r="N248" i="26"/>
  <c r="M248" i="26"/>
  <c r="L248" i="26"/>
  <c r="K248" i="26"/>
  <c r="N247" i="26"/>
  <c r="M247" i="26"/>
  <c r="L247" i="26"/>
  <c r="K247" i="26"/>
  <c r="N246" i="26"/>
  <c r="M246" i="26"/>
  <c r="L246" i="26"/>
  <c r="K246" i="26"/>
  <c r="N245" i="26"/>
  <c r="M245" i="26"/>
  <c r="L245" i="26"/>
  <c r="K245" i="26"/>
  <c r="N244" i="26"/>
  <c r="M244" i="26"/>
  <c r="L244" i="26"/>
  <c r="K244" i="26"/>
  <c r="N243" i="26"/>
  <c r="M243" i="26"/>
  <c r="L243" i="26"/>
  <c r="K243" i="26"/>
  <c r="N242" i="26"/>
  <c r="M242" i="26"/>
  <c r="L242" i="26"/>
  <c r="K242" i="26"/>
  <c r="O242" i="26" s="1"/>
  <c r="N241" i="26"/>
  <c r="M241" i="26"/>
  <c r="L241" i="26"/>
  <c r="K241" i="26"/>
  <c r="N240" i="26"/>
  <c r="M240" i="26"/>
  <c r="L240" i="26"/>
  <c r="K240" i="26"/>
  <c r="N239" i="26"/>
  <c r="M239" i="26"/>
  <c r="L239" i="26"/>
  <c r="K239" i="26"/>
  <c r="N238" i="26"/>
  <c r="M238" i="26"/>
  <c r="L238" i="26"/>
  <c r="K238" i="26"/>
  <c r="N237" i="26"/>
  <c r="M237" i="26"/>
  <c r="O237" i="26" s="1"/>
  <c r="L237" i="26"/>
  <c r="K237" i="26"/>
  <c r="N236" i="26"/>
  <c r="M236" i="26"/>
  <c r="L236" i="26"/>
  <c r="K236" i="26"/>
  <c r="N235" i="26"/>
  <c r="M235" i="26"/>
  <c r="L235" i="26"/>
  <c r="K235" i="26"/>
  <c r="N234" i="26"/>
  <c r="M234" i="26"/>
  <c r="O234" i="26" s="1"/>
  <c r="L234" i="26"/>
  <c r="K234" i="26"/>
  <c r="N233" i="26"/>
  <c r="M233" i="26"/>
  <c r="L233" i="26"/>
  <c r="K233" i="26"/>
  <c r="O233" i="26" s="1"/>
  <c r="N232" i="26"/>
  <c r="O232" i="26" s="1"/>
  <c r="M232" i="26"/>
  <c r="L232" i="26"/>
  <c r="K232" i="26"/>
  <c r="N231" i="26"/>
  <c r="M231" i="26"/>
  <c r="L231" i="26"/>
  <c r="K231" i="26"/>
  <c r="N230" i="26"/>
  <c r="M230" i="26"/>
  <c r="L230" i="26"/>
  <c r="K230" i="26"/>
  <c r="N229" i="26"/>
  <c r="M229" i="26"/>
  <c r="L229" i="26"/>
  <c r="K229" i="26"/>
  <c r="N228" i="26"/>
  <c r="M228" i="26"/>
  <c r="L228" i="26"/>
  <c r="K228" i="26"/>
  <c r="N227" i="26"/>
  <c r="M227" i="26"/>
  <c r="L227" i="26"/>
  <c r="K227" i="26"/>
  <c r="O227" i="26" s="1"/>
  <c r="O226" i="26"/>
  <c r="N226" i="26"/>
  <c r="M226" i="26"/>
  <c r="L226" i="26"/>
  <c r="K226" i="26"/>
  <c r="N225" i="26"/>
  <c r="M225" i="26"/>
  <c r="L225" i="26"/>
  <c r="K225" i="26"/>
  <c r="O225" i="26" s="1"/>
  <c r="N224" i="26"/>
  <c r="M224" i="26"/>
  <c r="L224" i="26"/>
  <c r="K224" i="26"/>
  <c r="N223" i="26"/>
  <c r="M223" i="26"/>
  <c r="L223" i="26"/>
  <c r="K223" i="26"/>
  <c r="N222" i="26"/>
  <c r="M222" i="26"/>
  <c r="L222" i="26"/>
  <c r="K222" i="26"/>
  <c r="O222" i="26" s="1"/>
  <c r="N221" i="26"/>
  <c r="M221" i="26"/>
  <c r="L221" i="26"/>
  <c r="K221" i="26"/>
  <c r="N220" i="26"/>
  <c r="M220" i="26"/>
  <c r="L220" i="26"/>
  <c r="K220" i="26"/>
  <c r="O220" i="26" s="1"/>
  <c r="N219" i="26"/>
  <c r="M219" i="26"/>
  <c r="L219" i="26"/>
  <c r="K219" i="26"/>
  <c r="O219" i="26" s="1"/>
  <c r="N218" i="26"/>
  <c r="M218" i="26"/>
  <c r="L218" i="26"/>
  <c r="O218" i="26" s="1"/>
  <c r="K218" i="26"/>
  <c r="N217" i="26"/>
  <c r="M217" i="26"/>
  <c r="L217" i="26"/>
  <c r="K217" i="26"/>
  <c r="N216" i="26"/>
  <c r="M216" i="26"/>
  <c r="L216" i="26"/>
  <c r="K216" i="26"/>
  <c r="N215" i="26"/>
  <c r="M215" i="26"/>
  <c r="L215" i="26"/>
  <c r="K215" i="26"/>
  <c r="N214" i="26"/>
  <c r="M214" i="26"/>
  <c r="L214" i="26"/>
  <c r="K214" i="26"/>
  <c r="N213" i="26"/>
  <c r="M213" i="26"/>
  <c r="L213" i="26"/>
  <c r="K213" i="26"/>
  <c r="N212" i="26"/>
  <c r="M212" i="26"/>
  <c r="L212" i="26"/>
  <c r="K212" i="26"/>
  <c r="N211" i="26"/>
  <c r="M211" i="26"/>
  <c r="L211" i="26"/>
  <c r="K211" i="26"/>
  <c r="N210" i="26"/>
  <c r="M210" i="26"/>
  <c r="L210" i="26"/>
  <c r="K210" i="26"/>
  <c r="O210" i="26" s="1"/>
  <c r="N209" i="26"/>
  <c r="M209" i="26"/>
  <c r="L209" i="26"/>
  <c r="K209" i="26"/>
  <c r="N208" i="26"/>
  <c r="M208" i="26"/>
  <c r="L208" i="26"/>
  <c r="K208" i="26"/>
  <c r="N207" i="26"/>
  <c r="M207" i="26"/>
  <c r="L207" i="26"/>
  <c r="K207" i="26"/>
  <c r="N206" i="26"/>
  <c r="M206" i="26"/>
  <c r="L206" i="26"/>
  <c r="K206" i="26"/>
  <c r="N205" i="26"/>
  <c r="M205" i="26"/>
  <c r="O205" i="26" s="1"/>
  <c r="L205" i="26"/>
  <c r="K205" i="26"/>
  <c r="N204" i="26"/>
  <c r="M204" i="26"/>
  <c r="L204" i="26"/>
  <c r="K204" i="26"/>
  <c r="N203" i="26"/>
  <c r="M203" i="26"/>
  <c r="L203" i="26"/>
  <c r="K203" i="26"/>
  <c r="N202" i="26"/>
  <c r="M202" i="26"/>
  <c r="L202" i="26"/>
  <c r="K202" i="26"/>
  <c r="O202" i="26" s="1"/>
  <c r="N201" i="26"/>
  <c r="M201" i="26"/>
  <c r="L201" i="26"/>
  <c r="K201" i="26"/>
  <c r="N200" i="26"/>
  <c r="M200" i="26"/>
  <c r="L200" i="26"/>
  <c r="K200" i="26"/>
  <c r="N199" i="26"/>
  <c r="M199" i="26"/>
  <c r="L199" i="26"/>
  <c r="K199" i="26"/>
  <c r="N198" i="26"/>
  <c r="M198" i="26"/>
  <c r="L198" i="26"/>
  <c r="K198" i="26"/>
  <c r="O198" i="26" s="1"/>
  <c r="N197" i="26"/>
  <c r="M197" i="26"/>
  <c r="L197" i="26"/>
  <c r="K197" i="26"/>
  <c r="N196" i="26"/>
  <c r="M196" i="26"/>
  <c r="L196" i="26"/>
  <c r="K196" i="26"/>
  <c r="N195" i="26"/>
  <c r="M195" i="26"/>
  <c r="L195" i="26"/>
  <c r="K195" i="26"/>
  <c r="N194" i="26"/>
  <c r="M194" i="26"/>
  <c r="L194" i="26"/>
  <c r="K194" i="26"/>
  <c r="O194" i="26" s="1"/>
  <c r="N193" i="26"/>
  <c r="M193" i="26"/>
  <c r="L193" i="26"/>
  <c r="K193" i="26"/>
  <c r="N192" i="26"/>
  <c r="M192" i="26"/>
  <c r="L192" i="26"/>
  <c r="K192" i="26"/>
  <c r="O192" i="26" s="1"/>
  <c r="N191" i="26"/>
  <c r="M191" i="26"/>
  <c r="L191" i="26"/>
  <c r="K191" i="26"/>
  <c r="O191" i="26" s="1"/>
  <c r="N190" i="26"/>
  <c r="M190" i="26"/>
  <c r="L190" i="26"/>
  <c r="K190" i="26"/>
  <c r="O190" i="26" s="1"/>
  <c r="N189" i="26"/>
  <c r="M189" i="26"/>
  <c r="L189" i="26"/>
  <c r="K189" i="26"/>
  <c r="N188" i="26"/>
  <c r="M188" i="26"/>
  <c r="L188" i="26"/>
  <c r="K188" i="26"/>
  <c r="N187" i="26"/>
  <c r="M187" i="26"/>
  <c r="L187" i="26"/>
  <c r="O187" i="26" s="1"/>
  <c r="K187" i="26"/>
  <c r="N186" i="26"/>
  <c r="M186" i="26"/>
  <c r="L186" i="26"/>
  <c r="O186" i="26" s="1"/>
  <c r="K186" i="26"/>
  <c r="N185" i="26"/>
  <c r="M185" i="26"/>
  <c r="L185" i="26"/>
  <c r="K185" i="26"/>
  <c r="N184" i="26"/>
  <c r="M184" i="26"/>
  <c r="L184" i="26"/>
  <c r="K184" i="26"/>
  <c r="N183" i="26"/>
  <c r="M183" i="26"/>
  <c r="L183" i="26"/>
  <c r="K183" i="26"/>
  <c r="N182" i="26"/>
  <c r="M182" i="26"/>
  <c r="L182" i="26"/>
  <c r="K182" i="26"/>
  <c r="N181" i="26"/>
  <c r="M181" i="26"/>
  <c r="L181" i="26"/>
  <c r="K181" i="26"/>
  <c r="N180" i="26"/>
  <c r="M180" i="26"/>
  <c r="L180" i="26"/>
  <c r="K180" i="26"/>
  <c r="N179" i="26"/>
  <c r="O179" i="26" s="1"/>
  <c r="M179" i="26"/>
  <c r="L179" i="26"/>
  <c r="K179" i="26"/>
  <c r="O178" i="26"/>
  <c r="N178" i="26"/>
  <c r="M178" i="26"/>
  <c r="L178" i="26"/>
  <c r="K178" i="26"/>
  <c r="N177" i="26"/>
  <c r="M177" i="26"/>
  <c r="L177" i="26"/>
  <c r="K177" i="26"/>
  <c r="O177" i="26" s="1"/>
  <c r="N176" i="26"/>
  <c r="M176" i="26"/>
  <c r="L176" i="26"/>
  <c r="K176" i="26"/>
  <c r="O176" i="26" s="1"/>
  <c r="N175" i="26"/>
  <c r="M175" i="26"/>
  <c r="L175" i="26"/>
  <c r="K175" i="26"/>
  <c r="O175" i="26" s="1"/>
  <c r="N174" i="26"/>
  <c r="M174" i="26"/>
  <c r="L174" i="26"/>
  <c r="K174" i="26"/>
  <c r="O174" i="26" s="1"/>
  <c r="N173" i="26"/>
  <c r="M173" i="26"/>
  <c r="L173" i="26"/>
  <c r="K173" i="26"/>
  <c r="N172" i="26"/>
  <c r="M172" i="26"/>
  <c r="L172" i="26"/>
  <c r="K172" i="26"/>
  <c r="N171" i="26"/>
  <c r="M171" i="26"/>
  <c r="L171" i="26"/>
  <c r="K171" i="26"/>
  <c r="O171" i="26" s="1"/>
  <c r="N170" i="26"/>
  <c r="M170" i="26"/>
  <c r="L170" i="26"/>
  <c r="K170" i="26"/>
  <c r="O170" i="26" s="1"/>
  <c r="N169" i="26"/>
  <c r="M169" i="26"/>
  <c r="L169" i="26"/>
  <c r="K169" i="26"/>
  <c r="N168" i="26"/>
  <c r="M168" i="26"/>
  <c r="L168" i="26"/>
  <c r="K168" i="26"/>
  <c r="N167" i="26"/>
  <c r="M167" i="26"/>
  <c r="L167" i="26"/>
  <c r="K167" i="26"/>
  <c r="N166" i="26"/>
  <c r="M166" i="26"/>
  <c r="L166" i="26"/>
  <c r="K166" i="26"/>
  <c r="N165" i="26"/>
  <c r="M165" i="26"/>
  <c r="O165" i="26" s="1"/>
  <c r="L165" i="26"/>
  <c r="K165" i="26"/>
  <c r="N164" i="26"/>
  <c r="M164" i="26"/>
  <c r="L164" i="26"/>
  <c r="K164" i="26"/>
  <c r="N163" i="26"/>
  <c r="M163" i="26"/>
  <c r="L163" i="26"/>
  <c r="K163" i="26"/>
  <c r="O163" i="26" s="1"/>
  <c r="N162" i="26"/>
  <c r="M162" i="26"/>
  <c r="L162" i="26"/>
  <c r="K162" i="26"/>
  <c r="O162" i="26" s="1"/>
  <c r="N161" i="26"/>
  <c r="M161" i="26"/>
  <c r="L161" i="26"/>
  <c r="K161" i="26"/>
  <c r="O161" i="26" s="1"/>
  <c r="N160" i="26"/>
  <c r="M160" i="26"/>
  <c r="L160" i="26"/>
  <c r="K160" i="26"/>
  <c r="O160" i="26" s="1"/>
  <c r="N159" i="26"/>
  <c r="M159" i="26"/>
  <c r="L159" i="26"/>
  <c r="K159" i="26"/>
  <c r="O159" i="26" s="1"/>
  <c r="N158" i="26"/>
  <c r="M158" i="26"/>
  <c r="L158" i="26"/>
  <c r="K158" i="26"/>
  <c r="O158" i="26" s="1"/>
  <c r="N157" i="26"/>
  <c r="M157" i="26"/>
  <c r="L157" i="26"/>
  <c r="K157" i="26"/>
  <c r="N156" i="26"/>
  <c r="M156" i="26"/>
  <c r="L156" i="26"/>
  <c r="K156" i="26"/>
  <c r="N155" i="26"/>
  <c r="M155" i="26"/>
  <c r="L155" i="26"/>
  <c r="O155" i="26" s="1"/>
  <c r="K155" i="26"/>
  <c r="N154" i="26"/>
  <c r="M154" i="26"/>
  <c r="L154" i="26"/>
  <c r="O154" i="26" s="1"/>
  <c r="K154" i="26"/>
  <c r="N153" i="26"/>
  <c r="M153" i="26"/>
  <c r="L153" i="26"/>
  <c r="K153" i="26"/>
  <c r="N152" i="26"/>
  <c r="M152" i="26"/>
  <c r="L152" i="26"/>
  <c r="K152" i="26"/>
  <c r="N151" i="26"/>
  <c r="M151" i="26"/>
  <c r="L151" i="26"/>
  <c r="K151" i="26"/>
  <c r="N150" i="26"/>
  <c r="M150" i="26"/>
  <c r="L150" i="26"/>
  <c r="K150" i="26"/>
  <c r="N149" i="26"/>
  <c r="M149" i="26"/>
  <c r="O149" i="26" s="1"/>
  <c r="L149" i="26"/>
  <c r="K149" i="26"/>
  <c r="N148" i="26"/>
  <c r="M148" i="26"/>
  <c r="L148" i="26"/>
  <c r="K148" i="26"/>
  <c r="N147" i="26"/>
  <c r="O147" i="26" s="1"/>
  <c r="M147" i="26"/>
  <c r="L147" i="26"/>
  <c r="K147" i="26"/>
  <c r="O146" i="26"/>
  <c r="N146" i="26"/>
  <c r="M146" i="26"/>
  <c r="L146" i="26"/>
  <c r="K146" i="26"/>
  <c r="N145" i="26"/>
  <c r="M145" i="26"/>
  <c r="L145" i="26"/>
  <c r="K145" i="26"/>
  <c r="O145" i="26" s="1"/>
  <c r="N144" i="26"/>
  <c r="M144" i="26"/>
  <c r="L144" i="26"/>
  <c r="K144" i="26"/>
  <c r="O144" i="26" s="1"/>
  <c r="N143" i="26"/>
  <c r="M143" i="26"/>
  <c r="L143" i="26"/>
  <c r="K143" i="26"/>
  <c r="O143" i="26" s="1"/>
  <c r="N142" i="26"/>
  <c r="M142" i="26"/>
  <c r="L142" i="26"/>
  <c r="K142" i="26"/>
  <c r="O142" i="26" s="1"/>
  <c r="N141" i="26"/>
  <c r="M141" i="26"/>
  <c r="L141" i="26"/>
  <c r="K141" i="26"/>
  <c r="N140" i="26"/>
  <c r="M140" i="26"/>
  <c r="L140" i="26"/>
  <c r="K140" i="26"/>
  <c r="N139" i="26"/>
  <c r="M139" i="26"/>
  <c r="L139" i="26"/>
  <c r="K139" i="26"/>
  <c r="O139" i="26" s="1"/>
  <c r="N138" i="26"/>
  <c r="M138" i="26"/>
  <c r="L138" i="26"/>
  <c r="K138" i="26"/>
  <c r="O138" i="26" s="1"/>
  <c r="N137" i="26"/>
  <c r="M137" i="26"/>
  <c r="L137" i="26"/>
  <c r="K137" i="26"/>
  <c r="N136" i="26"/>
  <c r="M136" i="26"/>
  <c r="L136" i="26"/>
  <c r="K136" i="26"/>
  <c r="N135" i="26"/>
  <c r="M135" i="26"/>
  <c r="L135" i="26"/>
  <c r="K135" i="26"/>
  <c r="N134" i="26"/>
  <c r="M134" i="26"/>
  <c r="L134" i="26"/>
  <c r="K134" i="26"/>
  <c r="N133" i="26"/>
  <c r="M133" i="26"/>
  <c r="L133" i="26"/>
  <c r="K133" i="26"/>
  <c r="O133" i="26" s="1"/>
  <c r="N132" i="26"/>
  <c r="M132" i="26"/>
  <c r="L132" i="26"/>
  <c r="K132" i="26"/>
  <c r="O131" i="26"/>
  <c r="N131" i="26"/>
  <c r="M131" i="26"/>
  <c r="L131" i="26"/>
  <c r="K131" i="26"/>
  <c r="N130" i="26"/>
  <c r="M130" i="26"/>
  <c r="L130" i="26"/>
  <c r="K130" i="26"/>
  <c r="O130" i="26" s="1"/>
  <c r="N129" i="26"/>
  <c r="M129" i="26"/>
  <c r="L129" i="26"/>
  <c r="K129" i="26"/>
  <c r="N128" i="26"/>
  <c r="M128" i="26"/>
  <c r="L128" i="26"/>
  <c r="K128" i="26"/>
  <c r="N127" i="26"/>
  <c r="M127" i="26"/>
  <c r="L127" i="26"/>
  <c r="K127" i="26"/>
  <c r="N126" i="26"/>
  <c r="M126" i="26"/>
  <c r="L126" i="26"/>
  <c r="K126" i="26"/>
  <c r="N125" i="26"/>
  <c r="M125" i="26"/>
  <c r="L125" i="26"/>
  <c r="K125" i="26"/>
  <c r="O125" i="26" s="1"/>
  <c r="N124" i="26"/>
  <c r="M124" i="26"/>
  <c r="L124" i="26"/>
  <c r="K124" i="26"/>
  <c r="N123" i="26"/>
  <c r="M123" i="26"/>
  <c r="L123" i="26"/>
  <c r="K123" i="26"/>
  <c r="O123" i="26" s="1"/>
  <c r="N122" i="26"/>
  <c r="O122" i="26" s="1"/>
  <c r="M122" i="26"/>
  <c r="L122" i="26"/>
  <c r="K122" i="26"/>
  <c r="N121" i="26"/>
  <c r="M121" i="26"/>
  <c r="L121" i="26"/>
  <c r="K121" i="26"/>
  <c r="N120" i="26"/>
  <c r="M120" i="26"/>
  <c r="L120" i="26"/>
  <c r="K120" i="26"/>
  <c r="N119" i="26"/>
  <c r="M119" i="26"/>
  <c r="L119" i="26"/>
  <c r="K119" i="26"/>
  <c r="N118" i="26"/>
  <c r="M118" i="26"/>
  <c r="L118" i="26"/>
  <c r="K118" i="26"/>
  <c r="N117" i="26"/>
  <c r="M117" i="26"/>
  <c r="L117" i="26"/>
  <c r="K117" i="26"/>
  <c r="O117" i="26" s="1"/>
  <c r="N116" i="26"/>
  <c r="M116" i="26"/>
  <c r="L116" i="26"/>
  <c r="K116" i="26"/>
  <c r="O116" i="26" s="1"/>
  <c r="N115" i="26"/>
  <c r="M115" i="26"/>
  <c r="L115" i="26"/>
  <c r="K115" i="26"/>
  <c r="O115" i="26" s="1"/>
  <c r="N114" i="26"/>
  <c r="M114" i="26"/>
  <c r="L114" i="26"/>
  <c r="K114" i="26"/>
  <c r="N113" i="26"/>
  <c r="M113" i="26"/>
  <c r="L113" i="26"/>
  <c r="K113" i="26"/>
  <c r="N112" i="26"/>
  <c r="M112" i="26"/>
  <c r="L112" i="26"/>
  <c r="K112" i="26"/>
  <c r="N111" i="26"/>
  <c r="M111" i="26"/>
  <c r="L111" i="26"/>
  <c r="K111" i="26"/>
  <c r="N110" i="26"/>
  <c r="M110" i="26"/>
  <c r="L110" i="26"/>
  <c r="K110" i="26"/>
  <c r="N109" i="26"/>
  <c r="M109" i="26"/>
  <c r="L109" i="26"/>
  <c r="K109" i="26"/>
  <c r="O109" i="26" s="1"/>
  <c r="N108" i="26"/>
  <c r="M108" i="26"/>
  <c r="L108" i="26"/>
  <c r="K108" i="26"/>
  <c r="N107" i="26"/>
  <c r="M107" i="26"/>
  <c r="L107" i="26"/>
  <c r="K107" i="26"/>
  <c r="O107" i="26" s="1"/>
  <c r="N106" i="26"/>
  <c r="O106" i="26" s="1"/>
  <c r="M106" i="26"/>
  <c r="L106" i="26"/>
  <c r="K106" i="26"/>
  <c r="N105" i="26"/>
  <c r="M105" i="26"/>
  <c r="L105" i="26"/>
  <c r="K105" i="26"/>
  <c r="N104" i="26"/>
  <c r="M104" i="26"/>
  <c r="L104" i="26"/>
  <c r="K104" i="26"/>
  <c r="N103" i="26"/>
  <c r="M103" i="26"/>
  <c r="L103" i="26"/>
  <c r="K103" i="26"/>
  <c r="N102" i="26"/>
  <c r="M102" i="26"/>
  <c r="L102" i="26"/>
  <c r="K102" i="26"/>
  <c r="O101" i="26"/>
  <c r="N101" i="26"/>
  <c r="M101" i="26"/>
  <c r="L101" i="26"/>
  <c r="K101" i="26"/>
  <c r="N100" i="26"/>
  <c r="M100" i="26"/>
  <c r="L100" i="26"/>
  <c r="K100" i="26"/>
  <c r="O100" i="26" s="1"/>
  <c r="N99" i="26"/>
  <c r="M99" i="26"/>
  <c r="L99" i="26"/>
  <c r="O99" i="26" s="1"/>
  <c r="K99" i="26"/>
  <c r="N98" i="26"/>
  <c r="M98" i="26"/>
  <c r="L98" i="26"/>
  <c r="K98" i="26"/>
  <c r="N97" i="26"/>
  <c r="M97" i="26"/>
  <c r="L97" i="26"/>
  <c r="K97" i="26"/>
  <c r="N96" i="26"/>
  <c r="M96" i="26"/>
  <c r="L96" i="26"/>
  <c r="K96" i="26"/>
  <c r="N95" i="26"/>
  <c r="M95" i="26"/>
  <c r="L95" i="26"/>
  <c r="K95" i="26"/>
  <c r="N94" i="26"/>
  <c r="M94" i="26"/>
  <c r="L94" i="26"/>
  <c r="K94" i="26"/>
  <c r="N93" i="26"/>
  <c r="M93" i="26"/>
  <c r="L93" i="26"/>
  <c r="K93" i="26"/>
  <c r="O93" i="26" s="1"/>
  <c r="N92" i="26"/>
  <c r="M92" i="26"/>
  <c r="L92" i="26"/>
  <c r="K92" i="26"/>
  <c r="N91" i="26"/>
  <c r="M91" i="26"/>
  <c r="L91" i="26"/>
  <c r="O91" i="26" s="1"/>
  <c r="K91" i="26"/>
  <c r="N90" i="26"/>
  <c r="O90" i="26" s="1"/>
  <c r="M90" i="26"/>
  <c r="L90" i="26"/>
  <c r="K90" i="26"/>
  <c r="N89" i="26"/>
  <c r="M89" i="26"/>
  <c r="L89" i="26"/>
  <c r="K89" i="26"/>
  <c r="N88" i="26"/>
  <c r="M88" i="26"/>
  <c r="L88" i="26"/>
  <c r="K88" i="26"/>
  <c r="N87" i="26"/>
  <c r="M87" i="26"/>
  <c r="L87" i="26"/>
  <c r="K87" i="26"/>
  <c r="N86" i="26"/>
  <c r="M86" i="26"/>
  <c r="L86" i="26"/>
  <c r="K86" i="26"/>
  <c r="N85" i="26"/>
  <c r="M85" i="26"/>
  <c r="L85" i="26"/>
  <c r="K85" i="26"/>
  <c r="O85" i="26" s="1"/>
  <c r="N84" i="26"/>
  <c r="M84" i="26"/>
  <c r="L84" i="26"/>
  <c r="K84" i="26"/>
  <c r="O84" i="26" s="1"/>
  <c r="N83" i="26"/>
  <c r="M83" i="26"/>
  <c r="L83" i="26"/>
  <c r="K83" i="26"/>
  <c r="O83" i="26" s="1"/>
  <c r="N82" i="26"/>
  <c r="M82" i="26"/>
  <c r="L82" i="26"/>
  <c r="K82" i="26"/>
  <c r="N81" i="26"/>
  <c r="M81" i="26"/>
  <c r="L81" i="26"/>
  <c r="K81" i="26"/>
  <c r="N80" i="26"/>
  <c r="M80" i="26"/>
  <c r="L80" i="26"/>
  <c r="K80" i="26"/>
  <c r="N79" i="26"/>
  <c r="M79" i="26"/>
  <c r="L79" i="26"/>
  <c r="K79" i="26"/>
  <c r="N78" i="26"/>
  <c r="M78" i="26"/>
  <c r="L78" i="26"/>
  <c r="K78" i="26"/>
  <c r="N77" i="26"/>
  <c r="M77" i="26"/>
  <c r="L77" i="26"/>
  <c r="O77" i="26" s="1"/>
  <c r="K77" i="26"/>
  <c r="N76" i="26"/>
  <c r="M76" i="26"/>
  <c r="L76" i="26"/>
  <c r="K76" i="26"/>
  <c r="N75" i="26"/>
  <c r="M75" i="26"/>
  <c r="L75" i="26"/>
  <c r="K75" i="26"/>
  <c r="O75" i="26" s="1"/>
  <c r="N74" i="26"/>
  <c r="O74" i="26" s="1"/>
  <c r="M74" i="26"/>
  <c r="L74" i="26"/>
  <c r="K74" i="26"/>
  <c r="N73" i="26"/>
  <c r="M73" i="26"/>
  <c r="L73" i="26"/>
  <c r="K73" i="26"/>
  <c r="N72" i="26"/>
  <c r="O72" i="26" s="1"/>
  <c r="M72" i="26"/>
  <c r="L72" i="26"/>
  <c r="K72" i="26"/>
  <c r="N71" i="26"/>
  <c r="M71" i="26"/>
  <c r="L71" i="26"/>
  <c r="K71" i="26"/>
  <c r="N70" i="26"/>
  <c r="M70" i="26"/>
  <c r="L70" i="26"/>
  <c r="K70" i="26"/>
  <c r="O69" i="26"/>
  <c r="N69" i="26"/>
  <c r="M69" i="26"/>
  <c r="L69" i="26"/>
  <c r="K69" i="26"/>
  <c r="N68" i="26"/>
  <c r="M68" i="26"/>
  <c r="L68" i="26"/>
  <c r="K68" i="26"/>
  <c r="O68" i="26" s="1"/>
  <c r="N67" i="26"/>
  <c r="M67" i="26"/>
  <c r="L67" i="26"/>
  <c r="O67" i="26" s="1"/>
  <c r="K67" i="26"/>
  <c r="N66" i="26"/>
  <c r="M66" i="26"/>
  <c r="L66" i="26"/>
  <c r="K66" i="26"/>
  <c r="N65" i="26"/>
  <c r="M65" i="26"/>
  <c r="L65" i="26"/>
  <c r="K65" i="26"/>
  <c r="N64" i="26"/>
  <c r="M64" i="26"/>
  <c r="L64" i="26"/>
  <c r="K64" i="26"/>
  <c r="N63" i="26"/>
  <c r="M63" i="26"/>
  <c r="L63" i="26"/>
  <c r="K63" i="26"/>
  <c r="N62" i="26"/>
  <c r="M62" i="26"/>
  <c r="L62" i="26"/>
  <c r="K62" i="26"/>
  <c r="N61" i="26"/>
  <c r="M61" i="26"/>
  <c r="L61" i="26"/>
  <c r="K61" i="26"/>
  <c r="O61" i="26" s="1"/>
  <c r="N60" i="26"/>
  <c r="M60" i="26"/>
  <c r="L60" i="26"/>
  <c r="K60" i="26"/>
  <c r="N59" i="26"/>
  <c r="O59" i="26" s="1"/>
  <c r="M59" i="26"/>
  <c r="L59" i="26"/>
  <c r="K59" i="26"/>
  <c r="N58" i="26"/>
  <c r="O58" i="26" s="1"/>
  <c r="M58" i="26"/>
  <c r="L58" i="26"/>
  <c r="K58" i="26"/>
  <c r="N57" i="26"/>
  <c r="M57" i="26"/>
  <c r="L57" i="26"/>
  <c r="K57" i="26"/>
  <c r="N56" i="26"/>
  <c r="M56" i="26"/>
  <c r="L56" i="26"/>
  <c r="K56" i="26"/>
  <c r="N55" i="26"/>
  <c r="M55" i="26"/>
  <c r="L55" i="26"/>
  <c r="K55" i="26"/>
  <c r="N54" i="26"/>
  <c r="M54" i="26"/>
  <c r="L54" i="26"/>
  <c r="K54" i="26"/>
  <c r="N53" i="26"/>
  <c r="M53" i="26"/>
  <c r="L53" i="26"/>
  <c r="K53" i="26"/>
  <c r="O53" i="26" s="1"/>
  <c r="N52" i="26"/>
  <c r="M52" i="26"/>
  <c r="L52" i="26"/>
  <c r="K52" i="26"/>
  <c r="O52" i="26" s="1"/>
  <c r="N51" i="26"/>
  <c r="M51" i="26"/>
  <c r="L51" i="26"/>
  <c r="K51" i="26"/>
  <c r="O51" i="26" s="1"/>
  <c r="N50" i="26"/>
  <c r="M50" i="26"/>
  <c r="L50" i="26"/>
  <c r="K50" i="26"/>
  <c r="N49" i="26"/>
  <c r="M49" i="26"/>
  <c r="L49" i="26"/>
  <c r="K49" i="26"/>
  <c r="N48" i="26"/>
  <c r="M48" i="26"/>
  <c r="L48" i="26"/>
  <c r="K48" i="26"/>
  <c r="N47" i="26"/>
  <c r="M47" i="26"/>
  <c r="L47" i="26"/>
  <c r="K47" i="26"/>
  <c r="N46" i="26"/>
  <c r="M46" i="26"/>
  <c r="L46" i="26"/>
  <c r="K46" i="26"/>
  <c r="N45" i="26"/>
  <c r="M45" i="26"/>
  <c r="L45" i="26"/>
  <c r="O45" i="26" s="1"/>
  <c r="K45" i="26"/>
  <c r="N44" i="26"/>
  <c r="M44" i="26"/>
  <c r="L44" i="26"/>
  <c r="K44" i="26"/>
  <c r="N43" i="26"/>
  <c r="M43" i="26"/>
  <c r="L43" i="26"/>
  <c r="K43" i="26"/>
  <c r="O43" i="26" s="1"/>
  <c r="N42" i="26"/>
  <c r="O42" i="26" s="1"/>
  <c r="M42" i="26"/>
  <c r="L42" i="26"/>
  <c r="K42" i="26"/>
  <c r="N41" i="26"/>
  <c r="M41" i="26"/>
  <c r="L41" i="26"/>
  <c r="K41" i="26"/>
  <c r="N40" i="26"/>
  <c r="O40" i="26" s="1"/>
  <c r="M40" i="26"/>
  <c r="L40" i="26"/>
  <c r="K40" i="26"/>
  <c r="N39" i="26"/>
  <c r="M39" i="26"/>
  <c r="L39" i="26"/>
  <c r="K39" i="26"/>
  <c r="N38" i="26"/>
  <c r="M38" i="26"/>
  <c r="L38" i="26"/>
  <c r="K38" i="26"/>
  <c r="O37" i="26"/>
  <c r="N37" i="26"/>
  <c r="M37" i="26"/>
  <c r="L37" i="26"/>
  <c r="K37" i="26"/>
  <c r="N36" i="26"/>
  <c r="M36" i="26"/>
  <c r="L36" i="26"/>
  <c r="K36" i="26"/>
  <c r="O36" i="26" s="1"/>
  <c r="N35" i="26"/>
  <c r="M35" i="26"/>
  <c r="L35" i="26"/>
  <c r="K35" i="26"/>
  <c r="O35" i="26" s="1"/>
  <c r="N34" i="26"/>
  <c r="M34" i="26"/>
  <c r="L34" i="26"/>
  <c r="K34" i="26"/>
  <c r="N33" i="26"/>
  <c r="M33" i="26"/>
  <c r="L33" i="26"/>
  <c r="K33" i="26"/>
  <c r="N32" i="26"/>
  <c r="M32" i="26"/>
  <c r="L32" i="26"/>
  <c r="K32" i="26"/>
  <c r="N31" i="26"/>
  <c r="M31" i="26"/>
  <c r="L31" i="26"/>
  <c r="K31" i="26"/>
  <c r="N30" i="26"/>
  <c r="M30" i="26"/>
  <c r="L30" i="26"/>
  <c r="K30" i="26"/>
  <c r="N29" i="26"/>
  <c r="M29" i="26"/>
  <c r="L29" i="26"/>
  <c r="K29" i="26"/>
  <c r="O29" i="26" s="1"/>
  <c r="N28" i="26"/>
  <c r="M28" i="26"/>
  <c r="L28" i="26"/>
  <c r="K28" i="26"/>
  <c r="N27" i="26"/>
  <c r="M27" i="26"/>
  <c r="L27" i="26"/>
  <c r="O27" i="26" s="1"/>
  <c r="K27" i="26"/>
  <c r="N26" i="26"/>
  <c r="O26" i="26" s="1"/>
  <c r="M26" i="26"/>
  <c r="L26" i="26"/>
  <c r="K26" i="26"/>
  <c r="N25" i="26"/>
  <c r="M25" i="26"/>
  <c r="L25" i="26"/>
  <c r="K25" i="26"/>
  <c r="N24" i="26"/>
  <c r="O24" i="26" s="1"/>
  <c r="M24" i="26"/>
  <c r="L24" i="26"/>
  <c r="K24" i="26"/>
  <c r="N23" i="26"/>
  <c r="M23" i="26"/>
  <c r="L23" i="26"/>
  <c r="K23" i="26"/>
  <c r="N22" i="26"/>
  <c r="M22" i="26"/>
  <c r="L22" i="26"/>
  <c r="K22" i="26"/>
  <c r="N21" i="26"/>
  <c r="M21" i="26"/>
  <c r="L21" i="26"/>
  <c r="K21" i="26"/>
  <c r="O21" i="26" s="1"/>
  <c r="N20" i="26"/>
  <c r="M20" i="26"/>
  <c r="L20" i="26"/>
  <c r="K20" i="26"/>
  <c r="O20" i="26" s="1"/>
  <c r="N19" i="26"/>
  <c r="M19" i="26"/>
  <c r="L19" i="26"/>
  <c r="K19" i="26"/>
  <c r="O19" i="26" s="1"/>
  <c r="N18" i="26"/>
  <c r="M18" i="26"/>
  <c r="L18" i="26"/>
  <c r="K18" i="26"/>
  <c r="N17" i="26"/>
  <c r="M17" i="26"/>
  <c r="L17" i="26"/>
  <c r="K17" i="26"/>
  <c r="N16" i="26"/>
  <c r="M16" i="26"/>
  <c r="L16" i="26"/>
  <c r="K16" i="26"/>
  <c r="N15" i="26"/>
  <c r="M15" i="26"/>
  <c r="L15" i="26"/>
  <c r="K15" i="26"/>
  <c r="N14" i="26"/>
  <c r="M14" i="26"/>
  <c r="L14" i="26"/>
  <c r="K14" i="26"/>
  <c r="N13" i="26"/>
  <c r="M13" i="26"/>
  <c r="O13" i="26" s="1"/>
  <c r="L13" i="26"/>
  <c r="K13" i="26"/>
  <c r="N12" i="26"/>
  <c r="M12" i="26"/>
  <c r="L12" i="26"/>
  <c r="K12" i="26"/>
  <c r="N11" i="26"/>
  <c r="M11" i="26"/>
  <c r="L11" i="26"/>
  <c r="K11" i="26"/>
  <c r="O11" i="26" s="1"/>
  <c r="N10" i="26"/>
  <c r="O10" i="26" s="1"/>
  <c r="M10" i="26"/>
  <c r="L10" i="26"/>
  <c r="K10" i="26"/>
  <c r="N9" i="26"/>
  <c r="M9" i="26"/>
  <c r="L9" i="26"/>
  <c r="K9" i="26"/>
  <c r="N8" i="26"/>
  <c r="O8" i="26" s="1"/>
  <c r="M8" i="26"/>
  <c r="L8" i="26"/>
  <c r="K8" i="26"/>
  <c r="N7" i="26"/>
  <c r="M7" i="26"/>
  <c r="L7" i="26"/>
  <c r="K7" i="26"/>
  <c r="N6" i="26"/>
  <c r="M6" i="26"/>
  <c r="L6" i="26"/>
  <c r="K6" i="26"/>
  <c r="O5" i="26"/>
  <c r="N5" i="26"/>
  <c r="M5" i="26"/>
  <c r="L5" i="26"/>
  <c r="K5" i="26"/>
  <c r="N4" i="26"/>
  <c r="M4" i="26"/>
  <c r="L4" i="26"/>
  <c r="K4" i="26"/>
  <c r="O4" i="26" s="1"/>
  <c r="N3" i="26"/>
  <c r="M3" i="26"/>
  <c r="L3" i="26"/>
  <c r="K3" i="26"/>
  <c r="O3" i="26" s="1"/>
  <c r="N3" i="28" l="1"/>
  <c r="N5" i="28"/>
  <c r="N4" i="28"/>
  <c r="N6" i="28"/>
  <c r="O7" i="26"/>
  <c r="O22" i="26"/>
  <c r="O15" i="26"/>
  <c r="O17" i="26"/>
  <c r="O30" i="26"/>
  <c r="O47" i="26"/>
  <c r="O49" i="26"/>
  <c r="O62" i="26"/>
  <c r="O64" i="26"/>
  <c r="O79" i="26"/>
  <c r="O81" i="26"/>
  <c r="O94" i="26"/>
  <c r="O96" i="26"/>
  <c r="O111" i="26"/>
  <c r="O113" i="26"/>
  <c r="O124" i="26"/>
  <c r="O126" i="26"/>
  <c r="O128" i="26"/>
  <c r="O148" i="26"/>
  <c r="O180" i="26"/>
  <c r="O197" i="26"/>
  <c r="O211" i="26"/>
  <c r="O217" i="26"/>
  <c r="O244" i="26"/>
  <c r="O246" i="26"/>
  <c r="O248" i="26"/>
  <c r="O267" i="26"/>
  <c r="O284" i="26"/>
  <c r="O286" i="26"/>
  <c r="O295" i="26"/>
  <c r="O313" i="26"/>
  <c r="O315" i="26"/>
  <c r="O317" i="26"/>
  <c r="O336" i="26"/>
  <c r="O348" i="26"/>
  <c r="O350" i="26"/>
  <c r="O352" i="26"/>
  <c r="O359" i="26"/>
  <c r="O379" i="26"/>
  <c r="O381" i="26"/>
  <c r="O385" i="26"/>
  <c r="O6" i="26"/>
  <c r="O23" i="26"/>
  <c r="O25" i="26"/>
  <c r="O38" i="26"/>
  <c r="O55" i="26"/>
  <c r="O57" i="26"/>
  <c r="O70" i="26"/>
  <c r="O87" i="26"/>
  <c r="O89" i="26"/>
  <c r="O102" i="26"/>
  <c r="O104" i="26"/>
  <c r="O119" i="26"/>
  <c r="O121" i="26"/>
  <c r="O156" i="26"/>
  <c r="O188" i="26"/>
  <c r="O200" i="26"/>
  <c r="O213" i="26"/>
  <c r="O240" i="26"/>
  <c r="O263" i="26"/>
  <c r="O288" i="26"/>
  <c r="O311" i="26"/>
  <c r="O333" i="26"/>
  <c r="O337" i="26"/>
  <c r="O366" i="26"/>
  <c r="O368" i="26"/>
  <c r="O375" i="26"/>
  <c r="O12" i="26"/>
  <c r="O32" i="26"/>
  <c r="O34" i="26"/>
  <c r="O44" i="26"/>
  <c r="O66" i="26"/>
  <c r="O76" i="26"/>
  <c r="O98" i="26"/>
  <c r="O108" i="26"/>
  <c r="O132" i="26"/>
  <c r="O134" i="26"/>
  <c r="O136" i="26"/>
  <c r="O141" i="26"/>
  <c r="O151" i="26"/>
  <c r="O153" i="26"/>
  <c r="O166" i="26"/>
  <c r="O168" i="26"/>
  <c r="O173" i="26"/>
  <c r="O183" i="26"/>
  <c r="O185" i="26"/>
  <c r="O196" i="26"/>
  <c r="O206" i="26"/>
  <c r="O208" i="26"/>
  <c r="O215" i="26"/>
  <c r="O221" i="26"/>
  <c r="O235" i="26"/>
  <c r="O241" i="26"/>
  <c r="O262" i="26"/>
  <c r="O264" i="26"/>
  <c r="O281" i="26"/>
  <c r="O296" i="26"/>
  <c r="O308" i="26"/>
  <c r="O310" i="26"/>
  <c r="O319" i="26"/>
  <c r="O339" i="26"/>
  <c r="O341" i="26"/>
  <c r="O345" i="26"/>
  <c r="O376" i="26"/>
  <c r="O383" i="26"/>
  <c r="O14" i="26"/>
  <c r="O31" i="26"/>
  <c r="O33" i="26"/>
  <c r="O46" i="26"/>
  <c r="O63" i="26"/>
  <c r="O65" i="26"/>
  <c r="O78" i="26"/>
  <c r="O80" i="26"/>
  <c r="O95" i="26"/>
  <c r="O97" i="26"/>
  <c r="O110" i="26"/>
  <c r="O112" i="26"/>
  <c r="O127" i="26"/>
  <c r="O129" i="26"/>
  <c r="O164" i="26"/>
  <c r="O204" i="26"/>
  <c r="O212" i="26"/>
  <c r="O214" i="26"/>
  <c r="O216" i="26"/>
  <c r="O223" i="26"/>
  <c r="O229" i="26"/>
  <c r="O243" i="26"/>
  <c r="O268" i="26"/>
  <c r="O271" i="26"/>
  <c r="O285" i="26"/>
  <c r="O289" i="26"/>
  <c r="O304" i="26"/>
  <c r="O327" i="26"/>
  <c r="O353" i="26"/>
  <c r="O181" i="26"/>
  <c r="O193" i="26"/>
  <c r="O224" i="26"/>
  <c r="O231" i="26"/>
  <c r="O257" i="26"/>
  <c r="O270" i="26"/>
  <c r="O291" i="26"/>
  <c r="O293" i="26"/>
  <c r="O297" i="26"/>
  <c r="O312" i="26"/>
  <c r="O324" i="26"/>
  <c r="O326" i="26"/>
  <c r="O335" i="26"/>
  <c r="O355" i="26"/>
  <c r="O357" i="26"/>
  <c r="O372" i="26"/>
  <c r="O39" i="26"/>
  <c r="O41" i="26"/>
  <c r="O54" i="26"/>
  <c r="O56" i="26"/>
  <c r="O71" i="26"/>
  <c r="O73" i="26"/>
  <c r="O86" i="26"/>
  <c r="O88" i="26"/>
  <c r="O103" i="26"/>
  <c r="O105" i="26"/>
  <c r="O118" i="26"/>
  <c r="O120" i="26"/>
  <c r="O140" i="26"/>
  <c r="O172" i="26"/>
  <c r="O195" i="26"/>
  <c r="O199" i="26"/>
  <c r="O201" i="26"/>
  <c r="O228" i="26"/>
  <c r="O230" i="26"/>
  <c r="O239" i="26"/>
  <c r="O245" i="26"/>
  <c r="O259" i="26"/>
  <c r="O276" i="26"/>
  <c r="O279" i="26"/>
  <c r="O299" i="26"/>
  <c r="O301" i="26"/>
  <c r="O320" i="26"/>
  <c r="O332" i="26"/>
  <c r="O334" i="26"/>
  <c r="O343" i="26"/>
  <c r="O363" i="26"/>
  <c r="O365" i="26"/>
  <c r="O369" i="26"/>
  <c r="O380" i="26"/>
  <c r="O9" i="26"/>
  <c r="O16" i="26"/>
  <c r="O18" i="26"/>
  <c r="O28" i="26"/>
  <c r="O48" i="26"/>
  <c r="O50" i="26"/>
  <c r="O60" i="26"/>
  <c r="O82" i="26"/>
  <c r="O92" i="26"/>
  <c r="O114" i="26"/>
  <c r="O135" i="26"/>
  <c r="O137" i="26"/>
  <c r="O150" i="26"/>
  <c r="O152" i="26"/>
  <c r="O157" i="26"/>
  <c r="O167" i="26"/>
  <c r="O169" i="26"/>
  <c r="O182" i="26"/>
  <c r="O184" i="26"/>
  <c r="O189" i="26"/>
  <c r="O203" i="26"/>
  <c r="O207" i="26"/>
  <c r="O209" i="26"/>
  <c r="O236" i="26"/>
  <c r="O238" i="26"/>
  <c r="O247" i="26"/>
  <c r="O253" i="26"/>
  <c r="O265" i="26"/>
  <c r="O272" i="26"/>
  <c r="O278" i="26"/>
  <c r="O287" i="26"/>
  <c r="O305" i="26"/>
  <c r="O307" i="26"/>
  <c r="O309" i="26"/>
  <c r="O328" i="26"/>
  <c r="O340" i="26"/>
  <c r="O342" i="26"/>
  <c r="O344" i="26"/>
  <c r="O351" i="26"/>
  <c r="O371" i="26"/>
  <c r="O373" i="26"/>
  <c r="O377" i="26"/>
  <c r="O2" i="27"/>
  <c r="O4" i="27"/>
  <c r="O13" i="27"/>
  <c r="O31" i="27"/>
  <c r="O33" i="27"/>
  <c r="O35" i="27"/>
  <c r="O50" i="27"/>
  <c r="O68" i="27"/>
  <c r="O70" i="27"/>
  <c r="O77" i="27"/>
  <c r="O97" i="27"/>
  <c r="O99" i="27"/>
  <c r="O103" i="27"/>
  <c r="O122" i="27"/>
  <c r="O134" i="27"/>
  <c r="O141" i="27"/>
  <c r="O10" i="27"/>
  <c r="O12" i="27"/>
  <c r="O21" i="27"/>
  <c r="O58" i="27"/>
  <c r="O85" i="27"/>
  <c r="O105" i="27"/>
  <c r="O107" i="27"/>
  <c r="O111" i="27"/>
  <c r="O130" i="27"/>
  <c r="O140" i="27"/>
  <c r="O142" i="27"/>
  <c r="O18" i="27"/>
  <c r="O20" i="27"/>
  <c r="O29" i="27"/>
  <c r="O47" i="27"/>
  <c r="O49" i="27"/>
  <c r="O51" i="27"/>
  <c r="O74" i="27"/>
  <c r="O84" i="27"/>
  <c r="O86" i="27"/>
  <c r="O93" i="27"/>
  <c r="O115" i="27"/>
  <c r="O119" i="27"/>
  <c r="O138" i="27"/>
  <c r="O26" i="27"/>
  <c r="O28" i="27"/>
  <c r="O30" i="27"/>
  <c r="O37" i="27"/>
  <c r="O94" i="27"/>
  <c r="O101" i="27"/>
  <c r="O127" i="27"/>
  <c r="O146" i="27"/>
  <c r="O3" i="27"/>
  <c r="O36" i="27"/>
  <c r="O38" i="27"/>
  <c r="O45" i="27"/>
  <c r="O63" i="27"/>
  <c r="O65" i="27"/>
  <c r="O67" i="27"/>
  <c r="O100" i="27"/>
  <c r="O102" i="27"/>
  <c r="O109" i="27"/>
  <c r="O129" i="27"/>
  <c r="O131" i="27"/>
  <c r="O135" i="27"/>
  <c r="O7" i="27"/>
  <c r="O9" i="27"/>
  <c r="O11" i="27"/>
  <c r="O34" i="27"/>
  <c r="O44" i="27"/>
  <c r="O46" i="27"/>
  <c r="O53" i="27"/>
  <c r="O71" i="27"/>
  <c r="O73" i="27"/>
  <c r="O75" i="27"/>
  <c r="O90" i="27"/>
  <c r="O98" i="27"/>
  <c r="O108" i="27"/>
  <c r="O110" i="27"/>
  <c r="O117" i="27"/>
  <c r="O137" i="27"/>
  <c r="O139" i="27"/>
  <c r="O143" i="27"/>
  <c r="O15" i="27"/>
  <c r="O17" i="27"/>
  <c r="O19" i="27"/>
  <c r="O52" i="27"/>
  <c r="O54" i="27"/>
  <c r="O61" i="27"/>
  <c r="O79" i="27"/>
  <c r="O81" i="27"/>
  <c r="O83" i="27"/>
  <c r="O106" i="27"/>
  <c r="O116" i="27"/>
  <c r="O118" i="27"/>
  <c r="O125" i="27"/>
  <c r="O145" i="27"/>
  <c r="O147" i="27"/>
  <c r="O149" i="27"/>
  <c r="O151" i="27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130" i="24"/>
  <c r="O131" i="24"/>
  <c r="O132" i="24"/>
  <c r="O133" i="24"/>
  <c r="O134" i="24"/>
  <c r="O135" i="24"/>
  <c r="O136" i="24"/>
  <c r="O137" i="24"/>
  <c r="O138" i="24"/>
  <c r="O139" i="24"/>
  <c r="O140" i="24"/>
  <c r="O141" i="24"/>
  <c r="O142" i="24"/>
  <c r="O143" i="24"/>
  <c r="O144" i="24"/>
  <c r="O145" i="24"/>
  <c r="O146" i="24"/>
  <c r="O147" i="24"/>
  <c r="O148" i="24"/>
  <c r="O149" i="24"/>
  <c r="O150" i="24"/>
  <c r="O151" i="24"/>
  <c r="O152" i="24"/>
  <c r="O153" i="24"/>
  <c r="O154" i="24"/>
  <c r="O155" i="24"/>
  <c r="O156" i="24"/>
  <c r="O157" i="24"/>
  <c r="O158" i="24"/>
  <c r="O159" i="24"/>
  <c r="O160" i="24"/>
  <c r="O161" i="24"/>
  <c r="O162" i="24"/>
  <c r="O163" i="24"/>
  <c r="O164" i="24"/>
  <c r="O165" i="24"/>
  <c r="O166" i="24"/>
  <c r="O167" i="24"/>
  <c r="O168" i="24"/>
  <c r="O169" i="24"/>
  <c r="O170" i="24"/>
  <c r="O171" i="24"/>
  <c r="O172" i="24"/>
  <c r="O173" i="24"/>
  <c r="O174" i="24"/>
  <c r="O175" i="24"/>
  <c r="O176" i="24"/>
  <c r="O177" i="24"/>
  <c r="O178" i="24"/>
  <c r="O179" i="24"/>
  <c r="O180" i="24"/>
  <c r="O181" i="24"/>
  <c r="O182" i="24"/>
  <c r="O183" i="24"/>
  <c r="O184" i="24"/>
  <c r="O185" i="24"/>
  <c r="O186" i="24"/>
  <c r="O187" i="24"/>
  <c r="O188" i="24"/>
  <c r="O189" i="24"/>
  <c r="O190" i="24"/>
  <c r="O191" i="24"/>
  <c r="O192" i="24"/>
  <c r="O193" i="24"/>
  <c r="O194" i="24"/>
  <c r="O195" i="24"/>
  <c r="O196" i="24"/>
  <c r="O197" i="24"/>
  <c r="O198" i="24"/>
  <c r="O199" i="24"/>
  <c r="O200" i="24"/>
  <c r="O201" i="24"/>
  <c r="O202" i="24"/>
  <c r="O203" i="24"/>
  <c r="O204" i="24"/>
  <c r="O205" i="24"/>
  <c r="O206" i="24"/>
  <c r="O207" i="24"/>
  <c r="O208" i="24"/>
  <c r="O209" i="24"/>
  <c r="O210" i="24"/>
  <c r="O211" i="24"/>
  <c r="O212" i="24"/>
  <c r="O213" i="24"/>
  <c r="O214" i="24"/>
  <c r="O215" i="24"/>
  <c r="O216" i="24"/>
  <c r="O217" i="24"/>
  <c r="O218" i="24"/>
  <c r="O219" i="24"/>
  <c r="O220" i="24"/>
  <c r="O221" i="24"/>
  <c r="O222" i="24"/>
  <c r="O223" i="24"/>
  <c r="O224" i="24"/>
  <c r="O225" i="24"/>
  <c r="O226" i="24"/>
  <c r="O227" i="24"/>
  <c r="O228" i="24"/>
  <c r="O229" i="24"/>
  <c r="O230" i="24"/>
  <c r="O231" i="24"/>
  <c r="O232" i="24"/>
  <c r="O233" i="24"/>
  <c r="O234" i="24"/>
  <c r="O235" i="24"/>
  <c r="O236" i="24"/>
  <c r="O237" i="24"/>
  <c r="O238" i="24"/>
  <c r="O239" i="24"/>
  <c r="O240" i="24"/>
  <c r="O241" i="24"/>
  <c r="O242" i="24"/>
  <c r="O243" i="24"/>
  <c r="O244" i="24"/>
  <c r="O245" i="24"/>
  <c r="O246" i="24"/>
  <c r="O247" i="24"/>
  <c r="O248" i="24"/>
  <c r="O249" i="24"/>
  <c r="O250" i="24"/>
  <c r="O251" i="24"/>
  <c r="O252" i="24"/>
  <c r="O253" i="24"/>
  <c r="O254" i="24"/>
  <c r="O255" i="24"/>
  <c r="O256" i="24"/>
  <c r="O257" i="24"/>
  <c r="O258" i="24"/>
  <c r="O259" i="24"/>
  <c r="O260" i="24"/>
  <c r="O261" i="24"/>
  <c r="O262" i="24"/>
  <c r="O263" i="24"/>
  <c r="O264" i="24"/>
  <c r="O265" i="24"/>
  <c r="O266" i="24"/>
  <c r="O267" i="24"/>
  <c r="O268" i="24"/>
  <c r="O269" i="24"/>
  <c r="O270" i="24"/>
  <c r="O271" i="24"/>
  <c r="O272" i="24"/>
  <c r="O273" i="24"/>
  <c r="O274" i="24"/>
  <c r="O275" i="24"/>
  <c r="O276" i="24"/>
  <c r="O277" i="24"/>
  <c r="O278" i="24"/>
  <c r="O279" i="24"/>
  <c r="O280" i="24"/>
  <c r="O281" i="24"/>
  <c r="O282" i="24"/>
  <c r="O283" i="24"/>
  <c r="O284" i="24"/>
  <c r="O285" i="24"/>
  <c r="O286" i="24"/>
  <c r="O287" i="24"/>
  <c r="O288" i="24"/>
  <c r="O289" i="24"/>
  <c r="O290" i="24"/>
  <c r="O291" i="24"/>
  <c r="O292" i="24"/>
  <c r="O293" i="24"/>
  <c r="O294" i="24"/>
  <c r="O295" i="24"/>
  <c r="O296" i="24"/>
  <c r="O297" i="24"/>
  <c r="O298" i="24"/>
  <c r="O299" i="24"/>
  <c r="O300" i="24"/>
  <c r="O301" i="24"/>
  <c r="O302" i="24"/>
  <c r="O303" i="24"/>
  <c r="O304" i="24"/>
  <c r="O305" i="24"/>
  <c r="O306" i="24"/>
  <c r="O307" i="24"/>
  <c r="O308" i="24"/>
  <c r="O309" i="24"/>
  <c r="O310" i="24"/>
  <c r="O311" i="24"/>
  <c r="O312" i="24"/>
  <c r="O313" i="24"/>
  <c r="O314" i="24"/>
  <c r="O315" i="24"/>
  <c r="O316" i="24"/>
  <c r="O317" i="24"/>
  <c r="O318" i="24"/>
  <c r="O319" i="24"/>
  <c r="O320" i="24"/>
  <c r="O321" i="24"/>
  <c r="O322" i="24"/>
  <c r="O323" i="24"/>
  <c r="O324" i="24"/>
  <c r="O325" i="24"/>
  <c r="O326" i="24"/>
  <c r="O327" i="24"/>
  <c r="O328" i="24"/>
  <c r="O329" i="24"/>
  <c r="O330" i="24"/>
  <c r="O331" i="24"/>
  <c r="O332" i="24"/>
  <c r="O333" i="24"/>
  <c r="O334" i="24"/>
  <c r="O335" i="24"/>
  <c r="O336" i="24"/>
  <c r="O337" i="24"/>
  <c r="O338" i="24"/>
  <c r="O339" i="24"/>
  <c r="O340" i="24"/>
  <c r="O341" i="24"/>
  <c r="O342" i="24"/>
  <c r="O343" i="24"/>
  <c r="O344" i="24"/>
  <c r="O345" i="24"/>
  <c r="O346" i="24"/>
  <c r="O347" i="24"/>
  <c r="O348" i="24"/>
  <c r="O349" i="24"/>
  <c r="O350" i="24"/>
  <c r="O351" i="24"/>
  <c r="O352" i="24"/>
  <c r="O353" i="24"/>
  <c r="O354" i="24"/>
  <c r="O355" i="24"/>
  <c r="O356" i="24"/>
  <c r="O357" i="24"/>
  <c r="O358" i="24"/>
  <c r="O359" i="24"/>
  <c r="O360" i="24"/>
  <c r="O361" i="24"/>
  <c r="O362" i="24"/>
  <c r="O363" i="24"/>
  <c r="O364" i="24"/>
  <c r="O365" i="24"/>
  <c r="O366" i="24"/>
  <c r="O367" i="24"/>
  <c r="O368" i="24"/>
  <c r="O369" i="24"/>
  <c r="O370" i="24"/>
  <c r="O371" i="24"/>
  <c r="O372" i="24"/>
  <c r="O373" i="24"/>
  <c r="O374" i="24"/>
  <c r="O375" i="24"/>
  <c r="O376" i="24"/>
  <c r="O377" i="24"/>
  <c r="O378" i="24"/>
  <c r="O379" i="24"/>
  <c r="O380" i="24"/>
  <c r="O381" i="24"/>
  <c r="O382" i="24"/>
  <c r="O383" i="24"/>
  <c r="O384" i="24"/>
  <c r="O385" i="24"/>
  <c r="O386" i="24"/>
  <c r="O387" i="24"/>
  <c r="O388" i="24"/>
  <c r="O389" i="24"/>
  <c r="O390" i="24"/>
  <c r="O391" i="24"/>
  <c r="O392" i="24"/>
  <c r="O393" i="24"/>
  <c r="O394" i="24"/>
  <c r="O395" i="24"/>
  <c r="O396" i="24"/>
  <c r="O397" i="24"/>
  <c r="O398" i="24"/>
  <c r="O399" i="24"/>
  <c r="O400" i="24"/>
  <c r="O401" i="24"/>
  <c r="O402" i="24"/>
  <c r="O403" i="24"/>
  <c r="O404" i="24"/>
  <c r="O405" i="24"/>
  <c r="O2" i="24"/>
  <c r="N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59" i="24"/>
  <c r="N160" i="24"/>
  <c r="N161" i="24"/>
  <c r="N162" i="24"/>
  <c r="N163" i="24"/>
  <c r="N164" i="24"/>
  <c r="N165" i="24"/>
  <c r="N166" i="24"/>
  <c r="N167" i="24"/>
  <c r="N168" i="24"/>
  <c r="N169" i="24"/>
  <c r="N170" i="24"/>
  <c r="N171" i="24"/>
  <c r="N172" i="24"/>
  <c r="N173" i="24"/>
  <c r="N174" i="24"/>
  <c r="N175" i="24"/>
  <c r="N176" i="24"/>
  <c r="N177" i="24"/>
  <c r="N178" i="24"/>
  <c r="N179" i="24"/>
  <c r="N180" i="24"/>
  <c r="N181" i="24"/>
  <c r="N182" i="24"/>
  <c r="N183" i="24"/>
  <c r="N184" i="24"/>
  <c r="N185" i="24"/>
  <c r="N186" i="24"/>
  <c r="N187" i="24"/>
  <c r="N188" i="24"/>
  <c r="N189" i="24"/>
  <c r="N190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212" i="24"/>
  <c r="N213" i="24"/>
  <c r="N214" i="24"/>
  <c r="N215" i="24"/>
  <c r="N216" i="24"/>
  <c r="N217" i="24"/>
  <c r="N218" i="24"/>
  <c r="N219" i="24"/>
  <c r="N220" i="24"/>
  <c r="N221" i="24"/>
  <c r="N222" i="24"/>
  <c r="N223" i="24"/>
  <c r="N224" i="24"/>
  <c r="N225" i="24"/>
  <c r="N226" i="24"/>
  <c r="N227" i="24"/>
  <c r="N228" i="24"/>
  <c r="N229" i="24"/>
  <c r="N230" i="24"/>
  <c r="N231" i="24"/>
  <c r="N232" i="24"/>
  <c r="N233" i="24"/>
  <c r="N234" i="24"/>
  <c r="N235" i="24"/>
  <c r="N236" i="24"/>
  <c r="N237" i="24"/>
  <c r="N238" i="24"/>
  <c r="N239" i="24"/>
  <c r="N240" i="24"/>
  <c r="N241" i="24"/>
  <c r="N242" i="24"/>
  <c r="N243" i="24"/>
  <c r="N244" i="24"/>
  <c r="N245" i="24"/>
  <c r="N246" i="24"/>
  <c r="N247" i="24"/>
  <c r="N248" i="24"/>
  <c r="N249" i="24"/>
  <c r="N250" i="24"/>
  <c r="N251" i="24"/>
  <c r="N252" i="24"/>
  <c r="N253" i="24"/>
  <c r="N254" i="24"/>
  <c r="N255" i="24"/>
  <c r="N256" i="24"/>
  <c r="N257" i="24"/>
  <c r="N258" i="24"/>
  <c r="N259" i="24"/>
  <c r="N260" i="24"/>
  <c r="N261" i="24"/>
  <c r="N262" i="24"/>
  <c r="N263" i="24"/>
  <c r="N264" i="24"/>
  <c r="N265" i="24"/>
  <c r="N266" i="24"/>
  <c r="N267" i="24"/>
  <c r="N268" i="24"/>
  <c r="N269" i="24"/>
  <c r="N270" i="24"/>
  <c r="N271" i="24"/>
  <c r="N272" i="24"/>
  <c r="N273" i="24"/>
  <c r="N274" i="24"/>
  <c r="N275" i="24"/>
  <c r="N276" i="24"/>
  <c r="N277" i="24"/>
  <c r="N278" i="24"/>
  <c r="N279" i="24"/>
  <c r="N280" i="24"/>
  <c r="N281" i="24"/>
  <c r="N282" i="24"/>
  <c r="N283" i="24"/>
  <c r="N284" i="24"/>
  <c r="N285" i="24"/>
  <c r="N286" i="24"/>
  <c r="N287" i="24"/>
  <c r="N288" i="24"/>
  <c r="N289" i="24"/>
  <c r="N290" i="24"/>
  <c r="N291" i="24"/>
  <c r="N292" i="24"/>
  <c r="N293" i="24"/>
  <c r="N294" i="24"/>
  <c r="N295" i="24"/>
  <c r="N296" i="24"/>
  <c r="N297" i="24"/>
  <c r="N298" i="24"/>
  <c r="N299" i="24"/>
  <c r="N300" i="24"/>
  <c r="N301" i="24"/>
  <c r="N302" i="24"/>
  <c r="N303" i="24"/>
  <c r="N304" i="24"/>
  <c r="N305" i="24"/>
  <c r="N306" i="24"/>
  <c r="N307" i="24"/>
  <c r="N308" i="24"/>
  <c r="N309" i="24"/>
  <c r="N310" i="24"/>
  <c r="N311" i="24"/>
  <c r="N312" i="24"/>
  <c r="N313" i="24"/>
  <c r="N314" i="24"/>
  <c r="N315" i="24"/>
  <c r="N316" i="24"/>
  <c r="N317" i="24"/>
  <c r="N318" i="24"/>
  <c r="N319" i="24"/>
  <c r="N320" i="24"/>
  <c r="N321" i="24"/>
  <c r="N322" i="24"/>
  <c r="N323" i="24"/>
  <c r="N324" i="24"/>
  <c r="N325" i="24"/>
  <c r="N326" i="24"/>
  <c r="N327" i="24"/>
  <c r="N328" i="24"/>
  <c r="N329" i="24"/>
  <c r="N330" i="24"/>
  <c r="N331" i="24"/>
  <c r="N332" i="24"/>
  <c r="N333" i="24"/>
  <c r="N334" i="24"/>
  <c r="N335" i="24"/>
  <c r="N336" i="24"/>
  <c r="N337" i="24"/>
  <c r="N338" i="24"/>
  <c r="N339" i="24"/>
  <c r="N340" i="24"/>
  <c r="N341" i="24"/>
  <c r="N342" i="24"/>
  <c r="N343" i="24"/>
  <c r="N344" i="24"/>
  <c r="N345" i="24"/>
  <c r="N346" i="24"/>
  <c r="N347" i="24"/>
  <c r="N348" i="24"/>
  <c r="N349" i="24"/>
  <c r="N350" i="24"/>
  <c r="N351" i="24"/>
  <c r="N352" i="24"/>
  <c r="N353" i="24"/>
  <c r="N354" i="24"/>
  <c r="N355" i="24"/>
  <c r="N356" i="24"/>
  <c r="N357" i="24"/>
  <c r="N358" i="24"/>
  <c r="N359" i="24"/>
  <c r="N360" i="24"/>
  <c r="N361" i="24"/>
  <c r="N362" i="24"/>
  <c r="N363" i="24"/>
  <c r="N364" i="24"/>
  <c r="N365" i="24"/>
  <c r="N366" i="24"/>
  <c r="N367" i="24"/>
  <c r="N368" i="24"/>
  <c r="N369" i="24"/>
  <c r="N370" i="24"/>
  <c r="N371" i="24"/>
  <c r="N372" i="24"/>
  <c r="N373" i="24"/>
  <c r="N374" i="24"/>
  <c r="N375" i="24"/>
  <c r="N376" i="24"/>
  <c r="N377" i="24"/>
  <c r="N378" i="24"/>
  <c r="N379" i="24"/>
  <c r="N380" i="24"/>
  <c r="N381" i="24"/>
  <c r="N382" i="24"/>
  <c r="N383" i="24"/>
  <c r="N384" i="24"/>
  <c r="N385" i="24"/>
  <c r="N386" i="24"/>
  <c r="N387" i="24"/>
  <c r="N388" i="24"/>
  <c r="N389" i="24"/>
  <c r="N390" i="24"/>
  <c r="N391" i="24"/>
  <c r="N392" i="24"/>
  <c r="N393" i="24"/>
  <c r="N394" i="24"/>
  <c r="N395" i="24"/>
  <c r="N396" i="24"/>
  <c r="N397" i="24"/>
  <c r="N398" i="24"/>
  <c r="N399" i="24"/>
  <c r="N400" i="24"/>
  <c r="N401" i="24"/>
  <c r="N402" i="24"/>
  <c r="N403" i="24"/>
  <c r="N404" i="24"/>
  <c r="N405" i="24"/>
  <c r="M2" i="24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3" i="24"/>
  <c r="M94" i="24"/>
  <c r="M95" i="24"/>
  <c r="M96" i="24"/>
  <c r="M97" i="24"/>
  <c r="M98" i="24"/>
  <c r="P98" i="24" s="1"/>
  <c r="M99" i="24"/>
  <c r="M100" i="24"/>
  <c r="M101" i="24"/>
  <c r="M102" i="24"/>
  <c r="M103" i="24"/>
  <c r="M104" i="24"/>
  <c r="M105" i="24"/>
  <c r="M106" i="24"/>
  <c r="P106" i="24" s="1"/>
  <c r="M107" i="24"/>
  <c r="M108" i="24"/>
  <c r="M109" i="24"/>
  <c r="M110" i="24"/>
  <c r="M111" i="24"/>
  <c r="M112" i="24"/>
  <c r="M113" i="24"/>
  <c r="M114" i="24"/>
  <c r="P114" i="24" s="1"/>
  <c r="M115" i="24"/>
  <c r="M116" i="24"/>
  <c r="M117" i="24"/>
  <c r="M118" i="24"/>
  <c r="M119" i="24"/>
  <c r="M120" i="24"/>
  <c r="M121" i="24"/>
  <c r="M122" i="24"/>
  <c r="P122" i="24" s="1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P138" i="24" s="1"/>
  <c r="M139" i="24"/>
  <c r="M140" i="24"/>
  <c r="M141" i="24"/>
  <c r="M142" i="24"/>
  <c r="M143" i="24"/>
  <c r="M144" i="24"/>
  <c r="M145" i="24"/>
  <c r="M146" i="24"/>
  <c r="P146" i="24" s="1"/>
  <c r="M147" i="24"/>
  <c r="M148" i="24"/>
  <c r="M149" i="24"/>
  <c r="M150" i="24"/>
  <c r="M151" i="24"/>
  <c r="M152" i="24"/>
  <c r="M153" i="24"/>
  <c r="M154" i="24"/>
  <c r="P154" i="24" s="1"/>
  <c r="M155" i="24"/>
  <c r="M156" i="24"/>
  <c r="M157" i="24"/>
  <c r="M158" i="24"/>
  <c r="M159" i="24"/>
  <c r="M160" i="24"/>
  <c r="M161" i="24"/>
  <c r="M162" i="24"/>
  <c r="P162" i="24" s="1"/>
  <c r="M163" i="24"/>
  <c r="M164" i="24"/>
  <c r="M165" i="24"/>
  <c r="M166" i="24"/>
  <c r="M167" i="24"/>
  <c r="M168" i="24"/>
  <c r="M169" i="24"/>
  <c r="M170" i="24"/>
  <c r="P170" i="24" s="1"/>
  <c r="M171" i="24"/>
  <c r="M172" i="24"/>
  <c r="M173" i="24"/>
  <c r="M174" i="24"/>
  <c r="M175" i="24"/>
  <c r="M176" i="24"/>
  <c r="M177" i="24"/>
  <c r="M178" i="24"/>
  <c r="P178" i="24" s="1"/>
  <c r="M179" i="24"/>
  <c r="M180" i="24"/>
  <c r="M181" i="24"/>
  <c r="M182" i="24"/>
  <c r="M183" i="24"/>
  <c r="M184" i="24"/>
  <c r="M185" i="24"/>
  <c r="M186" i="24"/>
  <c r="P186" i="24" s="1"/>
  <c r="M187" i="24"/>
  <c r="M188" i="24"/>
  <c r="M189" i="24"/>
  <c r="M190" i="24"/>
  <c r="M191" i="24"/>
  <c r="M192" i="24"/>
  <c r="M193" i="24"/>
  <c r="M194" i="24"/>
  <c r="M195" i="24"/>
  <c r="M196" i="24"/>
  <c r="M197" i="24"/>
  <c r="M198" i="24"/>
  <c r="M199" i="24"/>
  <c r="M200" i="24"/>
  <c r="M201" i="24"/>
  <c r="M202" i="24"/>
  <c r="P202" i="24" s="1"/>
  <c r="M203" i="24"/>
  <c r="M204" i="24"/>
  <c r="M205" i="24"/>
  <c r="M206" i="24"/>
  <c r="M207" i="24"/>
  <c r="M208" i="24"/>
  <c r="M209" i="24"/>
  <c r="M210" i="24"/>
  <c r="P210" i="24" s="1"/>
  <c r="M211" i="24"/>
  <c r="M212" i="24"/>
  <c r="M213" i="24"/>
  <c r="M214" i="24"/>
  <c r="M215" i="24"/>
  <c r="M216" i="24"/>
  <c r="M217" i="24"/>
  <c r="M218" i="24"/>
  <c r="P218" i="24" s="1"/>
  <c r="M219" i="24"/>
  <c r="M220" i="24"/>
  <c r="M221" i="24"/>
  <c r="M222" i="24"/>
  <c r="M223" i="24"/>
  <c r="M224" i="24"/>
  <c r="M225" i="24"/>
  <c r="M226" i="24"/>
  <c r="P226" i="24" s="1"/>
  <c r="M227" i="24"/>
  <c r="M228" i="24"/>
  <c r="M229" i="24"/>
  <c r="M230" i="24"/>
  <c r="M231" i="24"/>
  <c r="M232" i="24"/>
  <c r="M233" i="24"/>
  <c r="M234" i="24"/>
  <c r="P234" i="24" s="1"/>
  <c r="M235" i="24"/>
  <c r="M236" i="24"/>
  <c r="M237" i="24"/>
  <c r="M238" i="24"/>
  <c r="M239" i="24"/>
  <c r="M240" i="24"/>
  <c r="M241" i="24"/>
  <c r="M242" i="24"/>
  <c r="P242" i="24" s="1"/>
  <c r="M243" i="24"/>
  <c r="M244" i="24"/>
  <c r="M245" i="24"/>
  <c r="M246" i="24"/>
  <c r="M247" i="24"/>
  <c r="M248" i="24"/>
  <c r="M249" i="24"/>
  <c r="M250" i="24"/>
  <c r="P250" i="24" s="1"/>
  <c r="M251" i="24"/>
  <c r="M252" i="24"/>
  <c r="M253" i="24"/>
  <c r="M254" i="24"/>
  <c r="M255" i="24"/>
  <c r="M256" i="24"/>
  <c r="M257" i="24"/>
  <c r="M258" i="24"/>
  <c r="M259" i="24"/>
  <c r="M260" i="24"/>
  <c r="M261" i="24"/>
  <c r="M262" i="24"/>
  <c r="M263" i="24"/>
  <c r="M264" i="24"/>
  <c r="M265" i="24"/>
  <c r="M266" i="24"/>
  <c r="P266" i="24" s="1"/>
  <c r="M267" i="24"/>
  <c r="M268" i="24"/>
  <c r="M269" i="24"/>
  <c r="M270" i="24"/>
  <c r="M271" i="24"/>
  <c r="M272" i="24"/>
  <c r="M273" i="24"/>
  <c r="M274" i="24"/>
  <c r="P274" i="24" s="1"/>
  <c r="M275" i="24"/>
  <c r="M276" i="24"/>
  <c r="M277" i="24"/>
  <c r="M278" i="24"/>
  <c r="M279" i="24"/>
  <c r="M280" i="24"/>
  <c r="M281" i="24"/>
  <c r="M282" i="24"/>
  <c r="P282" i="24" s="1"/>
  <c r="M283" i="24"/>
  <c r="M284" i="24"/>
  <c r="M285" i="24"/>
  <c r="M286" i="24"/>
  <c r="M287" i="24"/>
  <c r="M288" i="24"/>
  <c r="M289" i="24"/>
  <c r="M290" i="24"/>
  <c r="P290" i="24" s="1"/>
  <c r="M291" i="24"/>
  <c r="M292" i="24"/>
  <c r="M293" i="24"/>
  <c r="M294" i="24"/>
  <c r="M295" i="24"/>
  <c r="M296" i="24"/>
  <c r="M297" i="24"/>
  <c r="M298" i="24"/>
  <c r="P298" i="24" s="1"/>
  <c r="M299" i="24"/>
  <c r="M300" i="24"/>
  <c r="M301" i="24"/>
  <c r="M302" i="24"/>
  <c r="M303" i="24"/>
  <c r="M304" i="24"/>
  <c r="M305" i="24"/>
  <c r="M306" i="24"/>
  <c r="P306" i="24" s="1"/>
  <c r="M307" i="24"/>
  <c r="M308" i="24"/>
  <c r="M309" i="24"/>
  <c r="M310" i="24"/>
  <c r="M311" i="24"/>
  <c r="M312" i="24"/>
  <c r="M313" i="24"/>
  <c r="M314" i="24"/>
  <c r="P314" i="24" s="1"/>
  <c r="M315" i="24"/>
  <c r="M316" i="24"/>
  <c r="M317" i="24"/>
  <c r="M318" i="24"/>
  <c r="M319" i="24"/>
  <c r="M320" i="24"/>
  <c r="M321" i="24"/>
  <c r="M322" i="24"/>
  <c r="P322" i="24" s="1"/>
  <c r="M323" i="24"/>
  <c r="M324" i="24"/>
  <c r="M325" i="24"/>
  <c r="M326" i="24"/>
  <c r="M327" i="24"/>
  <c r="M328" i="24"/>
  <c r="M329" i="24"/>
  <c r="M330" i="24"/>
  <c r="P330" i="24" s="1"/>
  <c r="M331" i="24"/>
  <c r="M332" i="24"/>
  <c r="M333" i="24"/>
  <c r="M334" i="24"/>
  <c r="M335" i="24"/>
  <c r="M336" i="24"/>
  <c r="M337" i="24"/>
  <c r="M338" i="24"/>
  <c r="P338" i="24" s="1"/>
  <c r="M339" i="24"/>
  <c r="M340" i="24"/>
  <c r="M341" i="24"/>
  <c r="M342" i="24"/>
  <c r="M343" i="24"/>
  <c r="M344" i="24"/>
  <c r="M345" i="24"/>
  <c r="M346" i="24"/>
  <c r="P346" i="24" s="1"/>
  <c r="M347" i="24"/>
  <c r="M348" i="24"/>
  <c r="M349" i="24"/>
  <c r="M350" i="24"/>
  <c r="M351" i="24"/>
  <c r="M352" i="24"/>
  <c r="M353" i="24"/>
  <c r="M354" i="24"/>
  <c r="P354" i="24" s="1"/>
  <c r="M355" i="24"/>
  <c r="M356" i="24"/>
  <c r="M357" i="24"/>
  <c r="M358" i="24"/>
  <c r="M359" i="24"/>
  <c r="M360" i="24"/>
  <c r="M361" i="24"/>
  <c r="M362" i="24"/>
  <c r="P362" i="24" s="1"/>
  <c r="M363" i="24"/>
  <c r="M364" i="24"/>
  <c r="M365" i="24"/>
  <c r="M366" i="24"/>
  <c r="M367" i="24"/>
  <c r="M368" i="24"/>
  <c r="M369" i="24"/>
  <c r="M370" i="24"/>
  <c r="P370" i="24" s="1"/>
  <c r="M371" i="24"/>
  <c r="M372" i="24"/>
  <c r="M373" i="24"/>
  <c r="M374" i="24"/>
  <c r="M375" i="24"/>
  <c r="M376" i="24"/>
  <c r="M377" i="24"/>
  <c r="M378" i="24"/>
  <c r="P378" i="24" s="1"/>
  <c r="M379" i="24"/>
  <c r="M380" i="24"/>
  <c r="M381" i="24"/>
  <c r="M382" i="24"/>
  <c r="M383" i="24"/>
  <c r="M384" i="24"/>
  <c r="M385" i="24"/>
  <c r="M386" i="24"/>
  <c r="P386" i="24" s="1"/>
  <c r="M387" i="24"/>
  <c r="M388" i="24"/>
  <c r="M389" i="24"/>
  <c r="M390" i="24"/>
  <c r="M391" i="24"/>
  <c r="M392" i="24"/>
  <c r="M393" i="24"/>
  <c r="M394" i="24"/>
  <c r="P394" i="24" s="1"/>
  <c r="M395" i="24"/>
  <c r="M396" i="24"/>
  <c r="M397" i="24"/>
  <c r="M398" i="24"/>
  <c r="M399" i="24"/>
  <c r="M400" i="24"/>
  <c r="M401" i="24"/>
  <c r="M402" i="24"/>
  <c r="P402" i="24" s="1"/>
  <c r="M403" i="24"/>
  <c r="M404" i="24"/>
  <c r="M405" i="24"/>
  <c r="M92" i="24"/>
  <c r="L2" i="24"/>
  <c r="P2" i="24" s="1"/>
  <c r="L3" i="24"/>
  <c r="P3" i="24" s="1"/>
  <c r="L4" i="24"/>
  <c r="L5" i="24"/>
  <c r="P5" i="24" s="1"/>
  <c r="L6" i="24"/>
  <c r="P6" i="24" s="1"/>
  <c r="L7" i="24"/>
  <c r="L8" i="24"/>
  <c r="L9" i="24"/>
  <c r="L10" i="24"/>
  <c r="L11" i="24"/>
  <c r="P11" i="24" s="1"/>
  <c r="L12" i="24"/>
  <c r="L13" i="24"/>
  <c r="P13" i="24" s="1"/>
  <c r="L14" i="24"/>
  <c r="P14" i="24" s="1"/>
  <c r="L15" i="24"/>
  <c r="L16" i="24"/>
  <c r="L17" i="24"/>
  <c r="L18" i="24"/>
  <c r="L19" i="24"/>
  <c r="P19" i="24" s="1"/>
  <c r="L20" i="24"/>
  <c r="L21" i="24"/>
  <c r="P21" i="24" s="1"/>
  <c r="L22" i="24"/>
  <c r="P22" i="24" s="1"/>
  <c r="L23" i="24"/>
  <c r="L24" i="24"/>
  <c r="L25" i="24"/>
  <c r="L26" i="24"/>
  <c r="L27" i="24"/>
  <c r="P27" i="24" s="1"/>
  <c r="L28" i="24"/>
  <c r="L29" i="24"/>
  <c r="P29" i="24" s="1"/>
  <c r="L30" i="24"/>
  <c r="P30" i="24" s="1"/>
  <c r="L31" i="24"/>
  <c r="L32" i="24"/>
  <c r="L33" i="24"/>
  <c r="L34" i="24"/>
  <c r="L35" i="24"/>
  <c r="P35" i="24" s="1"/>
  <c r="L36" i="24"/>
  <c r="L37" i="24"/>
  <c r="P37" i="24" s="1"/>
  <c r="L38" i="24"/>
  <c r="P38" i="24" s="1"/>
  <c r="L39" i="24"/>
  <c r="L40" i="24"/>
  <c r="L41" i="24"/>
  <c r="L42" i="24"/>
  <c r="L43" i="24"/>
  <c r="P43" i="24" s="1"/>
  <c r="L44" i="24"/>
  <c r="L45" i="24"/>
  <c r="P45" i="24" s="1"/>
  <c r="L46" i="24"/>
  <c r="P46" i="24" s="1"/>
  <c r="L47" i="24"/>
  <c r="L48" i="24"/>
  <c r="L49" i="24"/>
  <c r="L50" i="24"/>
  <c r="L51" i="24"/>
  <c r="P51" i="24" s="1"/>
  <c r="L52" i="24"/>
  <c r="L53" i="24"/>
  <c r="P53" i="24" s="1"/>
  <c r="L54" i="24"/>
  <c r="P54" i="24" s="1"/>
  <c r="L55" i="24"/>
  <c r="L56" i="24"/>
  <c r="L57" i="24"/>
  <c r="L58" i="24"/>
  <c r="L59" i="24"/>
  <c r="P59" i="24" s="1"/>
  <c r="L60" i="24"/>
  <c r="L61" i="24"/>
  <c r="P61" i="24" s="1"/>
  <c r="L62" i="24"/>
  <c r="P62" i="24" s="1"/>
  <c r="L63" i="24"/>
  <c r="L64" i="24"/>
  <c r="L65" i="24"/>
  <c r="L66" i="24"/>
  <c r="L67" i="24"/>
  <c r="P67" i="24" s="1"/>
  <c r="L68" i="24"/>
  <c r="L69" i="24"/>
  <c r="P69" i="24" s="1"/>
  <c r="L70" i="24"/>
  <c r="P70" i="24" s="1"/>
  <c r="L71" i="24"/>
  <c r="L72" i="24"/>
  <c r="L73" i="24"/>
  <c r="L74" i="24"/>
  <c r="L75" i="24"/>
  <c r="P75" i="24" s="1"/>
  <c r="L76" i="24"/>
  <c r="L77" i="24"/>
  <c r="P77" i="24" s="1"/>
  <c r="L78" i="24"/>
  <c r="P78" i="24" s="1"/>
  <c r="L79" i="24"/>
  <c r="L80" i="24"/>
  <c r="L81" i="24"/>
  <c r="L82" i="24"/>
  <c r="L83" i="24"/>
  <c r="P83" i="24" s="1"/>
  <c r="L84" i="24"/>
  <c r="L85" i="24"/>
  <c r="P85" i="24" s="1"/>
  <c r="L86" i="24"/>
  <c r="P86" i="24" s="1"/>
  <c r="L87" i="24"/>
  <c r="L88" i="24"/>
  <c r="L89" i="24"/>
  <c r="L90" i="24"/>
  <c r="L91" i="24"/>
  <c r="P91" i="24" s="1"/>
  <c r="L92" i="24"/>
  <c r="P92" i="24" s="1"/>
  <c r="L93" i="24"/>
  <c r="P93" i="24" s="1"/>
  <c r="L94" i="24"/>
  <c r="P94" i="24" s="1"/>
  <c r="L95" i="24"/>
  <c r="P95" i="24" s="1"/>
  <c r="L96" i="24"/>
  <c r="L97" i="24"/>
  <c r="L98" i="24"/>
  <c r="L99" i="24"/>
  <c r="P99" i="24" s="1"/>
  <c r="L100" i="24"/>
  <c r="P100" i="24" s="1"/>
  <c r="L101" i="24"/>
  <c r="P101" i="24" s="1"/>
  <c r="L102" i="24"/>
  <c r="P102" i="24" s="1"/>
  <c r="L103" i="24"/>
  <c r="P103" i="24" s="1"/>
  <c r="L104" i="24"/>
  <c r="L105" i="24"/>
  <c r="L106" i="24"/>
  <c r="L107" i="24"/>
  <c r="P107" i="24" s="1"/>
  <c r="L108" i="24"/>
  <c r="P108" i="24" s="1"/>
  <c r="L109" i="24"/>
  <c r="P109" i="24" s="1"/>
  <c r="L110" i="24"/>
  <c r="P110" i="24" s="1"/>
  <c r="L111" i="24"/>
  <c r="P111" i="24" s="1"/>
  <c r="L112" i="24"/>
  <c r="L113" i="24"/>
  <c r="L114" i="24"/>
  <c r="L115" i="24"/>
  <c r="P115" i="24" s="1"/>
  <c r="L116" i="24"/>
  <c r="P116" i="24" s="1"/>
  <c r="L117" i="24"/>
  <c r="P117" i="24" s="1"/>
  <c r="L118" i="24"/>
  <c r="P118" i="24" s="1"/>
  <c r="L119" i="24"/>
  <c r="P119" i="24" s="1"/>
  <c r="L120" i="24"/>
  <c r="L121" i="24"/>
  <c r="L122" i="24"/>
  <c r="L123" i="24"/>
  <c r="P123" i="24" s="1"/>
  <c r="L124" i="24"/>
  <c r="P124" i="24" s="1"/>
  <c r="L125" i="24"/>
  <c r="P125" i="24" s="1"/>
  <c r="L126" i="24"/>
  <c r="P126" i="24" s="1"/>
  <c r="L127" i="24"/>
  <c r="P127" i="24" s="1"/>
  <c r="L128" i="24"/>
  <c r="L129" i="24"/>
  <c r="L130" i="24"/>
  <c r="L131" i="24"/>
  <c r="P131" i="24" s="1"/>
  <c r="L132" i="24"/>
  <c r="P132" i="24" s="1"/>
  <c r="L133" i="24"/>
  <c r="P133" i="24" s="1"/>
  <c r="L134" i="24"/>
  <c r="P134" i="24" s="1"/>
  <c r="L135" i="24"/>
  <c r="P135" i="24" s="1"/>
  <c r="L136" i="24"/>
  <c r="L137" i="24"/>
  <c r="L138" i="24"/>
  <c r="L139" i="24"/>
  <c r="P139" i="24" s="1"/>
  <c r="L140" i="24"/>
  <c r="P140" i="24" s="1"/>
  <c r="L141" i="24"/>
  <c r="P141" i="24" s="1"/>
  <c r="L142" i="24"/>
  <c r="P142" i="24" s="1"/>
  <c r="L143" i="24"/>
  <c r="P143" i="24" s="1"/>
  <c r="L144" i="24"/>
  <c r="L145" i="24"/>
  <c r="L146" i="24"/>
  <c r="L147" i="24"/>
  <c r="P147" i="24" s="1"/>
  <c r="L148" i="24"/>
  <c r="P148" i="24" s="1"/>
  <c r="L149" i="24"/>
  <c r="P149" i="24" s="1"/>
  <c r="L150" i="24"/>
  <c r="P150" i="24" s="1"/>
  <c r="L151" i="24"/>
  <c r="P151" i="24" s="1"/>
  <c r="L152" i="24"/>
  <c r="L153" i="24"/>
  <c r="L154" i="24"/>
  <c r="L155" i="24"/>
  <c r="P155" i="24" s="1"/>
  <c r="L156" i="24"/>
  <c r="P156" i="24" s="1"/>
  <c r="L157" i="24"/>
  <c r="P157" i="24" s="1"/>
  <c r="L158" i="24"/>
  <c r="P158" i="24" s="1"/>
  <c r="L159" i="24"/>
  <c r="P159" i="24" s="1"/>
  <c r="L160" i="24"/>
  <c r="L161" i="24"/>
  <c r="L162" i="24"/>
  <c r="L163" i="24"/>
  <c r="P163" i="24" s="1"/>
  <c r="L164" i="24"/>
  <c r="P164" i="24" s="1"/>
  <c r="L165" i="24"/>
  <c r="P165" i="24" s="1"/>
  <c r="L166" i="24"/>
  <c r="P166" i="24" s="1"/>
  <c r="L167" i="24"/>
  <c r="P167" i="24" s="1"/>
  <c r="L168" i="24"/>
  <c r="L169" i="24"/>
  <c r="L170" i="24"/>
  <c r="L171" i="24"/>
  <c r="P171" i="24" s="1"/>
  <c r="L172" i="24"/>
  <c r="P172" i="24" s="1"/>
  <c r="L173" i="24"/>
  <c r="P173" i="24" s="1"/>
  <c r="L174" i="24"/>
  <c r="P174" i="24" s="1"/>
  <c r="L175" i="24"/>
  <c r="P175" i="24" s="1"/>
  <c r="L176" i="24"/>
  <c r="L177" i="24"/>
  <c r="L178" i="24"/>
  <c r="L179" i="24"/>
  <c r="P179" i="24" s="1"/>
  <c r="L180" i="24"/>
  <c r="P180" i="24" s="1"/>
  <c r="L181" i="24"/>
  <c r="P181" i="24" s="1"/>
  <c r="L182" i="24"/>
  <c r="P182" i="24" s="1"/>
  <c r="L183" i="24"/>
  <c r="P183" i="24" s="1"/>
  <c r="L184" i="24"/>
  <c r="L185" i="24"/>
  <c r="L186" i="24"/>
  <c r="L187" i="24"/>
  <c r="P187" i="24" s="1"/>
  <c r="L188" i="24"/>
  <c r="P188" i="24" s="1"/>
  <c r="L189" i="24"/>
  <c r="P189" i="24" s="1"/>
  <c r="L190" i="24"/>
  <c r="P190" i="24" s="1"/>
  <c r="L191" i="24"/>
  <c r="P191" i="24" s="1"/>
  <c r="L192" i="24"/>
  <c r="L193" i="24"/>
  <c r="L194" i="24"/>
  <c r="L195" i="24"/>
  <c r="P195" i="24" s="1"/>
  <c r="L196" i="24"/>
  <c r="P196" i="24" s="1"/>
  <c r="L197" i="24"/>
  <c r="P197" i="24" s="1"/>
  <c r="L198" i="24"/>
  <c r="P198" i="24" s="1"/>
  <c r="L199" i="24"/>
  <c r="P199" i="24" s="1"/>
  <c r="L200" i="24"/>
  <c r="L201" i="24"/>
  <c r="L202" i="24"/>
  <c r="L203" i="24"/>
  <c r="P203" i="24" s="1"/>
  <c r="L204" i="24"/>
  <c r="P204" i="24" s="1"/>
  <c r="L205" i="24"/>
  <c r="P205" i="24" s="1"/>
  <c r="L206" i="24"/>
  <c r="P206" i="24" s="1"/>
  <c r="L207" i="24"/>
  <c r="P207" i="24" s="1"/>
  <c r="L208" i="24"/>
  <c r="L209" i="24"/>
  <c r="L210" i="24"/>
  <c r="L211" i="24"/>
  <c r="P211" i="24" s="1"/>
  <c r="L212" i="24"/>
  <c r="P212" i="24" s="1"/>
  <c r="L213" i="24"/>
  <c r="P213" i="24" s="1"/>
  <c r="L214" i="24"/>
  <c r="P214" i="24" s="1"/>
  <c r="L215" i="24"/>
  <c r="P215" i="24" s="1"/>
  <c r="L216" i="24"/>
  <c r="L217" i="24"/>
  <c r="L218" i="24"/>
  <c r="L219" i="24"/>
  <c r="P219" i="24" s="1"/>
  <c r="L220" i="24"/>
  <c r="P220" i="24" s="1"/>
  <c r="L221" i="24"/>
  <c r="P221" i="24" s="1"/>
  <c r="L222" i="24"/>
  <c r="P222" i="24" s="1"/>
  <c r="L223" i="24"/>
  <c r="P223" i="24" s="1"/>
  <c r="L224" i="24"/>
  <c r="L225" i="24"/>
  <c r="L226" i="24"/>
  <c r="L227" i="24"/>
  <c r="P227" i="24" s="1"/>
  <c r="L228" i="24"/>
  <c r="P228" i="24" s="1"/>
  <c r="L229" i="24"/>
  <c r="P229" i="24" s="1"/>
  <c r="L230" i="24"/>
  <c r="P230" i="24" s="1"/>
  <c r="L231" i="24"/>
  <c r="P231" i="24" s="1"/>
  <c r="L232" i="24"/>
  <c r="L233" i="24"/>
  <c r="L234" i="24"/>
  <c r="L235" i="24"/>
  <c r="P235" i="24" s="1"/>
  <c r="L236" i="24"/>
  <c r="P236" i="24" s="1"/>
  <c r="L237" i="24"/>
  <c r="P237" i="24" s="1"/>
  <c r="L238" i="24"/>
  <c r="P238" i="24" s="1"/>
  <c r="L239" i="24"/>
  <c r="P239" i="24" s="1"/>
  <c r="L240" i="24"/>
  <c r="L241" i="24"/>
  <c r="L242" i="24"/>
  <c r="L243" i="24"/>
  <c r="P243" i="24" s="1"/>
  <c r="L244" i="24"/>
  <c r="P244" i="24" s="1"/>
  <c r="L245" i="24"/>
  <c r="P245" i="24" s="1"/>
  <c r="L246" i="24"/>
  <c r="P246" i="24" s="1"/>
  <c r="L247" i="24"/>
  <c r="P247" i="24" s="1"/>
  <c r="L248" i="24"/>
  <c r="L249" i="24"/>
  <c r="L250" i="24"/>
  <c r="L251" i="24"/>
  <c r="P251" i="24" s="1"/>
  <c r="L252" i="24"/>
  <c r="P252" i="24" s="1"/>
  <c r="L253" i="24"/>
  <c r="P253" i="24" s="1"/>
  <c r="L254" i="24"/>
  <c r="P254" i="24" s="1"/>
  <c r="L255" i="24"/>
  <c r="P255" i="24" s="1"/>
  <c r="L256" i="24"/>
  <c r="L257" i="24"/>
  <c r="L258" i="24"/>
  <c r="L259" i="24"/>
  <c r="P259" i="24" s="1"/>
  <c r="L260" i="24"/>
  <c r="P260" i="24" s="1"/>
  <c r="L261" i="24"/>
  <c r="P261" i="24" s="1"/>
  <c r="L262" i="24"/>
  <c r="P262" i="24" s="1"/>
  <c r="L263" i="24"/>
  <c r="P263" i="24" s="1"/>
  <c r="L264" i="24"/>
  <c r="L265" i="24"/>
  <c r="L266" i="24"/>
  <c r="L267" i="24"/>
  <c r="P267" i="24" s="1"/>
  <c r="L268" i="24"/>
  <c r="P268" i="24" s="1"/>
  <c r="L269" i="24"/>
  <c r="P269" i="24" s="1"/>
  <c r="L270" i="24"/>
  <c r="P270" i="24" s="1"/>
  <c r="L271" i="24"/>
  <c r="P271" i="24" s="1"/>
  <c r="L272" i="24"/>
  <c r="L273" i="24"/>
  <c r="L274" i="24"/>
  <c r="L275" i="24"/>
  <c r="P275" i="24" s="1"/>
  <c r="L276" i="24"/>
  <c r="P276" i="24" s="1"/>
  <c r="L277" i="24"/>
  <c r="P277" i="24" s="1"/>
  <c r="L278" i="24"/>
  <c r="P278" i="24" s="1"/>
  <c r="L279" i="24"/>
  <c r="P279" i="24" s="1"/>
  <c r="L280" i="24"/>
  <c r="L281" i="24"/>
  <c r="L282" i="24"/>
  <c r="L283" i="24"/>
  <c r="P283" i="24" s="1"/>
  <c r="L284" i="24"/>
  <c r="P284" i="24" s="1"/>
  <c r="L285" i="24"/>
  <c r="P285" i="24" s="1"/>
  <c r="L286" i="24"/>
  <c r="P286" i="24" s="1"/>
  <c r="L287" i="24"/>
  <c r="P287" i="24" s="1"/>
  <c r="L288" i="24"/>
  <c r="L289" i="24"/>
  <c r="L290" i="24"/>
  <c r="L291" i="24"/>
  <c r="P291" i="24" s="1"/>
  <c r="L292" i="24"/>
  <c r="P292" i="24" s="1"/>
  <c r="L293" i="24"/>
  <c r="P293" i="24" s="1"/>
  <c r="L294" i="24"/>
  <c r="P294" i="24" s="1"/>
  <c r="L295" i="24"/>
  <c r="P295" i="24" s="1"/>
  <c r="L296" i="24"/>
  <c r="L297" i="24"/>
  <c r="L298" i="24"/>
  <c r="L299" i="24"/>
  <c r="P299" i="24" s="1"/>
  <c r="L300" i="24"/>
  <c r="P300" i="24" s="1"/>
  <c r="L301" i="24"/>
  <c r="P301" i="24" s="1"/>
  <c r="L302" i="24"/>
  <c r="P302" i="24" s="1"/>
  <c r="L303" i="24"/>
  <c r="P303" i="24" s="1"/>
  <c r="L304" i="24"/>
  <c r="L305" i="24"/>
  <c r="L306" i="24"/>
  <c r="L307" i="24"/>
  <c r="P307" i="24" s="1"/>
  <c r="L308" i="24"/>
  <c r="P308" i="24" s="1"/>
  <c r="L309" i="24"/>
  <c r="P309" i="24" s="1"/>
  <c r="L310" i="24"/>
  <c r="P310" i="24" s="1"/>
  <c r="L311" i="24"/>
  <c r="P311" i="24" s="1"/>
  <c r="L312" i="24"/>
  <c r="L313" i="24"/>
  <c r="L314" i="24"/>
  <c r="L315" i="24"/>
  <c r="P315" i="24" s="1"/>
  <c r="L316" i="24"/>
  <c r="P316" i="24" s="1"/>
  <c r="L317" i="24"/>
  <c r="P317" i="24" s="1"/>
  <c r="L318" i="24"/>
  <c r="P318" i="24" s="1"/>
  <c r="L319" i="24"/>
  <c r="P319" i="24" s="1"/>
  <c r="L320" i="24"/>
  <c r="L321" i="24"/>
  <c r="L322" i="24"/>
  <c r="L323" i="24"/>
  <c r="P323" i="24" s="1"/>
  <c r="L324" i="24"/>
  <c r="P324" i="24" s="1"/>
  <c r="L325" i="24"/>
  <c r="P325" i="24" s="1"/>
  <c r="L326" i="24"/>
  <c r="P326" i="24" s="1"/>
  <c r="L327" i="24"/>
  <c r="P327" i="24" s="1"/>
  <c r="L328" i="24"/>
  <c r="L329" i="24"/>
  <c r="L330" i="24"/>
  <c r="L331" i="24"/>
  <c r="P331" i="24" s="1"/>
  <c r="L332" i="24"/>
  <c r="P332" i="24" s="1"/>
  <c r="L333" i="24"/>
  <c r="P333" i="24" s="1"/>
  <c r="L334" i="24"/>
  <c r="P334" i="24" s="1"/>
  <c r="L335" i="24"/>
  <c r="P335" i="24" s="1"/>
  <c r="L336" i="24"/>
  <c r="L337" i="24"/>
  <c r="L338" i="24"/>
  <c r="L339" i="24"/>
  <c r="P339" i="24" s="1"/>
  <c r="L340" i="24"/>
  <c r="P340" i="24" s="1"/>
  <c r="L341" i="24"/>
  <c r="P341" i="24" s="1"/>
  <c r="L342" i="24"/>
  <c r="P342" i="24" s="1"/>
  <c r="L343" i="24"/>
  <c r="P343" i="24" s="1"/>
  <c r="L344" i="24"/>
  <c r="L345" i="24"/>
  <c r="L346" i="24"/>
  <c r="L347" i="24"/>
  <c r="P347" i="24" s="1"/>
  <c r="L348" i="24"/>
  <c r="P348" i="24" s="1"/>
  <c r="L349" i="24"/>
  <c r="P349" i="24" s="1"/>
  <c r="L350" i="24"/>
  <c r="P350" i="24" s="1"/>
  <c r="L351" i="24"/>
  <c r="P351" i="24" s="1"/>
  <c r="L352" i="24"/>
  <c r="L353" i="24"/>
  <c r="L354" i="24"/>
  <c r="L355" i="24"/>
  <c r="P355" i="24" s="1"/>
  <c r="L356" i="24"/>
  <c r="P356" i="24" s="1"/>
  <c r="L357" i="24"/>
  <c r="P357" i="24" s="1"/>
  <c r="L358" i="24"/>
  <c r="P358" i="24" s="1"/>
  <c r="L359" i="24"/>
  <c r="P359" i="24" s="1"/>
  <c r="L360" i="24"/>
  <c r="L361" i="24"/>
  <c r="L362" i="24"/>
  <c r="L363" i="24"/>
  <c r="P363" i="24" s="1"/>
  <c r="L364" i="24"/>
  <c r="P364" i="24" s="1"/>
  <c r="L365" i="24"/>
  <c r="P365" i="24" s="1"/>
  <c r="L366" i="24"/>
  <c r="P366" i="24" s="1"/>
  <c r="L367" i="24"/>
  <c r="P367" i="24" s="1"/>
  <c r="L368" i="24"/>
  <c r="L369" i="24"/>
  <c r="L370" i="24"/>
  <c r="L371" i="24"/>
  <c r="P371" i="24" s="1"/>
  <c r="L372" i="24"/>
  <c r="P372" i="24" s="1"/>
  <c r="L373" i="24"/>
  <c r="P373" i="24" s="1"/>
  <c r="L374" i="24"/>
  <c r="P374" i="24" s="1"/>
  <c r="L375" i="24"/>
  <c r="P375" i="24" s="1"/>
  <c r="L376" i="24"/>
  <c r="L377" i="24"/>
  <c r="L378" i="24"/>
  <c r="L379" i="24"/>
  <c r="P379" i="24" s="1"/>
  <c r="L380" i="24"/>
  <c r="P380" i="24" s="1"/>
  <c r="L381" i="24"/>
  <c r="P381" i="24" s="1"/>
  <c r="L382" i="24"/>
  <c r="P382" i="24" s="1"/>
  <c r="L383" i="24"/>
  <c r="P383" i="24" s="1"/>
  <c r="L384" i="24"/>
  <c r="L385" i="24"/>
  <c r="L386" i="24"/>
  <c r="L387" i="24"/>
  <c r="P387" i="24" s="1"/>
  <c r="L388" i="24"/>
  <c r="P388" i="24" s="1"/>
  <c r="L389" i="24"/>
  <c r="P389" i="24" s="1"/>
  <c r="L390" i="24"/>
  <c r="P390" i="24" s="1"/>
  <c r="L391" i="24"/>
  <c r="P391" i="24" s="1"/>
  <c r="L392" i="24"/>
  <c r="L393" i="24"/>
  <c r="L394" i="24"/>
  <c r="L395" i="24"/>
  <c r="P395" i="24" s="1"/>
  <c r="L396" i="24"/>
  <c r="P396" i="24" s="1"/>
  <c r="L397" i="24"/>
  <c r="P397" i="24" s="1"/>
  <c r="L398" i="24"/>
  <c r="P398" i="24" s="1"/>
  <c r="L399" i="24"/>
  <c r="P399" i="24" s="1"/>
  <c r="L400" i="24"/>
  <c r="L401" i="24"/>
  <c r="L402" i="24"/>
  <c r="L403" i="24"/>
  <c r="P403" i="24" s="1"/>
  <c r="L404" i="24"/>
  <c r="P404" i="24" s="1"/>
  <c r="L405" i="24"/>
  <c r="P405" i="24" s="1"/>
  <c r="P84" i="24" l="1"/>
  <c r="P76" i="24"/>
  <c r="P68" i="24"/>
  <c r="P60" i="24"/>
  <c r="P52" i="24"/>
  <c r="P44" i="24"/>
  <c r="P36" i="24"/>
  <c r="P28" i="24"/>
  <c r="P20" i="24"/>
  <c r="P12" i="24"/>
  <c r="P4" i="24"/>
  <c r="P289" i="24"/>
  <c r="P281" i="24"/>
  <c r="P273" i="24"/>
  <c r="P265" i="24"/>
  <c r="P257" i="24"/>
  <c r="P249" i="24"/>
  <c r="P241" i="24"/>
  <c r="P233" i="24"/>
  <c r="P225" i="24"/>
  <c r="P217" i="24"/>
  <c r="P209" i="24"/>
  <c r="P201" i="24"/>
  <c r="P193" i="24"/>
  <c r="P185" i="24"/>
  <c r="P177" i="24"/>
  <c r="P169" i="24"/>
  <c r="P161" i="24"/>
  <c r="P153" i="24"/>
  <c r="P145" i="24"/>
  <c r="P137" i="24"/>
  <c r="P129" i="24"/>
  <c r="P121" i="24"/>
  <c r="P113" i="24"/>
  <c r="P105" i="24"/>
  <c r="P97" i="24"/>
  <c r="P89" i="24"/>
  <c r="P81" i="24"/>
  <c r="P73" i="24"/>
  <c r="P65" i="24"/>
  <c r="P57" i="24"/>
  <c r="P49" i="24"/>
  <c r="P41" i="24"/>
  <c r="P33" i="24"/>
  <c r="P25" i="24"/>
  <c r="P17" i="24"/>
  <c r="P9" i="24"/>
  <c r="P88" i="24"/>
  <c r="P80" i="24"/>
  <c r="P72" i="24"/>
  <c r="P64" i="24"/>
  <c r="P56" i="24"/>
  <c r="P48" i="24"/>
  <c r="P40" i="24"/>
  <c r="P32" i="24"/>
  <c r="P24" i="24"/>
  <c r="P16" i="24"/>
  <c r="P8" i="24"/>
  <c r="P258" i="24"/>
  <c r="P194" i="24"/>
  <c r="P130" i="24"/>
  <c r="P66" i="24"/>
  <c r="P90" i="24"/>
  <c r="P82" i="24"/>
  <c r="P74" i="24"/>
  <c r="P58" i="24"/>
  <c r="P50" i="24"/>
  <c r="P42" i="24"/>
  <c r="P34" i="24"/>
  <c r="P26" i="24"/>
  <c r="P18" i="24"/>
  <c r="P10" i="24"/>
  <c r="P401" i="24"/>
  <c r="P393" i="24"/>
  <c r="P385" i="24"/>
  <c r="P377" i="24"/>
  <c r="P369" i="24"/>
  <c r="P361" i="24"/>
  <c r="P353" i="24"/>
  <c r="P345" i="24"/>
  <c r="P337" i="24"/>
  <c r="P329" i="24"/>
  <c r="P321" i="24"/>
  <c r="P313" i="24"/>
  <c r="P305" i="24"/>
  <c r="P297" i="24"/>
  <c r="P400" i="24"/>
  <c r="P392" i="24"/>
  <c r="P384" i="24"/>
  <c r="P376" i="24"/>
  <c r="P368" i="24"/>
  <c r="P360" i="24"/>
  <c r="P352" i="24"/>
  <c r="P344" i="24"/>
  <c r="P336" i="24"/>
  <c r="P328" i="24"/>
  <c r="P320" i="24"/>
  <c r="P312" i="24"/>
  <c r="P304" i="24"/>
  <c r="P296" i="24"/>
  <c r="P288" i="24"/>
  <c r="P280" i="24"/>
  <c r="P272" i="24"/>
  <c r="P264" i="24"/>
  <c r="P256" i="24"/>
  <c r="P248" i="24"/>
  <c r="P240" i="24"/>
  <c r="P232" i="24"/>
  <c r="P224" i="24"/>
  <c r="P216" i="24"/>
  <c r="P208" i="24"/>
  <c r="P200" i="24"/>
  <c r="P192" i="24"/>
  <c r="P184" i="24"/>
  <c r="P176" i="24"/>
  <c r="P168" i="24"/>
  <c r="P160" i="24"/>
  <c r="P152" i="24"/>
  <c r="P144" i="24"/>
  <c r="P136" i="24"/>
  <c r="P128" i="24"/>
  <c r="P120" i="24"/>
  <c r="P112" i="24"/>
  <c r="P104" i="24"/>
  <c r="P96" i="24"/>
  <c r="P87" i="24"/>
  <c r="P79" i="24"/>
  <c r="P71" i="24"/>
  <c r="P63" i="24"/>
  <c r="P55" i="24"/>
  <c r="P47" i="24"/>
  <c r="P39" i="24"/>
  <c r="P31" i="24"/>
  <c r="P23" i="24"/>
  <c r="P15" i="24"/>
  <c r="P7" i="24"/>
</calcChain>
</file>

<file path=xl/connections.xml><?xml version="1.0" encoding="utf-8"?>
<connections xmlns="http://schemas.openxmlformats.org/spreadsheetml/2006/main">
  <connection id="1" keepAlive="1" name="Запрос — 22 05 2024" description="Соединение с запросом &quot;22 05 2024&quot; в книге." type="5" refreshedVersion="6" background="1">
    <dbPr connection="Provider=Microsoft.Mashup.OleDb.1;Data Source=$Workbook$;Location=&quot;22 05 2024&quot;;Extended Properties=&quot;&quot;" command="SELECT * FROM [22 05 2024]"/>
  </connection>
  <connection id="2" keepAlive="1" name="Запрос — 22 05 2024 (10)" description="Соединение с запросом &quot;22 05 2024 (10)&quot; в книге." type="5" refreshedVersion="6" background="1" saveData="1">
    <dbPr connection="Provider=Microsoft.Mashup.OleDb.1;Data Source=$Workbook$;Location=&quot;22 05 2024 (10)&quot;;Extended Properties=&quot;&quot;" command="SELECT * FROM [22 05 2024 (10)]"/>
  </connection>
  <connection id="3" keepAlive="1" name="Запрос — 22 05 2024 (12)" description="Соединение с запросом &quot;22 05 2024 (12)&quot; в книге." type="5" refreshedVersion="6" background="1" saveData="1">
    <dbPr connection="Provider=Microsoft.Mashup.OleDb.1;Data Source=$Workbook$;Location=&quot;22 05 2024 (12)&quot;;Extended Properties=&quot;&quot;" command="SELECT * FROM [22 05 2024 (12)]"/>
  </connection>
  <connection id="4" keepAlive="1" name="Запрос — 22 05 2024 (2)" description="Соединение с запросом &quot;22 05 2024 (2)&quot; в книге." type="5" refreshedVersion="6" background="1">
    <dbPr connection="Provider=Microsoft.Mashup.OleDb.1;Data Source=$Workbook$;Location=&quot;22 05 2024 (2)&quot;;Extended Properties=&quot;&quot;" command="SELECT * FROM [22 05 2024 (2)]"/>
  </connection>
  <connection id="5" keepAlive="1" name="Запрос — 22 05 2024 (3)" description="Соединение с запросом &quot;22 05 2024 (3)&quot; в книге." type="5" refreshedVersion="6" background="1" saveData="1">
    <dbPr connection="Provider=Microsoft.Mashup.OleDb.1;Data Source=$Workbook$;Location=&quot;22 05 2024 (3)&quot;;Extended Properties=&quot;&quot;" command="SELECT * FROM [22 05 2024 (3)]"/>
  </connection>
  <connection id="6" keepAlive="1" name="Запрос — 22 05 2024 (4)" description="Соединение с запросом &quot;22 05 2024 (4)&quot; в книге." type="5" refreshedVersion="6" background="1" saveData="1">
    <dbPr connection="Provider=Microsoft.Mashup.OleDb.1;Data Source=$Workbook$;Location=22 05 2024 (4);Extended Properties=&quot;&quot;" command="SELECT * FROM [22 05 2024 (4)]"/>
  </connection>
  <connection id="7" keepAlive="1" name="Запрос — 22 05 2024 (5)" description="Соединение с запросом &quot;22 05 2024 (5)&quot; в книге." type="5" refreshedVersion="6" background="1" saveData="1">
    <dbPr connection="Provider=Microsoft.Mashup.OleDb.1;Data Source=$Workbook$;Location=&quot;22 05 2024 (5)&quot;;Extended Properties=&quot;&quot;" command="SELECT * FROM [22 05 2024 (5)]"/>
  </connection>
  <connection id="8" keepAlive="1" name="Запрос — 22 05 2024 (6)" description="Соединение с запросом &quot;22 05 2024 (6)&quot; в книге." type="5" refreshedVersion="6" background="1" saveData="1">
    <dbPr connection="Provider=Microsoft.Mashup.OleDb.1;Data Source=$Workbook$;Location=&quot;22 05 2024 (6)&quot;;Extended Properties=&quot;&quot;" command="SELECT * FROM [22 05 2024 (6)]"/>
  </connection>
  <connection id="9" keepAlive="1" name="Запрос — 22 05 2024 (9)" description="Соединение с запросом &quot;22 05 2024 (9)&quot; в книге." type="5" refreshedVersion="6" background="1" saveData="1">
    <dbPr connection="Provider=Microsoft.Mashup.OleDb.1;Data Source=$Workbook$;Location=&quot;22 05 2024 (9)&quot;;Extended Properties=&quot;&quot;" command="SELECT * FROM [22 05 2024 (9)]"/>
  </connection>
  <connection id="10" keepAlive="1" name="Запрос — Справочник черновик" description="Соединение с запросом &quot;Справочник черновик&quot; в книге." type="5" refreshedVersion="6" background="1" saveData="1">
    <dbPr connection="Provider=Microsoft.Mashup.OleDb.1;Data Source=$Workbook$;Location=&quot;Справочник черновик&quot;;Extended Properties=&quot;&quot;" command="SELECT * FROM [Справочник черновик]"/>
  </connection>
</connections>
</file>

<file path=xl/sharedStrings.xml><?xml version="1.0" encoding="utf-8"?>
<sst xmlns="http://schemas.openxmlformats.org/spreadsheetml/2006/main" count="31267" uniqueCount="4181">
  <si>
    <t>ОКТЯБРЬСКАЯ ЖД</t>
  </si>
  <si>
    <t/>
  </si>
  <si>
    <t>Прочие</t>
  </si>
  <si>
    <t>Б/Н</t>
  </si>
  <si>
    <t>В целевой структуре парка</t>
  </si>
  <si>
    <t>ЦМ</t>
  </si>
  <si>
    <t>Окт ДМ</t>
  </si>
  <si>
    <t>ГТС Выборг</t>
  </si>
  <si>
    <t>Московская механизированная дистанция ОКТ ДМ (МЧ-1)</t>
  </si>
  <si>
    <t>4947ТВ69</t>
  </si>
  <si>
    <t>4946ТВ69</t>
  </si>
  <si>
    <t>3344МР51</t>
  </si>
  <si>
    <t>3345МР51</t>
  </si>
  <si>
    <t>3365МР51</t>
  </si>
  <si>
    <t>3364МР51</t>
  </si>
  <si>
    <t>4036ТА69</t>
  </si>
  <si>
    <t>6333ТА69</t>
  </si>
  <si>
    <t>6334ТА69</t>
  </si>
  <si>
    <t>6346ТА69</t>
  </si>
  <si>
    <t>9154ТМ69</t>
  </si>
  <si>
    <t>К379ОС69</t>
  </si>
  <si>
    <t>М007АМ10</t>
  </si>
  <si>
    <t>5507ТО69</t>
  </si>
  <si>
    <t>5541ТО69</t>
  </si>
  <si>
    <t>С770РА69</t>
  </si>
  <si>
    <t>Х331ТА799</t>
  </si>
  <si>
    <t>А593АС761</t>
  </si>
  <si>
    <t>КАЛИНИНГРАДСКАЯ ЖД</t>
  </si>
  <si>
    <t>Клнг. ДУТСК</t>
  </si>
  <si>
    <t>Калининградская ДМ</t>
  </si>
  <si>
    <t>Н976СА39</t>
  </si>
  <si>
    <t>МЧ-01 г.Калининград</t>
  </si>
  <si>
    <t>7041КН39</t>
  </si>
  <si>
    <t>4963АМ39</t>
  </si>
  <si>
    <t>4961АМ39</t>
  </si>
  <si>
    <t>О169ХР39</t>
  </si>
  <si>
    <t>М737АК39</t>
  </si>
  <si>
    <t>МОСКОВСКАЯ ЖД</t>
  </si>
  <si>
    <t>7350ОН57</t>
  </si>
  <si>
    <t>Московская ДМ</t>
  </si>
  <si>
    <t>9447ВУ77</t>
  </si>
  <si>
    <t>Московская механизированная дистанция погрузочно-разгрузочных рабо#</t>
  </si>
  <si>
    <t>9475ВУ77</t>
  </si>
  <si>
    <t>9446ВУ77</t>
  </si>
  <si>
    <t>1037ВУ77</t>
  </si>
  <si>
    <t>С070ЕА77</t>
  </si>
  <si>
    <t>1703АХ77</t>
  </si>
  <si>
    <t>9449ВУ77</t>
  </si>
  <si>
    <t>9444ВУ77</t>
  </si>
  <si>
    <t>Брянско-Смоленская механизированная дистанция погрузочно-разгрузоч#</t>
  </si>
  <si>
    <t>7900ВУ77</t>
  </si>
  <si>
    <t>9443ВУ77</t>
  </si>
  <si>
    <t>6046НА77</t>
  </si>
  <si>
    <t>6343НВ77</t>
  </si>
  <si>
    <t>9401ВУ77</t>
  </si>
  <si>
    <t>4075НТ77</t>
  </si>
  <si>
    <t>4071НТ77</t>
  </si>
  <si>
    <t>4070НТ77</t>
  </si>
  <si>
    <t>0535РК77</t>
  </si>
  <si>
    <t>0536РК77</t>
  </si>
  <si>
    <t>9416РВ77</t>
  </si>
  <si>
    <t>6391СН67</t>
  </si>
  <si>
    <t>6751ЕТ75</t>
  </si>
  <si>
    <t>7330ОН57</t>
  </si>
  <si>
    <t>Орловская механизированная дистанция погрузочно-разгрузочных работ</t>
  </si>
  <si>
    <t>5630ОН57</t>
  </si>
  <si>
    <t>7044ОУ57</t>
  </si>
  <si>
    <t>3147ОК57</t>
  </si>
  <si>
    <t>6906ОН57</t>
  </si>
  <si>
    <t>3146ОК57</t>
  </si>
  <si>
    <t>6904ОН57</t>
  </si>
  <si>
    <t>6905ОН57</t>
  </si>
  <si>
    <t>6930ОН57</t>
  </si>
  <si>
    <t>7334ОН57</t>
  </si>
  <si>
    <t>К561ЕА57</t>
  </si>
  <si>
    <t>О491ММ99</t>
  </si>
  <si>
    <t>4069НТ77</t>
  </si>
  <si>
    <t>4074НТ77</t>
  </si>
  <si>
    <t>7049СН67</t>
  </si>
  <si>
    <t>9446РВ77</t>
  </si>
  <si>
    <t>9447РВ77</t>
  </si>
  <si>
    <t>9449РВ77</t>
  </si>
  <si>
    <t>4901РВ77</t>
  </si>
  <si>
    <t>9707РК77</t>
  </si>
  <si>
    <t>0479ОК57</t>
  </si>
  <si>
    <t>Т495АЕ199</t>
  </si>
  <si>
    <t>М395ВН177</t>
  </si>
  <si>
    <t>ВО460777</t>
  </si>
  <si>
    <t>У307КЕ197</t>
  </si>
  <si>
    <t>О667ММ99</t>
  </si>
  <si>
    <t>Х494КР177</t>
  </si>
  <si>
    <t>Е601ОХ199</t>
  </si>
  <si>
    <t>9573ВС77</t>
  </si>
  <si>
    <t>9590ВС77</t>
  </si>
  <si>
    <t>9591ВС77</t>
  </si>
  <si>
    <t>9567ВС77</t>
  </si>
  <si>
    <t>9415ВВ77</t>
  </si>
  <si>
    <t>О141ВН177</t>
  </si>
  <si>
    <t>1743ВМ77</t>
  </si>
  <si>
    <t>А565ВС177</t>
  </si>
  <si>
    <t>9575ВС77</t>
  </si>
  <si>
    <t>О666ММ99</t>
  </si>
  <si>
    <t>ГОРЬКОВСКАЯ ЖД</t>
  </si>
  <si>
    <t>Горьковская дир</t>
  </si>
  <si>
    <t>3740МО43</t>
  </si>
  <si>
    <t>ДМУ-3</t>
  </si>
  <si>
    <t>ДМУ-4</t>
  </si>
  <si>
    <t>ДМУ-2</t>
  </si>
  <si>
    <t>М909ЕО197</t>
  </si>
  <si>
    <t>Х034ЕХ197</t>
  </si>
  <si>
    <t>9376УА43</t>
  </si>
  <si>
    <t>4746КЕ43</t>
  </si>
  <si>
    <t>3739МО43</t>
  </si>
  <si>
    <t>4001ВА33</t>
  </si>
  <si>
    <t>Х035ЕХ197</t>
  </si>
  <si>
    <t>А795КА197</t>
  </si>
  <si>
    <t>Х043ЕХ197</t>
  </si>
  <si>
    <t>ВС733377</t>
  </si>
  <si>
    <t>Е763РМ199</t>
  </si>
  <si>
    <t>А991НА163</t>
  </si>
  <si>
    <t>АУ033966</t>
  </si>
  <si>
    <t>СЕВЕРНАЯ ЖД</t>
  </si>
  <si>
    <t>Северная ДМ</t>
  </si>
  <si>
    <t>Котласская механизированная дистанция ПРР и КО</t>
  </si>
  <si>
    <t>6536ХС76</t>
  </si>
  <si>
    <t>6605КК11</t>
  </si>
  <si>
    <t>7409ХС76</t>
  </si>
  <si>
    <t>3075МА11</t>
  </si>
  <si>
    <t>4761ХР76</t>
  </si>
  <si>
    <t>6537ХС76</t>
  </si>
  <si>
    <t>Архангельская механизированная дистанция ПРР и КО</t>
  </si>
  <si>
    <t>ДВОСТ ДМ</t>
  </si>
  <si>
    <t>Х517АР65</t>
  </si>
  <si>
    <t>9369РХ61</t>
  </si>
  <si>
    <t>Н594НВ65</t>
  </si>
  <si>
    <t>0003ВН74</t>
  </si>
  <si>
    <t>Наименование полигона</t>
  </si>
  <si>
    <t>Краткое наименование</t>
  </si>
  <si>
    <t>Номерной знак ТС</t>
  </si>
  <si>
    <t>Наименование структурного подразделения</t>
  </si>
  <si>
    <t>Тип закрепления</t>
  </si>
  <si>
    <t>Данные телематики, пробег</t>
  </si>
  <si>
    <t>Штрафы</t>
  </si>
  <si>
    <t>манера вождения</t>
  </si>
  <si>
    <t>0600РХ70</t>
  </si>
  <si>
    <t>0010ТМ69</t>
  </si>
  <si>
    <t>0003ТВ69</t>
  </si>
  <si>
    <t>М015НН197</t>
  </si>
  <si>
    <t>5009СА70</t>
  </si>
  <si>
    <t>5000СА70</t>
  </si>
  <si>
    <t>9535РХ70</t>
  </si>
  <si>
    <t>0070РХ70</t>
  </si>
  <si>
    <t>В013ЕУ170</t>
  </si>
  <si>
    <t>9901МУ51</t>
  </si>
  <si>
    <t>0059РХ70</t>
  </si>
  <si>
    <t>0007МР51</t>
  </si>
  <si>
    <t>1610МР51</t>
  </si>
  <si>
    <t>0061РХ70</t>
  </si>
  <si>
    <t>0690РХ70</t>
  </si>
  <si>
    <t>0074РХ70</t>
  </si>
  <si>
    <t>0606РХ70</t>
  </si>
  <si>
    <t>0693РХ70</t>
  </si>
  <si>
    <t>0694РХ70</t>
  </si>
  <si>
    <t>0696РХ70</t>
  </si>
  <si>
    <t>0699РХ70</t>
  </si>
  <si>
    <t>5007СА70</t>
  </si>
  <si>
    <t>5610СА70</t>
  </si>
  <si>
    <t>9065СА70</t>
  </si>
  <si>
    <t>5609СА70</t>
  </si>
  <si>
    <t>0376ТА69</t>
  </si>
  <si>
    <t>6909РВ70</t>
  </si>
  <si>
    <t>0060РХ70</t>
  </si>
  <si>
    <t>0355ТА69</t>
  </si>
  <si>
    <t>0066РХ70</t>
  </si>
  <si>
    <t>9534РХ70</t>
  </si>
  <si>
    <t>4070РВ70</t>
  </si>
  <si>
    <t>0050ТХ69</t>
  </si>
  <si>
    <t>0675РХ70</t>
  </si>
  <si>
    <t>4069РВ70</t>
  </si>
  <si>
    <t>3117РХ70</t>
  </si>
  <si>
    <t>В470НО170</t>
  </si>
  <si>
    <t>0033РВ70</t>
  </si>
  <si>
    <t>7070РВ70</t>
  </si>
  <si>
    <t>5095РУ70</t>
  </si>
  <si>
    <t>0496РВ70</t>
  </si>
  <si>
    <t>0316РВ70</t>
  </si>
  <si>
    <t>0317РВ70</t>
  </si>
  <si>
    <t>1007ТО69</t>
  </si>
  <si>
    <t>В609ЕВ170</t>
  </si>
  <si>
    <t>9405ВУ77</t>
  </si>
  <si>
    <t>6060СВ70</t>
  </si>
  <si>
    <t>6710СА70</t>
  </si>
  <si>
    <t>6700СА70</t>
  </si>
  <si>
    <t>6719СА70</t>
  </si>
  <si>
    <t>6701СА70</t>
  </si>
  <si>
    <t>Х064СУ170</t>
  </si>
  <si>
    <t>В135ОО170</t>
  </si>
  <si>
    <t>Е015НН190</t>
  </si>
  <si>
    <t>К449ОК190</t>
  </si>
  <si>
    <t>0905КН39</t>
  </si>
  <si>
    <t>0913КН39</t>
  </si>
  <si>
    <t>0906КН39</t>
  </si>
  <si>
    <t>0914КН39</t>
  </si>
  <si>
    <t>0900КН39</t>
  </si>
  <si>
    <t>0910КН39</t>
  </si>
  <si>
    <t>0915КН39</t>
  </si>
  <si>
    <t>М606РН39</t>
  </si>
  <si>
    <t>0904КН39</t>
  </si>
  <si>
    <t>0909КН39</t>
  </si>
  <si>
    <t>0907КН39</t>
  </si>
  <si>
    <t>0911КН39</t>
  </si>
  <si>
    <t>7503КН39</t>
  </si>
  <si>
    <t>7500КН39</t>
  </si>
  <si>
    <t>0573КН39</t>
  </si>
  <si>
    <t>0574КН39</t>
  </si>
  <si>
    <t>0030КО39</t>
  </si>
  <si>
    <t>0090АВ39</t>
  </si>
  <si>
    <t>3000АЕ39</t>
  </si>
  <si>
    <t>Н075ХТ39</t>
  </si>
  <si>
    <t>4960АМ39</t>
  </si>
  <si>
    <t>1503КО39</t>
  </si>
  <si>
    <t>6060АВ39</t>
  </si>
  <si>
    <t>7060АЕ77</t>
  </si>
  <si>
    <t>9470ВУ77</t>
  </si>
  <si>
    <t>9440ВУ77</t>
  </si>
  <si>
    <t>О700ТВ197</t>
  </si>
  <si>
    <t>1004ВУ77</t>
  </si>
  <si>
    <t>1003ВУ77</t>
  </si>
  <si>
    <t>0030НА77</t>
  </si>
  <si>
    <t>0006АЕ77</t>
  </si>
  <si>
    <t>0379НН77</t>
  </si>
  <si>
    <t>0370НН77</t>
  </si>
  <si>
    <t>Х500ВН57</t>
  </si>
  <si>
    <t>0691ВО77</t>
  </si>
  <si>
    <t>7600НХ77</t>
  </si>
  <si>
    <t>6750ЕТ75</t>
  </si>
  <si>
    <t>Х905ХО197</t>
  </si>
  <si>
    <t>9300ОН57</t>
  </si>
  <si>
    <t>7011ОУ57</t>
  </si>
  <si>
    <t>Т033ТТ197</t>
  </si>
  <si>
    <t>7093ОУ57</t>
  </si>
  <si>
    <t>9001ОУ57</t>
  </si>
  <si>
    <t>5609ОН57</t>
  </si>
  <si>
    <t>6900ОН57</t>
  </si>
  <si>
    <t>6909ОН57</t>
  </si>
  <si>
    <t>0470ОН57</t>
  </si>
  <si>
    <t>7906СО67</t>
  </si>
  <si>
    <t>1473НХ30</t>
  </si>
  <si>
    <t>0400СА67</t>
  </si>
  <si>
    <t>5590НХ30</t>
  </si>
  <si>
    <t>Х700СС197</t>
  </si>
  <si>
    <t>О490ММ99</t>
  </si>
  <si>
    <t>У074НМ67</t>
  </si>
  <si>
    <t>4577НХ30</t>
  </si>
  <si>
    <t>5400НХ30</t>
  </si>
  <si>
    <t>6190НА77</t>
  </si>
  <si>
    <t>9400ВУ77</t>
  </si>
  <si>
    <t>Н404МН30</t>
  </si>
  <si>
    <t>0034СР67</t>
  </si>
  <si>
    <t>4507РВ77</t>
  </si>
  <si>
    <t>5045НМ77</t>
  </si>
  <si>
    <t>4006РМ77</t>
  </si>
  <si>
    <t>0071ОК57</t>
  </si>
  <si>
    <t>4005РМ77</t>
  </si>
  <si>
    <t>9709РК77</t>
  </si>
  <si>
    <t>0460РК77</t>
  </si>
  <si>
    <t>0407РК77</t>
  </si>
  <si>
    <t>0050ММ77</t>
  </si>
  <si>
    <t>ВЕ700577</t>
  </si>
  <si>
    <t>А109ОО199</t>
  </si>
  <si>
    <t>Т019ТТ197</t>
  </si>
  <si>
    <t>ВС950577</t>
  </si>
  <si>
    <t>ВУ017077</t>
  </si>
  <si>
    <t>В407СО799</t>
  </si>
  <si>
    <t>М055МА177</t>
  </si>
  <si>
    <t>М059ОВ177</t>
  </si>
  <si>
    <t>9570ВС77</t>
  </si>
  <si>
    <t>0170ВУ77</t>
  </si>
  <si>
    <t>М100СН177</t>
  </si>
  <si>
    <t>9503ВС77</t>
  </si>
  <si>
    <t>А003АР57</t>
  </si>
  <si>
    <t>Х605СР97</t>
  </si>
  <si>
    <t>М059СН177</t>
  </si>
  <si>
    <t>С900НЕ199</t>
  </si>
  <si>
    <t>С605ЕЕ150</t>
  </si>
  <si>
    <t>0011НО50</t>
  </si>
  <si>
    <t>3005НО50</t>
  </si>
  <si>
    <t>0003КЕ43</t>
  </si>
  <si>
    <t>3000НО50</t>
  </si>
  <si>
    <t>3007НО50</t>
  </si>
  <si>
    <t>0000КЕ43</t>
  </si>
  <si>
    <t>3003НО50</t>
  </si>
  <si>
    <t>3006НО50</t>
  </si>
  <si>
    <t>7770НУ50</t>
  </si>
  <si>
    <t>0014НО50</t>
  </si>
  <si>
    <t>0015НО50</t>
  </si>
  <si>
    <t>3063НО50</t>
  </si>
  <si>
    <t>Х031ЕХ197</t>
  </si>
  <si>
    <t>0990НУ50</t>
  </si>
  <si>
    <t>0991НУ50</t>
  </si>
  <si>
    <t>7703НУ50</t>
  </si>
  <si>
    <t>3074НО50</t>
  </si>
  <si>
    <t>7774НУ50</t>
  </si>
  <si>
    <t>3075НО50</t>
  </si>
  <si>
    <t>3069НО50</t>
  </si>
  <si>
    <t>0046НО50</t>
  </si>
  <si>
    <t>0070НО50</t>
  </si>
  <si>
    <t>3070НО50</t>
  </si>
  <si>
    <t>3071НО50</t>
  </si>
  <si>
    <t>3073НО50</t>
  </si>
  <si>
    <t>Е560ХН150</t>
  </si>
  <si>
    <t>Е561ХН150</t>
  </si>
  <si>
    <t>3004НО50</t>
  </si>
  <si>
    <t>0400МО43</t>
  </si>
  <si>
    <t>К340СХ150</t>
  </si>
  <si>
    <t>7010НТ50</t>
  </si>
  <si>
    <t>0050НО50</t>
  </si>
  <si>
    <t>7044НО50</t>
  </si>
  <si>
    <t>М719АХ150</t>
  </si>
  <si>
    <t>3009НО50</t>
  </si>
  <si>
    <t>7076НО50</t>
  </si>
  <si>
    <t>0044НО50</t>
  </si>
  <si>
    <t>7079НО50</t>
  </si>
  <si>
    <t>0045НО50</t>
  </si>
  <si>
    <t>7000НО50</t>
  </si>
  <si>
    <t>3031НО50</t>
  </si>
  <si>
    <t>0130НН50</t>
  </si>
  <si>
    <t>4910НН50</t>
  </si>
  <si>
    <t>6000НР50</t>
  </si>
  <si>
    <t>4919НН50</t>
  </si>
  <si>
    <t>7197НР50</t>
  </si>
  <si>
    <t>1006НР50</t>
  </si>
  <si>
    <t>0346НР50</t>
  </si>
  <si>
    <t>0917НТ50</t>
  </si>
  <si>
    <t>9996НН50</t>
  </si>
  <si>
    <t>4065АА50</t>
  </si>
  <si>
    <t>5030НТ50</t>
  </si>
  <si>
    <t>3014НТ50</t>
  </si>
  <si>
    <t>7411АА50</t>
  </si>
  <si>
    <t>4010АА50</t>
  </si>
  <si>
    <t>7000АА50</t>
  </si>
  <si>
    <t>7400АА50</t>
  </si>
  <si>
    <t>4300УА10</t>
  </si>
  <si>
    <t>7016АА50</t>
  </si>
  <si>
    <t>3701АТ16</t>
  </si>
  <si>
    <t>7401АА50</t>
  </si>
  <si>
    <t>1030АТ16</t>
  </si>
  <si>
    <t>7914НТ50</t>
  </si>
  <si>
    <t>5604УА01</t>
  </si>
  <si>
    <t>5605УА01</t>
  </si>
  <si>
    <t>0379НТ50</t>
  </si>
  <si>
    <t>7301АМ16</t>
  </si>
  <si>
    <t>1044НЕ50</t>
  </si>
  <si>
    <t>0594НЕ50</t>
  </si>
  <si>
    <t>0595НЕ50</t>
  </si>
  <si>
    <t>4953НТ50</t>
  </si>
  <si>
    <t>0503НЕ50</t>
  </si>
  <si>
    <t>9000УА01</t>
  </si>
  <si>
    <t>1069КВ43</t>
  </si>
  <si>
    <t>1070КВ43</t>
  </si>
  <si>
    <t>0051ТМ71</t>
  </si>
  <si>
    <t>9164НК50</t>
  </si>
  <si>
    <t>0405АО16</t>
  </si>
  <si>
    <t>0404АО16</t>
  </si>
  <si>
    <t>9605ВА33</t>
  </si>
  <si>
    <t>ЕК 5154 50</t>
  </si>
  <si>
    <t>ЕК 5156 50</t>
  </si>
  <si>
    <t>ЕК515550</t>
  </si>
  <si>
    <t>С677ЕЕ150</t>
  </si>
  <si>
    <t>С667НТ150</t>
  </si>
  <si>
    <t>С669НТ150</t>
  </si>
  <si>
    <t>ЕК706550</t>
  </si>
  <si>
    <t>ЕК706650</t>
  </si>
  <si>
    <t>С549СМ150</t>
  </si>
  <si>
    <t>9109ЕК50</t>
  </si>
  <si>
    <t>С759УУ150</t>
  </si>
  <si>
    <t>С756УУ150</t>
  </si>
  <si>
    <t>С000ХУ150</t>
  </si>
  <si>
    <t>С011ХУ150</t>
  </si>
  <si>
    <t>С790ХУ150</t>
  </si>
  <si>
    <t>С791ХУ150</t>
  </si>
  <si>
    <t>Х006ЕХ197</t>
  </si>
  <si>
    <t>ВС956077</t>
  </si>
  <si>
    <t>Х041ЕХ197</t>
  </si>
  <si>
    <t>ВС733077</t>
  </si>
  <si>
    <t>Х104ЕХ197</t>
  </si>
  <si>
    <t>У049КЕ197</t>
  </si>
  <si>
    <t>У103КЕ197</t>
  </si>
  <si>
    <t>ВС730077</t>
  </si>
  <si>
    <t>ВС730377</t>
  </si>
  <si>
    <t>ВС730677</t>
  </si>
  <si>
    <t>К606УХ150</t>
  </si>
  <si>
    <t>Н059РТ50</t>
  </si>
  <si>
    <t>Н659КВ150</t>
  </si>
  <si>
    <t>Н793КХ150</t>
  </si>
  <si>
    <t>ВС950777</t>
  </si>
  <si>
    <t>ВС950977</t>
  </si>
  <si>
    <t>АС559066</t>
  </si>
  <si>
    <t>О000УТ150</t>
  </si>
  <si>
    <t>АМ504773</t>
  </si>
  <si>
    <t>ЕЕ777950</t>
  </si>
  <si>
    <t>Р956КК150</t>
  </si>
  <si>
    <t>АТ053566</t>
  </si>
  <si>
    <t>5109ЕК50</t>
  </si>
  <si>
    <t>0059АЕ09</t>
  </si>
  <si>
    <t>0030ХН76</t>
  </si>
  <si>
    <t>5010МА11</t>
  </si>
  <si>
    <t>9014АК09</t>
  </si>
  <si>
    <t>0940ХР76</t>
  </si>
  <si>
    <t>0033ХН76</t>
  </si>
  <si>
    <t>0941КК11</t>
  </si>
  <si>
    <t>0959КВ11</t>
  </si>
  <si>
    <t>0701ХР76</t>
  </si>
  <si>
    <t>0760ХР76</t>
  </si>
  <si>
    <t>1053ХН76</t>
  </si>
  <si>
    <t>В013ЕТ174</t>
  </si>
  <si>
    <t>3730АВ09</t>
  </si>
  <si>
    <t>0073МА11</t>
  </si>
  <si>
    <t>3714УТ50</t>
  </si>
  <si>
    <t>1706МА11</t>
  </si>
  <si>
    <t>3063МА11</t>
  </si>
  <si>
    <t>3610МА11</t>
  </si>
  <si>
    <t>1054ХН76</t>
  </si>
  <si>
    <t>3960ХС76</t>
  </si>
  <si>
    <t>К954СО09</t>
  </si>
  <si>
    <t>Т160КН76</t>
  </si>
  <si>
    <t>5310ХР76</t>
  </si>
  <si>
    <t>У400ХР07</t>
  </si>
  <si>
    <t>Н004УВ07</t>
  </si>
  <si>
    <t>М990УО07</t>
  </si>
  <si>
    <t>М039УУ07</t>
  </si>
  <si>
    <t>Р500МВ07</t>
  </si>
  <si>
    <t>У349ТР07</t>
  </si>
  <si>
    <t>У375ТВ07</t>
  </si>
  <si>
    <t>М063МО07</t>
  </si>
  <si>
    <t>0600АР00</t>
  </si>
  <si>
    <t>АА954307</t>
  </si>
  <si>
    <t>АА954007</t>
  </si>
  <si>
    <t>Р433ОМ07</t>
  </si>
  <si>
    <t>Р363ОМ07</t>
  </si>
  <si>
    <t>ЕК070550</t>
  </si>
  <si>
    <t>М014МО07</t>
  </si>
  <si>
    <t>Р059РВ07</t>
  </si>
  <si>
    <t>0590ЕА30</t>
  </si>
  <si>
    <t>У460УО07</t>
  </si>
  <si>
    <t>У737УР07</t>
  </si>
  <si>
    <t>У705УТ07</t>
  </si>
  <si>
    <t>0050ОА04</t>
  </si>
  <si>
    <t>А931СЕ104</t>
  </si>
  <si>
    <t>АС399730</t>
  </si>
  <si>
    <t>АТ050166</t>
  </si>
  <si>
    <t>АТ050066</t>
  </si>
  <si>
    <t>М900ЕХ07</t>
  </si>
  <si>
    <t>4400ХА07</t>
  </si>
  <si>
    <t>ВА009050</t>
  </si>
  <si>
    <t>О614НМ07</t>
  </si>
  <si>
    <t>О750НМ07</t>
  </si>
  <si>
    <t>К731ВХ07</t>
  </si>
  <si>
    <t>Р107ХН07</t>
  </si>
  <si>
    <t>О063НМ07</t>
  </si>
  <si>
    <t>О644НМ07</t>
  </si>
  <si>
    <t>У415РМ07</t>
  </si>
  <si>
    <t>К940ВТ07</t>
  </si>
  <si>
    <t>С607ХУ07</t>
  </si>
  <si>
    <t>О670НМ07</t>
  </si>
  <si>
    <t>О964НМ07</t>
  </si>
  <si>
    <t>Р615ХН07</t>
  </si>
  <si>
    <t>С156ХУ07</t>
  </si>
  <si>
    <t>Р065ХН07</t>
  </si>
  <si>
    <t>С741ХУ07</t>
  </si>
  <si>
    <t>К113ВТ07</t>
  </si>
  <si>
    <t>Р390ХН07</t>
  </si>
  <si>
    <t>М777КХ07</t>
  </si>
  <si>
    <t>Полигон</t>
  </si>
  <si>
    <t>Дата сигнала телематики</t>
  </si>
  <si>
    <t>4170НТ77</t>
  </si>
  <si>
    <t>ID транспорта</t>
  </si>
  <si>
    <t>Столбец1</t>
  </si>
  <si>
    <t>1345386</t>
  </si>
  <si>
    <t>1345392</t>
  </si>
  <si>
    <t>1345393</t>
  </si>
  <si>
    <t>1345398</t>
  </si>
  <si>
    <t>1345400</t>
  </si>
  <si>
    <t>1345407</t>
  </si>
  <si>
    <t>2145383</t>
  </si>
  <si>
    <t>2145402</t>
  </si>
  <si>
    <t>2445383</t>
  </si>
  <si>
    <t>2445385</t>
  </si>
  <si>
    <t>2445386</t>
  </si>
  <si>
    <t>2445393</t>
  </si>
  <si>
    <t>2445399</t>
  </si>
  <si>
    <t>2445400</t>
  </si>
  <si>
    <t>2445401</t>
  </si>
  <si>
    <t>2445402</t>
  </si>
  <si>
    <t>2445403</t>
  </si>
  <si>
    <t>2445406</t>
  </si>
  <si>
    <t>3845383</t>
  </si>
  <si>
    <t>3845385</t>
  </si>
  <si>
    <t>3845400</t>
  </si>
  <si>
    <t>3845402</t>
  </si>
  <si>
    <t>3845410</t>
  </si>
  <si>
    <t>3845412</t>
  </si>
  <si>
    <t>4645384</t>
  </si>
  <si>
    <t>4645387</t>
  </si>
  <si>
    <t>4645389</t>
  </si>
  <si>
    <t>4645392</t>
  </si>
  <si>
    <t>4645396</t>
  </si>
  <si>
    <t>4645398</t>
  </si>
  <si>
    <t>4645402</t>
  </si>
  <si>
    <t>4645407</t>
  </si>
  <si>
    <t>4645408</t>
  </si>
  <si>
    <t>4645412</t>
  </si>
  <si>
    <t>4745389</t>
  </si>
  <si>
    <t>4745392</t>
  </si>
  <si>
    <t>4745396</t>
  </si>
  <si>
    <t>4745408</t>
  </si>
  <si>
    <t>5145384</t>
  </si>
  <si>
    <t>5145408</t>
  </si>
  <si>
    <t>5145409</t>
  </si>
  <si>
    <t>5545383</t>
  </si>
  <si>
    <t>5545384</t>
  </si>
  <si>
    <t>5545387</t>
  </si>
  <si>
    <t>5545389</t>
  </si>
  <si>
    <t>5545390</t>
  </si>
  <si>
    <t>5545391</t>
  </si>
  <si>
    <t>5545392</t>
  </si>
  <si>
    <t>5545394</t>
  </si>
  <si>
    <t>5545395</t>
  </si>
  <si>
    <t>5545396</t>
  </si>
  <si>
    <t>5545399</t>
  </si>
  <si>
    <t>5545401</t>
  </si>
  <si>
    <t>5545403</t>
  </si>
  <si>
    <t>5545407</t>
  </si>
  <si>
    <t>5545410</t>
  </si>
  <si>
    <t>5645384</t>
  </si>
  <si>
    <t>5645395</t>
  </si>
  <si>
    <t>5645397</t>
  </si>
  <si>
    <t>5645399</t>
  </si>
  <si>
    <t>5645400</t>
  </si>
  <si>
    <t>5645408</t>
  </si>
  <si>
    <t>5645409</t>
  </si>
  <si>
    <t>6245384</t>
  </si>
  <si>
    <t>6245392</t>
  </si>
  <si>
    <t>6245400</t>
  </si>
  <si>
    <t>6245408</t>
  </si>
  <si>
    <t>6245409</t>
  </si>
  <si>
    <t>7045385</t>
  </si>
  <si>
    <t>7045411</t>
  </si>
  <si>
    <t>7545386</t>
  </si>
  <si>
    <t>7545389</t>
  </si>
  <si>
    <t>7545390</t>
  </si>
  <si>
    <t>7545391</t>
  </si>
  <si>
    <t>7545401</t>
  </si>
  <si>
    <t>7545406</t>
  </si>
  <si>
    <t>7545407</t>
  </si>
  <si>
    <t>7545410</t>
  </si>
  <si>
    <t>7545412</t>
  </si>
  <si>
    <t>44245386</t>
  </si>
  <si>
    <t>44245393</t>
  </si>
  <si>
    <t>44245400</t>
  </si>
  <si>
    <t>8145390</t>
  </si>
  <si>
    <t>8145394</t>
  </si>
  <si>
    <t>8145401</t>
  </si>
  <si>
    <t>8145406</t>
  </si>
  <si>
    <t>8245384</t>
  </si>
  <si>
    <t>8245398</t>
  </si>
  <si>
    <t>8245411</t>
  </si>
  <si>
    <t>8345383</t>
  </si>
  <si>
    <t>8345385</t>
  </si>
  <si>
    <t>8345390</t>
  </si>
  <si>
    <t>8345392</t>
  </si>
  <si>
    <t>8345393</t>
  </si>
  <si>
    <t>8345397</t>
  </si>
  <si>
    <t>8345398</t>
  </si>
  <si>
    <t>8345399</t>
  </si>
  <si>
    <t>8345400</t>
  </si>
  <si>
    <t>8345401</t>
  </si>
  <si>
    <t>8345404</t>
  </si>
  <si>
    <t>8345406</t>
  </si>
  <si>
    <t>8745401</t>
  </si>
  <si>
    <t>8745404</t>
  </si>
  <si>
    <t>8845412</t>
  </si>
  <si>
    <t>9145412</t>
  </si>
  <si>
    <t>9245383</t>
  </si>
  <si>
    <t>9245396</t>
  </si>
  <si>
    <t>9345383</t>
  </si>
  <si>
    <t>9345384</t>
  </si>
  <si>
    <t>9345385</t>
  </si>
  <si>
    <t>9345386</t>
  </si>
  <si>
    <t>9345387</t>
  </si>
  <si>
    <t>9345392</t>
  </si>
  <si>
    <t>9345397</t>
  </si>
  <si>
    <t>9345405</t>
  </si>
  <si>
    <t>9345408</t>
  </si>
  <si>
    <t>9345409</t>
  </si>
  <si>
    <t>9345410</t>
  </si>
  <si>
    <t>9345411</t>
  </si>
  <si>
    <t>9545383</t>
  </si>
  <si>
    <t>9545384</t>
  </si>
  <si>
    <t>9545385</t>
  </si>
  <si>
    <t>9545386</t>
  </si>
  <si>
    <t>9545387</t>
  </si>
  <si>
    <t>9545405</t>
  </si>
  <si>
    <t>9545408</t>
  </si>
  <si>
    <t>9545409</t>
  </si>
  <si>
    <t>9545410</t>
  </si>
  <si>
    <t>9545411</t>
  </si>
  <si>
    <t>9545412</t>
  </si>
  <si>
    <t>9645383</t>
  </si>
  <si>
    <t>9645385</t>
  </si>
  <si>
    <t>9645386</t>
  </si>
  <si>
    <t>9645390</t>
  </si>
  <si>
    <t>9645391</t>
  </si>
  <si>
    <t>9645392</t>
  </si>
  <si>
    <t>9645399</t>
  </si>
  <si>
    <t>9645400</t>
  </si>
  <si>
    <t>9645401</t>
  </si>
  <si>
    <t>9645402</t>
  </si>
  <si>
    <t>9645407</t>
  </si>
  <si>
    <t>9645408</t>
  </si>
  <si>
    <t>9645409</t>
  </si>
  <si>
    <t>9845383</t>
  </si>
  <si>
    <t>9845385</t>
  </si>
  <si>
    <t>9845386</t>
  </si>
  <si>
    <t>9845393</t>
  </si>
  <si>
    <t>9845399</t>
  </si>
  <si>
    <t>9845400</t>
  </si>
  <si>
    <t>9845401</t>
  </si>
  <si>
    <t>9845402</t>
  </si>
  <si>
    <t>9845403</t>
  </si>
  <si>
    <t>9845406</t>
  </si>
  <si>
    <t>9945383</t>
  </si>
  <si>
    <t>9945384</t>
  </si>
  <si>
    <t>9945385</t>
  </si>
  <si>
    <t>9945386</t>
  </si>
  <si>
    <t>9945387</t>
  </si>
  <si>
    <t>9945388</t>
  </si>
  <si>
    <t>9945389</t>
  </si>
  <si>
    <t>9945390</t>
  </si>
  <si>
    <t>9945391</t>
  </si>
  <si>
    <t>9945392</t>
  </si>
  <si>
    <t>9945393</t>
  </si>
  <si>
    <t>9945394</t>
  </si>
  <si>
    <t>9945395</t>
  </si>
  <si>
    <t>9945397</t>
  </si>
  <si>
    <t>9945398</t>
  </si>
  <si>
    <t>9945399</t>
  </si>
  <si>
    <t>9945400</t>
  </si>
  <si>
    <t>9945401</t>
  </si>
  <si>
    <t>9945402</t>
  </si>
  <si>
    <t>9945403</t>
  </si>
  <si>
    <t>9945404</t>
  </si>
  <si>
    <t>9945405</t>
  </si>
  <si>
    <t>9945406</t>
  </si>
  <si>
    <t>9945407</t>
  </si>
  <si>
    <t>9945408</t>
  </si>
  <si>
    <t>9945409</t>
  </si>
  <si>
    <t>9945411</t>
  </si>
  <si>
    <t>10145393</t>
  </si>
  <si>
    <t>10145397</t>
  </si>
  <si>
    <t>10145402</t>
  </si>
  <si>
    <t>10345386</t>
  </si>
  <si>
    <t>10345392</t>
  </si>
  <si>
    <t>10345393</t>
  </si>
  <si>
    <t>10345400</t>
  </si>
  <si>
    <t>10345407</t>
  </si>
  <si>
    <t>10445386</t>
  </si>
  <si>
    <t>10445392</t>
  </si>
  <si>
    <t>10445393</t>
  </si>
  <si>
    <t>10445400</t>
  </si>
  <si>
    <t>10445407</t>
  </si>
  <si>
    <t>44345383</t>
  </si>
  <si>
    <t>44345390</t>
  </si>
  <si>
    <t>44345393</t>
  </si>
  <si>
    <t>44345394</t>
  </si>
  <si>
    <t>44345395</t>
  </si>
  <si>
    <t>44345398</t>
  </si>
  <si>
    <t>44345399</t>
  </si>
  <si>
    <t>44345400</t>
  </si>
  <si>
    <t>44345403</t>
  </si>
  <si>
    <t>44345406</t>
  </si>
  <si>
    <t>44345407</t>
  </si>
  <si>
    <t>44345408</t>
  </si>
  <si>
    <t>44345409</t>
  </si>
  <si>
    <t>10645383</t>
  </si>
  <si>
    <t>10645390</t>
  </si>
  <si>
    <t>10645392</t>
  </si>
  <si>
    <t>10645398</t>
  </si>
  <si>
    <t>10645404</t>
  </si>
  <si>
    <t>10645411</t>
  </si>
  <si>
    <t>10745383</t>
  </si>
  <si>
    <t>10745400</t>
  </si>
  <si>
    <t>10745409</t>
  </si>
  <si>
    <t>10845383</t>
  </si>
  <si>
    <t>10845385</t>
  </si>
  <si>
    <t>10845392</t>
  </si>
  <si>
    <t>10845400</t>
  </si>
  <si>
    <t>10845408</t>
  </si>
  <si>
    <t>10945384</t>
  </si>
  <si>
    <t>10945397</t>
  </si>
  <si>
    <t>10945408</t>
  </si>
  <si>
    <t>10945409</t>
  </si>
  <si>
    <t>11145383</t>
  </si>
  <si>
    <t>11145384</t>
  </si>
  <si>
    <t>11145385</t>
  </si>
  <si>
    <t>11145386</t>
  </si>
  <si>
    <t>11145387</t>
  </si>
  <si>
    <t>11145388</t>
  </si>
  <si>
    <t>11145389</t>
  </si>
  <si>
    <t>11145390</t>
  </si>
  <si>
    <t>11145391</t>
  </si>
  <si>
    <t>11145392</t>
  </si>
  <si>
    <t>11145393</t>
  </si>
  <si>
    <t>11145394</t>
  </si>
  <si>
    <t>11145395</t>
  </si>
  <si>
    <t>11145397</t>
  </si>
  <si>
    <t>11145398</t>
  </si>
  <si>
    <t>11145399</t>
  </si>
  <si>
    <t>11145401</t>
  </si>
  <si>
    <t>11145402</t>
  </si>
  <si>
    <t>11145403</t>
  </si>
  <si>
    <t>11145404</t>
  </si>
  <si>
    <t>11145405</t>
  </si>
  <si>
    <t>11145406</t>
  </si>
  <si>
    <t>11145407</t>
  </si>
  <si>
    <t>11145408</t>
  </si>
  <si>
    <t>11145409</t>
  </si>
  <si>
    <t>11145410</t>
  </si>
  <si>
    <t>11145411</t>
  </si>
  <si>
    <t>11145412</t>
  </si>
  <si>
    <t>11245383</t>
  </si>
  <si>
    <t>11245387</t>
  </si>
  <si>
    <t>11245389</t>
  </si>
  <si>
    <t>11245390</t>
  </si>
  <si>
    <t>11245391</t>
  </si>
  <si>
    <t>11245392</t>
  </si>
  <si>
    <t>11245394</t>
  </si>
  <si>
    <t>11245395</t>
  </si>
  <si>
    <t>11245396</t>
  </si>
  <si>
    <t>11245399</t>
  </si>
  <si>
    <t>11245401</t>
  </si>
  <si>
    <t>11245403</t>
  </si>
  <si>
    <t>11245407</t>
  </si>
  <si>
    <t>11245410</t>
  </si>
  <si>
    <t>11445386</t>
  </si>
  <si>
    <t>11445392</t>
  </si>
  <si>
    <t>11445393</t>
  </si>
  <si>
    <t>11445400</t>
  </si>
  <si>
    <t>11445407</t>
  </si>
  <si>
    <t>11745393</t>
  </si>
  <si>
    <t>11745397</t>
  </si>
  <si>
    <t>11745401</t>
  </si>
  <si>
    <t>11745404</t>
  </si>
  <si>
    <t>11745406</t>
  </si>
  <si>
    <t>11745407</t>
  </si>
  <si>
    <t>12545408</t>
  </si>
  <si>
    <t>12545409</t>
  </si>
  <si>
    <t>12845386</t>
  </si>
  <si>
    <t>12845392</t>
  </si>
  <si>
    <t>12845393</t>
  </si>
  <si>
    <t>12845400</t>
  </si>
  <si>
    <t>12845407</t>
  </si>
  <si>
    <t>12945412</t>
  </si>
  <si>
    <t>13445394</t>
  </si>
  <si>
    <t>13645383</t>
  </si>
  <si>
    <t>13645387</t>
  </si>
  <si>
    <t>13645391</t>
  </si>
  <si>
    <t>13645392</t>
  </si>
  <si>
    <t>13645399</t>
  </si>
  <si>
    <t>13645400</t>
  </si>
  <si>
    <t>13645401</t>
  </si>
  <si>
    <t>13645402</t>
  </si>
  <si>
    <t>13645407</t>
  </si>
  <si>
    <t>13645408</t>
  </si>
  <si>
    <t>13645409</t>
  </si>
  <si>
    <t>44445387</t>
  </si>
  <si>
    <t>14445386</t>
  </si>
  <si>
    <t>14445393</t>
  </si>
  <si>
    <t>14445400</t>
  </si>
  <si>
    <t>14445407</t>
  </si>
  <si>
    <t>14445411</t>
  </si>
  <si>
    <t>14545383</t>
  </si>
  <si>
    <t>14545386</t>
  </si>
  <si>
    <t>14545393</t>
  </si>
  <si>
    <t>14545400</t>
  </si>
  <si>
    <t>14545407</t>
  </si>
  <si>
    <t>14545411</t>
  </si>
  <si>
    <t>14545412</t>
  </si>
  <si>
    <t>14645383</t>
  </si>
  <si>
    <t>14645384</t>
  </si>
  <si>
    <t>14645385</t>
  </si>
  <si>
    <t>14645386</t>
  </si>
  <si>
    <t>14645387</t>
  </si>
  <si>
    <t>14645388</t>
  </si>
  <si>
    <t>14645389</t>
  </si>
  <si>
    <t>14645390</t>
  </si>
  <si>
    <t>14645391</t>
  </si>
  <si>
    <t>14645392</t>
  </si>
  <si>
    <t>14645393</t>
  </si>
  <si>
    <t>14645394</t>
  </si>
  <si>
    <t>14645396</t>
  </si>
  <si>
    <t>14645397</t>
  </si>
  <si>
    <t>14645398</t>
  </si>
  <si>
    <t>14645399</t>
  </si>
  <si>
    <t>14645400</t>
  </si>
  <si>
    <t>14645401</t>
  </si>
  <si>
    <t>14645402</t>
  </si>
  <si>
    <t>14645404</t>
  </si>
  <si>
    <t>14645405</t>
  </si>
  <si>
    <t>14645406</t>
  </si>
  <si>
    <t>14645407</t>
  </si>
  <si>
    <t>14645408</t>
  </si>
  <si>
    <t>14645409</t>
  </si>
  <si>
    <t>14645410</t>
  </si>
  <si>
    <t>14645411</t>
  </si>
  <si>
    <t>14645412</t>
  </si>
  <si>
    <t>14745387</t>
  </si>
  <si>
    <t>15045400</t>
  </si>
  <si>
    <t>15045401</t>
  </si>
  <si>
    <t>15045403</t>
  </si>
  <si>
    <t>15445386</t>
  </si>
  <si>
    <t>15445393</t>
  </si>
  <si>
    <t>15445400</t>
  </si>
  <si>
    <t>15445407</t>
  </si>
  <si>
    <t>15445411</t>
  </si>
  <si>
    <t>15545400</t>
  </si>
  <si>
    <t>15545401</t>
  </si>
  <si>
    <t>15545402</t>
  </si>
  <si>
    <t>15945400</t>
  </si>
  <si>
    <t>15945405</t>
  </si>
  <si>
    <t>15945411</t>
  </si>
  <si>
    <t>16045405</t>
  </si>
  <si>
    <t>16245383</t>
  </si>
  <si>
    <t>16745410</t>
  </si>
  <si>
    <t>16845390</t>
  </si>
  <si>
    <t>16845391</t>
  </si>
  <si>
    <t>16845393</t>
  </si>
  <si>
    <t>16845401</t>
  </si>
  <si>
    <t>16845405</t>
  </si>
  <si>
    <t>16845409</t>
  </si>
  <si>
    <t>45145384</t>
  </si>
  <si>
    <t>45145398</t>
  </si>
  <si>
    <t>45145402</t>
  </si>
  <si>
    <t>45145411</t>
  </si>
  <si>
    <t>45145383</t>
  </si>
  <si>
    <t>45145407</t>
  </si>
  <si>
    <t>17545383</t>
  </si>
  <si>
    <t>17545387</t>
  </si>
  <si>
    <t>17545397</t>
  </si>
  <si>
    <t>17545402</t>
  </si>
  <si>
    <t>17545405</t>
  </si>
  <si>
    <t>17545409</t>
  </si>
  <si>
    <t>18945386</t>
  </si>
  <si>
    <t>18945387</t>
  </si>
  <si>
    <t>18945405</t>
  </si>
  <si>
    <t>18945408</t>
  </si>
  <si>
    <t>18945409</t>
  </si>
  <si>
    <t>19145384</t>
  </si>
  <si>
    <t>19145398</t>
  </si>
  <si>
    <t>20345383</t>
  </si>
  <si>
    <t>20345396</t>
  </si>
  <si>
    <t>20345397</t>
  </si>
  <si>
    <t>20345404</t>
  </si>
  <si>
    <t>20345407</t>
  </si>
  <si>
    <t>20345409</t>
  </si>
  <si>
    <t>20645383</t>
  </si>
  <si>
    <t>20645384</t>
  </si>
  <si>
    <t>20645385</t>
  </si>
  <si>
    <t>20645386</t>
  </si>
  <si>
    <t>20645387</t>
  </si>
  <si>
    <t>20645388</t>
  </si>
  <si>
    <t>20645389</t>
  </si>
  <si>
    <t>20645390</t>
  </si>
  <si>
    <t>20645391</t>
  </si>
  <si>
    <t>20645392</t>
  </si>
  <si>
    <t>20645393</t>
  </si>
  <si>
    <t>20645394</t>
  </si>
  <si>
    <t>20645395</t>
  </si>
  <si>
    <t>20645397</t>
  </si>
  <si>
    <t>20645398</t>
  </si>
  <si>
    <t>20645399</t>
  </si>
  <si>
    <t>20645400</t>
  </si>
  <si>
    <t>20645401</t>
  </si>
  <si>
    <t>20645402</t>
  </si>
  <si>
    <t>20645403</t>
  </si>
  <si>
    <t>20645404</t>
  </si>
  <si>
    <t>20645405</t>
  </si>
  <si>
    <t>20645406</t>
  </si>
  <si>
    <t>20645407</t>
  </si>
  <si>
    <t>20645408</t>
  </si>
  <si>
    <t>20645409</t>
  </si>
  <si>
    <t>20645410</t>
  </si>
  <si>
    <t>20645411</t>
  </si>
  <si>
    <t>20645412</t>
  </si>
  <si>
    <t>21945405</t>
  </si>
  <si>
    <t>22545393</t>
  </si>
  <si>
    <t>22545394</t>
  </si>
  <si>
    <t>22545395</t>
  </si>
  <si>
    <t>22545399</t>
  </si>
  <si>
    <t>22545405</t>
  </si>
  <si>
    <t>22545406</t>
  </si>
  <si>
    <t>22545407</t>
  </si>
  <si>
    <t>22745386</t>
  </si>
  <si>
    <t>22745389</t>
  </si>
  <si>
    <t>22745399</t>
  </si>
  <si>
    <t>22745410</t>
  </si>
  <si>
    <t>23145387</t>
  </si>
  <si>
    <t>23145400</t>
  </si>
  <si>
    <t>23145409</t>
  </si>
  <si>
    <t>23145412</t>
  </si>
  <si>
    <t>23245400</t>
  </si>
  <si>
    <t>23245409</t>
  </si>
  <si>
    <t>23645387</t>
  </si>
  <si>
    <t>23645394</t>
  </si>
  <si>
    <t>23645407</t>
  </si>
  <si>
    <t>23645412</t>
  </si>
  <si>
    <t>23745390</t>
  </si>
  <si>
    <t>23745391</t>
  </si>
  <si>
    <t>23745393</t>
  </si>
  <si>
    <t>23745401</t>
  </si>
  <si>
    <t>23745405</t>
  </si>
  <si>
    <t>23745409</t>
  </si>
  <si>
    <t>24245405</t>
  </si>
  <si>
    <t>24245409</t>
  </si>
  <si>
    <t>24245412</t>
  </si>
  <si>
    <t>24445390</t>
  </si>
  <si>
    <t>24445391</t>
  </si>
  <si>
    <t>24545391</t>
  </si>
  <si>
    <t>24545393</t>
  </si>
  <si>
    <t>24545401</t>
  </si>
  <si>
    <t>24545405</t>
  </si>
  <si>
    <t>24745383</t>
  </si>
  <si>
    <t>24745385</t>
  </si>
  <si>
    <t>24745390</t>
  </si>
  <si>
    <t>24745392</t>
  </si>
  <si>
    <t>24745393</t>
  </si>
  <si>
    <t>24745397</t>
  </si>
  <si>
    <t>24745398</t>
  </si>
  <si>
    <t>24745399</t>
  </si>
  <si>
    <t>24745400</t>
  </si>
  <si>
    <t>24745401</t>
  </si>
  <si>
    <t>24745404</t>
  </si>
  <si>
    <t>24745406</t>
  </si>
  <si>
    <t>24845393</t>
  </si>
  <si>
    <t>26045390</t>
  </si>
  <si>
    <t>26045392</t>
  </si>
  <si>
    <t>26145393</t>
  </si>
  <si>
    <t>26145399</t>
  </si>
  <si>
    <t>26145400</t>
  </si>
  <si>
    <t>26145401</t>
  </si>
  <si>
    <t>26245385</t>
  </si>
  <si>
    <t>26245390</t>
  </si>
  <si>
    <t>26645392</t>
  </si>
  <si>
    <t>26645393</t>
  </si>
  <si>
    <t>26645397</t>
  </si>
  <si>
    <t>26645398</t>
  </si>
  <si>
    <t>27245385</t>
  </si>
  <si>
    <t>27845401</t>
  </si>
  <si>
    <t>27845402</t>
  </si>
  <si>
    <t>27945389</t>
  </si>
  <si>
    <t>27945392</t>
  </si>
  <si>
    <t>27945396</t>
  </si>
  <si>
    <t>27945407</t>
  </si>
  <si>
    <t>27945408</t>
  </si>
  <si>
    <t>27945412</t>
  </si>
  <si>
    <t>28045407</t>
  </si>
  <si>
    <t>28145407</t>
  </si>
  <si>
    <t>28745397</t>
  </si>
  <si>
    <t>28745400</t>
  </si>
  <si>
    <t>28745401</t>
  </si>
  <si>
    <t>28745402</t>
  </si>
  <si>
    <t>28745405</t>
  </si>
  <si>
    <t>28745406</t>
  </si>
  <si>
    <t>28845397</t>
  </si>
  <si>
    <t>28845400</t>
  </si>
  <si>
    <t>29145411</t>
  </si>
  <si>
    <t>29545392</t>
  </si>
  <si>
    <t>29545393</t>
  </si>
  <si>
    <t>29545412</t>
  </si>
  <si>
    <t>29645383</t>
  </si>
  <si>
    <t>29645387</t>
  </si>
  <si>
    <t>29845401</t>
  </si>
  <si>
    <t>29845408</t>
  </si>
  <si>
    <t>29845410</t>
  </si>
  <si>
    <t>30245392</t>
  </si>
  <si>
    <t>30245394</t>
  </si>
  <si>
    <t>30245401</t>
  </si>
  <si>
    <t>30245408</t>
  </si>
  <si>
    <t>30245410</t>
  </si>
  <si>
    <t>30245412</t>
  </si>
  <si>
    <t>30345392</t>
  </si>
  <si>
    <t>31145402</t>
  </si>
  <si>
    <t>31145405</t>
  </si>
  <si>
    <t>31145406</t>
  </si>
  <si>
    <t>31145407</t>
  </si>
  <si>
    <t>31145410</t>
  </si>
  <si>
    <t>31245406</t>
  </si>
  <si>
    <t>31645383</t>
  </si>
  <si>
    <t>31645384</t>
  </si>
  <si>
    <t>31645385</t>
  </si>
  <si>
    <t>31645386</t>
  </si>
  <si>
    <t>31645387</t>
  </si>
  <si>
    <t>31645388</t>
  </si>
  <si>
    <t>31645389</t>
  </si>
  <si>
    <t>31645390</t>
  </si>
  <si>
    <t>31645391</t>
  </si>
  <si>
    <t>31645392</t>
  </si>
  <si>
    <t>31645393</t>
  </si>
  <si>
    <t>31645394</t>
  </si>
  <si>
    <t>31645395</t>
  </si>
  <si>
    <t>31645397</t>
  </si>
  <si>
    <t>31645398</t>
  </si>
  <si>
    <t>31645399</t>
  </si>
  <si>
    <t>31645400</t>
  </si>
  <si>
    <t>31645401</t>
  </si>
  <si>
    <t>31645402</t>
  </si>
  <si>
    <t>31645403</t>
  </si>
  <si>
    <t>31645404</t>
  </si>
  <si>
    <t>31645405</t>
  </si>
  <si>
    <t>31645406</t>
  </si>
  <si>
    <t>31645407</t>
  </si>
  <si>
    <t>31645408</t>
  </si>
  <si>
    <t>31645409</t>
  </si>
  <si>
    <t>31645410</t>
  </si>
  <si>
    <t>31645411</t>
  </si>
  <si>
    <t>31645412</t>
  </si>
  <si>
    <t>31745383</t>
  </si>
  <si>
    <t>31745384</t>
  </si>
  <si>
    <t>31745385</t>
  </si>
  <si>
    <t>31745386</t>
  </si>
  <si>
    <t>31745387</t>
  </si>
  <si>
    <t>31745388</t>
  </si>
  <si>
    <t>31745389</t>
  </si>
  <si>
    <t>31745390</t>
  </si>
  <si>
    <t>31745391</t>
  </si>
  <si>
    <t>31745392</t>
  </si>
  <si>
    <t>31745393</t>
  </si>
  <si>
    <t>31745394</t>
  </si>
  <si>
    <t>31745395</t>
  </si>
  <si>
    <t>31745397</t>
  </si>
  <si>
    <t>31745398</t>
  </si>
  <si>
    <t>31745399</t>
  </si>
  <si>
    <t>31745400</t>
  </si>
  <si>
    <t>31745401</t>
  </si>
  <si>
    <t>31745402</t>
  </si>
  <si>
    <t>31745403</t>
  </si>
  <si>
    <t>31745404</t>
  </si>
  <si>
    <t>31745405</t>
  </si>
  <si>
    <t>31745406</t>
  </si>
  <si>
    <t>31745407</t>
  </si>
  <si>
    <t>31745408</t>
  </si>
  <si>
    <t>31745409</t>
  </si>
  <si>
    <t>31745410</t>
  </si>
  <si>
    <t>31745411</t>
  </si>
  <si>
    <t>31745412</t>
  </si>
  <si>
    <t>32045383</t>
  </si>
  <si>
    <t>32045384</t>
  </si>
  <si>
    <t>32045385</t>
  </si>
  <si>
    <t>32045386</t>
  </si>
  <si>
    <t>32045387</t>
  </si>
  <si>
    <t>32045388</t>
  </si>
  <si>
    <t>32045389</t>
  </si>
  <si>
    <t>32045390</t>
  </si>
  <si>
    <t>32045391</t>
  </si>
  <si>
    <t>32045392</t>
  </si>
  <si>
    <t>32045393</t>
  </si>
  <si>
    <t>32045394</t>
  </si>
  <si>
    <t>32045395</t>
  </si>
  <si>
    <t>32045397</t>
  </si>
  <si>
    <t>32045398</t>
  </si>
  <si>
    <t>32045399</t>
  </si>
  <si>
    <t>32045400</t>
  </si>
  <si>
    <t>32045401</t>
  </si>
  <si>
    <t>32045402</t>
  </si>
  <si>
    <t>32145383</t>
  </si>
  <si>
    <t>32145384</t>
  </si>
  <si>
    <t>32145385</t>
  </si>
  <si>
    <t>32145386</t>
  </si>
  <si>
    <t>32145387</t>
  </si>
  <si>
    <t>32145388</t>
  </si>
  <si>
    <t>32145389</t>
  </si>
  <si>
    <t>32145390</t>
  </si>
  <si>
    <t>32145391</t>
  </si>
  <si>
    <t>32145392</t>
  </si>
  <si>
    <t>32145393</t>
  </si>
  <si>
    <t>32145394</t>
  </si>
  <si>
    <t>32145395</t>
  </si>
  <si>
    <t>32145397</t>
  </si>
  <si>
    <t>32145398</t>
  </si>
  <si>
    <t>32145399</t>
  </si>
  <si>
    <t>32145400</t>
  </si>
  <si>
    <t>32145401</t>
  </si>
  <si>
    <t>32145402</t>
  </si>
  <si>
    <t>32145403</t>
  </si>
  <si>
    <t>32145404</t>
  </si>
  <si>
    <t>32145405</t>
  </si>
  <si>
    <t>32145406</t>
  </si>
  <si>
    <t>32145407</t>
  </si>
  <si>
    <t>32145408</t>
  </si>
  <si>
    <t>32145409</t>
  </si>
  <si>
    <t>32145410</t>
  </si>
  <si>
    <t>32145411</t>
  </si>
  <si>
    <t>32145412</t>
  </si>
  <si>
    <t>32545387</t>
  </si>
  <si>
    <t>32545390</t>
  </si>
  <si>
    <t>32545391</t>
  </si>
  <si>
    <t>32545392</t>
  </si>
  <si>
    <t>32545394</t>
  </si>
  <si>
    <t>32545398</t>
  </si>
  <si>
    <t>32545399</t>
  </si>
  <si>
    <t>32545400</t>
  </si>
  <si>
    <t>32545408</t>
  </si>
  <si>
    <t>32545411</t>
  </si>
  <si>
    <t>32545412</t>
  </si>
  <si>
    <t>32645383</t>
  </si>
  <si>
    <t>32645385</t>
  </si>
  <si>
    <t>32645387</t>
  </si>
  <si>
    <t>32645390</t>
  </si>
  <si>
    <t>32645391</t>
  </si>
  <si>
    <t>32645392</t>
  </si>
  <si>
    <t>32645394</t>
  </si>
  <si>
    <t>32645398</t>
  </si>
  <si>
    <t>32645399</t>
  </si>
  <si>
    <t>32645400</t>
  </si>
  <si>
    <t>32645408</t>
  </si>
  <si>
    <t>32645411</t>
  </si>
  <si>
    <t>32645412</t>
  </si>
  <si>
    <t>32745383</t>
  </si>
  <si>
    <t>32745385</t>
  </si>
  <si>
    <t>32745388</t>
  </si>
  <si>
    <t>32745391</t>
  </si>
  <si>
    <t>32745392</t>
  </si>
  <si>
    <t>32745393</t>
  </si>
  <si>
    <t>32745394</t>
  </si>
  <si>
    <t>32745397</t>
  </si>
  <si>
    <t>32745400</t>
  </si>
  <si>
    <t>32745401</t>
  </si>
  <si>
    <t>32745402</t>
  </si>
  <si>
    <t>32745405</t>
  </si>
  <si>
    <t>32745406</t>
  </si>
  <si>
    <t>32745407</t>
  </si>
  <si>
    <t>32745408</t>
  </si>
  <si>
    <t>32745409</t>
  </si>
  <si>
    <t>32745410</t>
  </si>
  <si>
    <t>32745412</t>
  </si>
  <si>
    <t>32845383</t>
  </si>
  <si>
    <t>32845385</t>
  </si>
  <si>
    <t>32845388</t>
  </si>
  <si>
    <t>32845391</t>
  </si>
  <si>
    <t>32845392</t>
  </si>
  <si>
    <t>32845393</t>
  </si>
  <si>
    <t>32845394</t>
  </si>
  <si>
    <t>32845397</t>
  </si>
  <si>
    <t>32845400</t>
  </si>
  <si>
    <t>32845401</t>
  </si>
  <si>
    <t>32845402</t>
  </si>
  <si>
    <t>32845405</t>
  </si>
  <si>
    <t>32845406</t>
  </si>
  <si>
    <t>32845407</t>
  </si>
  <si>
    <t>32845408</t>
  </si>
  <si>
    <t>32845409</t>
  </si>
  <si>
    <t>32845410</t>
  </si>
  <si>
    <t>32845412</t>
  </si>
  <si>
    <t>35045387</t>
  </si>
  <si>
    <t>35045391</t>
  </si>
  <si>
    <t>35045392</t>
  </si>
  <si>
    <t>35045394</t>
  </si>
  <si>
    <t>35045401</t>
  </si>
  <si>
    <t>35045408</t>
  </si>
  <si>
    <t>35045410</t>
  </si>
  <si>
    <t>35045412</t>
  </si>
  <si>
    <t>35545383</t>
  </si>
  <si>
    <t>35545384</t>
  </si>
  <si>
    <t>35545385</t>
  </si>
  <si>
    <t>35545386</t>
  </si>
  <si>
    <t>35545387</t>
  </si>
  <si>
    <t>35545388</t>
  </si>
  <si>
    <t>35545389</t>
  </si>
  <si>
    <t>35545390</t>
  </si>
  <si>
    <t>35545391</t>
  </si>
  <si>
    <t>35545392</t>
  </si>
  <si>
    <t>35545393</t>
  </si>
  <si>
    <t>35545394</t>
  </si>
  <si>
    <t>35545395</t>
  </si>
  <si>
    <t>35545397</t>
  </si>
  <si>
    <t>35545400</t>
  </si>
  <si>
    <t>35545409</t>
  </si>
  <si>
    <t>35845397</t>
  </si>
  <si>
    <t>36145407</t>
  </si>
  <si>
    <t>46245401</t>
  </si>
  <si>
    <t>46245408</t>
  </si>
  <si>
    <t>46245410</t>
  </si>
  <si>
    <t>36345391</t>
  </si>
  <si>
    <t>36345397</t>
  </si>
  <si>
    <t>36345401</t>
  </si>
  <si>
    <t>36345408</t>
  </si>
  <si>
    <t>36345410</t>
  </si>
  <si>
    <t>36445397</t>
  </si>
  <si>
    <t>36445401</t>
  </si>
  <si>
    <t>36445408</t>
  </si>
  <si>
    <t>37245383</t>
  </si>
  <si>
    <t>37245384</t>
  </si>
  <si>
    <t>37245401</t>
  </si>
  <si>
    <t>37245408</t>
  </si>
  <si>
    <t>37245410</t>
  </si>
  <si>
    <t>37445384</t>
  </si>
  <si>
    <t>37445401</t>
  </si>
  <si>
    <t>37645401</t>
  </si>
  <si>
    <t>37645408</t>
  </si>
  <si>
    <t>37645410</t>
  </si>
  <si>
    <t>37745410</t>
  </si>
  <si>
    <t>38445384</t>
  </si>
  <si>
    <t>38445401</t>
  </si>
  <si>
    <t>38745412</t>
  </si>
  <si>
    <t>39145387</t>
  </si>
  <si>
    <t>39145390</t>
  </si>
  <si>
    <t>39145399</t>
  </si>
  <si>
    <t>39145408</t>
  </si>
  <si>
    <t>39345385</t>
  </si>
  <si>
    <t>39345386</t>
  </si>
  <si>
    <t>39345387</t>
  </si>
  <si>
    <t>39345388</t>
  </si>
  <si>
    <t>39345389</t>
  </si>
  <si>
    <t>39345390</t>
  </si>
  <si>
    <t>39345391</t>
  </si>
  <si>
    <t>39345392</t>
  </si>
  <si>
    <t>39345399</t>
  </si>
  <si>
    <t>39345400</t>
  </si>
  <si>
    <t>39345401</t>
  </si>
  <si>
    <t>39345402</t>
  </si>
  <si>
    <t>39345404</t>
  </si>
  <si>
    <t>39345405</t>
  </si>
  <si>
    <t>39345406</t>
  </si>
  <si>
    <t>39345407</t>
  </si>
  <si>
    <t>39345408</t>
  </si>
  <si>
    <t>39345409</t>
  </si>
  <si>
    <t>39445386</t>
  </si>
  <si>
    <t>39445387</t>
  </si>
  <si>
    <t>39445390</t>
  </si>
  <si>
    <t>39445391</t>
  </si>
  <si>
    <t>39445392</t>
  </si>
  <si>
    <t>39545387</t>
  </si>
  <si>
    <t>39545390</t>
  </si>
  <si>
    <t>39545391</t>
  </si>
  <si>
    <t>39545398</t>
  </si>
  <si>
    <t>39545399</t>
  </si>
  <si>
    <t>39545400</t>
  </si>
  <si>
    <t>39545407</t>
  </si>
  <si>
    <t>39545408</t>
  </si>
  <si>
    <t>40245383</t>
  </si>
  <si>
    <t>40245385</t>
  </si>
  <si>
    <t>40245386</t>
  </si>
  <si>
    <t>40245387</t>
  </si>
  <si>
    <t>40245388</t>
  </si>
  <si>
    <t>40245389</t>
  </si>
  <si>
    <t>40245390</t>
  </si>
  <si>
    <t>40245391</t>
  </si>
  <si>
    <t>40245392</t>
  </si>
  <si>
    <t>40245393</t>
  </si>
  <si>
    <t>40245394</t>
  </si>
  <si>
    <t>40245395</t>
  </si>
  <si>
    <t>40245397</t>
  </si>
  <si>
    <t>40245398</t>
  </si>
  <si>
    <t>40245399</t>
  </si>
  <si>
    <t>40245400</t>
  </si>
  <si>
    <t>40245401</t>
  </si>
  <si>
    <t>40245402</t>
  </si>
  <si>
    <t>40245403</t>
  </si>
  <si>
    <t>40245404</t>
  </si>
  <si>
    <t>40245405</t>
  </si>
  <si>
    <t>40245406</t>
  </si>
  <si>
    <t>40245407</t>
  </si>
  <si>
    <t>40245408</t>
  </si>
  <si>
    <t>40245409</t>
  </si>
  <si>
    <t>40245410</t>
  </si>
  <si>
    <t>40245411</t>
  </si>
  <si>
    <t>40245412</t>
  </si>
  <si>
    <t>40345383</t>
  </si>
  <si>
    <t>40345386</t>
  </si>
  <si>
    <t>40345387</t>
  </si>
  <si>
    <t>40345390</t>
  </si>
  <si>
    <t>40345391</t>
  </si>
  <si>
    <t>40345392</t>
  </si>
  <si>
    <t>40345394</t>
  </si>
  <si>
    <t>40345398</t>
  </si>
  <si>
    <t>40345399</t>
  </si>
  <si>
    <t>40345400</t>
  </si>
  <si>
    <t>40345408</t>
  </si>
  <si>
    <t>41545386</t>
  </si>
  <si>
    <t>41545390</t>
  </si>
  <si>
    <t>41545391</t>
  </si>
  <si>
    <t>41545392</t>
  </si>
  <si>
    <t>41545399</t>
  </si>
  <si>
    <t>41545400</t>
  </si>
  <si>
    <t>41545401</t>
  </si>
  <si>
    <t>41545402</t>
  </si>
  <si>
    <t>41545407</t>
  </si>
  <si>
    <t>41545408</t>
  </si>
  <si>
    <t>41545409</t>
  </si>
  <si>
    <t>41945387</t>
  </si>
  <si>
    <t>41945390</t>
  </si>
  <si>
    <t>41945391</t>
  </si>
  <si>
    <t>41945392</t>
  </si>
  <si>
    <t>41945394</t>
  </si>
  <si>
    <t>41945398</t>
  </si>
  <si>
    <t>41945399</t>
  </si>
  <si>
    <t>41945400</t>
  </si>
  <si>
    <t>42445383</t>
  </si>
  <si>
    <t>42445384</t>
  </si>
  <si>
    <t>42445386</t>
  </si>
  <si>
    <t>42445387</t>
  </si>
  <si>
    <t>42445388</t>
  </si>
  <si>
    <t>42445389</t>
  </si>
  <si>
    <t>42445390</t>
  </si>
  <si>
    <t>42445391</t>
  </si>
  <si>
    <t>42445392</t>
  </si>
  <si>
    <t>42445393</t>
  </si>
  <si>
    <t>42445394</t>
  </si>
  <si>
    <t>42445395</t>
  </si>
  <si>
    <t>42445397</t>
  </si>
  <si>
    <t>42445398</t>
  </si>
  <si>
    <t>42445399</t>
  </si>
  <si>
    <t>42445400</t>
  </si>
  <si>
    <t>42445401</t>
  </si>
  <si>
    <t>42445402</t>
  </si>
  <si>
    <t>42445403</t>
  </si>
  <si>
    <t>42445404</t>
  </si>
  <si>
    <t>42445405</t>
  </si>
  <si>
    <t>42445406</t>
  </si>
  <si>
    <t>42445407</t>
  </si>
  <si>
    <t>42445408</t>
  </si>
  <si>
    <t>42445409</t>
  </si>
  <si>
    <t>42445410</t>
  </si>
  <si>
    <t>42445411</t>
  </si>
  <si>
    <t>42445412</t>
  </si>
  <si>
    <t>42545384</t>
  </si>
  <si>
    <t>42545386</t>
  </si>
  <si>
    <t>42545387</t>
  </si>
  <si>
    <t>42545388</t>
  </si>
  <si>
    <t>42545389</t>
  </si>
  <si>
    <t>42545390</t>
  </si>
  <si>
    <t>42545391</t>
  </si>
  <si>
    <t>42545392</t>
  </si>
  <si>
    <t>42545393</t>
  </si>
  <si>
    <t>42545394</t>
  </si>
  <si>
    <t>42545395</t>
  </si>
  <si>
    <t>42545398</t>
  </si>
  <si>
    <t>42545399</t>
  </si>
  <si>
    <t>42545400</t>
  </si>
  <si>
    <t>42545401</t>
  </si>
  <si>
    <t>42545402</t>
  </si>
  <si>
    <t>42545403</t>
  </si>
  <si>
    <t>42545404</t>
  </si>
  <si>
    <t>42545405</t>
  </si>
  <si>
    <t>42545406</t>
  </si>
  <si>
    <t>42545407</t>
  </si>
  <si>
    <t>42545408</t>
  </si>
  <si>
    <t>42545409</t>
  </si>
  <si>
    <t>42545410</t>
  </si>
  <si>
    <t>42545411</t>
  </si>
  <si>
    <t>42545412</t>
  </si>
  <si>
    <t>42745383</t>
  </si>
  <si>
    <t>42745384</t>
  </si>
  <si>
    <t>42745385</t>
  </si>
  <si>
    <t>42745386</t>
  </si>
  <si>
    <t>42745387</t>
  </si>
  <si>
    <t>42745388</t>
  </si>
  <si>
    <t>42745389</t>
  </si>
  <si>
    <t>42745390</t>
  </si>
  <si>
    <t>42745391</t>
  </si>
  <si>
    <t>42745401</t>
  </si>
  <si>
    <t>42745403</t>
  </si>
  <si>
    <t>42745404</t>
  </si>
  <si>
    <t>42745405</t>
  </si>
  <si>
    <t>42745406</t>
  </si>
  <si>
    <t>42745407</t>
  </si>
  <si>
    <t>42745408</t>
  </si>
  <si>
    <t>42745409</t>
  </si>
  <si>
    <t>42745410</t>
  </si>
  <si>
    <t>42745411</t>
  </si>
  <si>
    <t>42745412</t>
  </si>
  <si>
    <t>42845387</t>
  </si>
  <si>
    <t>42845390</t>
  </si>
  <si>
    <t>42845391</t>
  </si>
  <si>
    <t>42845394</t>
  </si>
  <si>
    <t>42845398</t>
  </si>
  <si>
    <t>42845399</t>
  </si>
  <si>
    <t>42845400</t>
  </si>
  <si>
    <t>42845407</t>
  </si>
  <si>
    <t>42845408</t>
  </si>
  <si>
    <t>43045383</t>
  </si>
  <si>
    <t>43045385</t>
  </si>
  <si>
    <t>43045388</t>
  </si>
  <si>
    <t>43045391</t>
  </si>
  <si>
    <t>43045392</t>
  </si>
  <si>
    <t>43045393</t>
  </si>
  <si>
    <t>43045394</t>
  </si>
  <si>
    <t>43045397</t>
  </si>
  <si>
    <t>43045400</t>
  </si>
  <si>
    <t>43045401</t>
  </si>
  <si>
    <t>43045402</t>
  </si>
  <si>
    <t>43045405</t>
  </si>
  <si>
    <t>43045406</t>
  </si>
  <si>
    <t>43045407</t>
  </si>
  <si>
    <t>43045408</t>
  </si>
  <si>
    <t>43045409</t>
  </si>
  <si>
    <t>43045410</t>
  </si>
  <si>
    <t>43145383</t>
  </si>
  <si>
    <t>43145384</t>
  </si>
  <si>
    <t>43145385</t>
  </si>
  <si>
    <t>43145386</t>
  </si>
  <si>
    <t>43145387</t>
  </si>
  <si>
    <t>43145388</t>
  </si>
  <si>
    <t>43145389</t>
  </si>
  <si>
    <t>43145391</t>
  </si>
  <si>
    <t>43145392</t>
  </si>
  <si>
    <t>43145393</t>
  </si>
  <si>
    <t>43145394</t>
  </si>
  <si>
    <t>43145395</t>
  </si>
  <si>
    <t>43145397</t>
  </si>
  <si>
    <t>43145398</t>
  </si>
  <si>
    <t>43145399</t>
  </si>
  <si>
    <t>43145400</t>
  </si>
  <si>
    <t>43145401</t>
  </si>
  <si>
    <t>43145402</t>
  </si>
  <si>
    <t>43145403</t>
  </si>
  <si>
    <t>43145404</t>
  </si>
  <si>
    <t>43145405</t>
  </si>
  <si>
    <t>43145406</t>
  </si>
  <si>
    <t>43145407</t>
  </si>
  <si>
    <t>43145408</t>
  </si>
  <si>
    <t>43145409</t>
  </si>
  <si>
    <t>43145410</t>
  </si>
  <si>
    <t>43145411</t>
  </si>
  <si>
    <t>43145412</t>
  </si>
  <si>
    <t>43245388</t>
  </si>
  <si>
    <t>43245389</t>
  </si>
  <si>
    <t>43245390</t>
  </si>
  <si>
    <t>43245391</t>
  </si>
  <si>
    <t>43245392</t>
  </si>
  <si>
    <t>43245393</t>
  </si>
  <si>
    <t>43245394</t>
  </si>
  <si>
    <t>43245395</t>
  </si>
  <si>
    <t>43245397</t>
  </si>
  <si>
    <t>43245398</t>
  </si>
  <si>
    <t>43245399</t>
  </si>
  <si>
    <t>43245400</t>
  </si>
  <si>
    <t>43245401</t>
  </si>
  <si>
    <t>43245403</t>
  </si>
  <si>
    <t>43245404</t>
  </si>
  <si>
    <t>43245405</t>
  </si>
  <si>
    <t>43245406</t>
  </si>
  <si>
    <t>43245407</t>
  </si>
  <si>
    <t>43245408</t>
  </si>
  <si>
    <t>43245409</t>
  </si>
  <si>
    <t>43245410</t>
  </si>
  <si>
    <t>43245411</t>
  </si>
  <si>
    <t>43245412</t>
  </si>
  <si>
    <t>43645387</t>
  </si>
  <si>
    <t>43645388</t>
  </si>
  <si>
    <t>145384</t>
  </si>
  <si>
    <t>145390</t>
  </si>
  <si>
    <t>145391</t>
  </si>
  <si>
    <t>145392</t>
  </si>
  <si>
    <t>145399</t>
  </si>
  <si>
    <t>145400</t>
  </si>
  <si>
    <t>145401</t>
  </si>
  <si>
    <t>145402</t>
  </si>
  <si>
    <t>145407</t>
  </si>
  <si>
    <t>145408</t>
  </si>
  <si>
    <t>145409</t>
  </si>
  <si>
    <t>245386</t>
  </si>
  <si>
    <t>245392</t>
  </si>
  <si>
    <t>245393</t>
  </si>
  <si>
    <t>245400</t>
  </si>
  <si>
    <t>245407</t>
  </si>
  <si>
    <t>245410</t>
  </si>
  <si>
    <t>445385</t>
  </si>
  <si>
    <t>445391</t>
  </si>
  <si>
    <t>445392</t>
  </si>
  <si>
    <t>445395</t>
  </si>
  <si>
    <t>445403</t>
  </si>
  <si>
    <t>445405</t>
  </si>
  <si>
    <t>445407</t>
  </si>
  <si>
    <t>445410</t>
  </si>
  <si>
    <t>445412</t>
  </si>
  <si>
    <t>545383</t>
  </si>
  <si>
    <t>545390</t>
  </si>
  <si>
    <t>545393</t>
  </si>
  <si>
    <t>545394</t>
  </si>
  <si>
    <t>545395</t>
  </si>
  <si>
    <t>545398</t>
  </si>
  <si>
    <t>545399</t>
  </si>
  <si>
    <t>545400</t>
  </si>
  <si>
    <t>545403</t>
  </si>
  <si>
    <t>545406</t>
  </si>
  <si>
    <t>545407</t>
  </si>
  <si>
    <t>545408</t>
  </si>
  <si>
    <t>545409</t>
  </si>
  <si>
    <t>745383</t>
  </si>
  <si>
    <t>745384</t>
  </si>
  <si>
    <t>745385</t>
  </si>
  <si>
    <t>745386</t>
  </si>
  <si>
    <t>745387</t>
  </si>
  <si>
    <t>745389</t>
  </si>
  <si>
    <t>745390</t>
  </si>
  <si>
    <t>745392</t>
  </si>
  <si>
    <t>745394</t>
  </si>
  <si>
    <t>745395</t>
  </si>
  <si>
    <t>745397</t>
  </si>
  <si>
    <t>745398</t>
  </si>
  <si>
    <t>745399</t>
  </si>
  <si>
    <t>745401</t>
  </si>
  <si>
    <t>745402</t>
  </si>
  <si>
    <t>745406</t>
  </si>
  <si>
    <t>745407</t>
  </si>
  <si>
    <t>745408</t>
  </si>
  <si>
    <t>745409</t>
  </si>
  <si>
    <t>745410</t>
  </si>
  <si>
    <t>745411</t>
  </si>
  <si>
    <t>845384</t>
  </si>
  <si>
    <t>845392</t>
  </si>
  <si>
    <t>845398</t>
  </si>
  <si>
    <t>845411</t>
  </si>
  <si>
    <t>945387</t>
  </si>
  <si>
    <t>945389</t>
  </si>
  <si>
    <t>945392</t>
  </si>
  <si>
    <t>945396</t>
  </si>
  <si>
    <t>945397</t>
  </si>
  <si>
    <t>945403</t>
  </si>
  <si>
    <t>1145386</t>
  </si>
  <si>
    <t>1145392</t>
  </si>
  <si>
    <t>1145393</t>
  </si>
  <si>
    <t>1145400</t>
  </si>
  <si>
    <t>1145407</t>
  </si>
  <si>
    <t>1145409</t>
  </si>
  <si>
    <t>1145411</t>
  </si>
  <si>
    <t>2045383</t>
  </si>
  <si>
    <t>2045385</t>
  </si>
  <si>
    <t>2045386</t>
  </si>
  <si>
    <t>2045393</t>
  </si>
  <si>
    <t>2045399</t>
  </si>
  <si>
    <t>2045400</t>
  </si>
  <si>
    <t>2045401</t>
  </si>
  <si>
    <t>2045402</t>
  </si>
  <si>
    <t>2045403</t>
  </si>
  <si>
    <t>2045406</t>
  </si>
  <si>
    <t>2145387</t>
  </si>
  <si>
    <t>2145390</t>
  </si>
  <si>
    <t>2145392</t>
  </si>
  <si>
    <t>2145398</t>
  </si>
  <si>
    <t>2145404</t>
  </si>
  <si>
    <t>2145411</t>
  </si>
  <si>
    <t>2145412</t>
  </si>
  <si>
    <t>43845390</t>
  </si>
  <si>
    <t>43845394</t>
  </si>
  <si>
    <t>43845401</t>
  </si>
  <si>
    <t>43845406</t>
  </si>
  <si>
    <t>2545386</t>
  </si>
  <si>
    <t>2545390</t>
  </si>
  <si>
    <t>2545391</t>
  </si>
  <si>
    <t>2545392</t>
  </si>
  <si>
    <t>2545399</t>
  </si>
  <si>
    <t>2545400</t>
  </si>
  <si>
    <t>2545401</t>
  </si>
  <si>
    <t>2545402</t>
  </si>
  <si>
    <t>2545407</t>
  </si>
  <si>
    <t>2545408</t>
  </si>
  <si>
    <t>2545409</t>
  </si>
  <si>
    <t>2645387</t>
  </si>
  <si>
    <t>2645389</t>
  </si>
  <si>
    <t>2645392</t>
  </si>
  <si>
    <t>2645396</t>
  </si>
  <si>
    <t>2645397</t>
  </si>
  <si>
    <t>2645403</t>
  </si>
  <si>
    <t>2645406</t>
  </si>
  <si>
    <t>2745383</t>
  </si>
  <si>
    <t>2745387</t>
  </si>
  <si>
    <t>2745395</t>
  </si>
  <si>
    <t>2745403</t>
  </si>
  <si>
    <t>2745410</t>
  </si>
  <si>
    <t>2845383</t>
  </si>
  <si>
    <t>2845385</t>
  </si>
  <si>
    <t>2845386</t>
  </si>
  <si>
    <t>2845387</t>
  </si>
  <si>
    <t>2845390</t>
  </si>
  <si>
    <t>2845391</t>
  </si>
  <si>
    <t>2845393</t>
  </si>
  <si>
    <t>2845394</t>
  </si>
  <si>
    <t>2845396</t>
  </si>
  <si>
    <t>2845397</t>
  </si>
  <si>
    <t>2845400</t>
  </si>
  <si>
    <t>2845401</t>
  </si>
  <si>
    <t>2845403</t>
  </si>
  <si>
    <t>2845405</t>
  </si>
  <si>
    <t>2845407</t>
  </si>
  <si>
    <t>2845408</t>
  </si>
  <si>
    <t>2845410</t>
  </si>
  <si>
    <t>2945383</t>
  </si>
  <si>
    <t>2945384</t>
  </si>
  <si>
    <t>2945385</t>
  </si>
  <si>
    <t>2945386</t>
  </si>
  <si>
    <t>2945387</t>
  </si>
  <si>
    <t>2945392</t>
  </si>
  <si>
    <t>2945394</t>
  </si>
  <si>
    <t>2945397</t>
  </si>
  <si>
    <t>2945402</t>
  </si>
  <si>
    <t>2945405</t>
  </si>
  <si>
    <t>2945408</t>
  </si>
  <si>
    <t>2945409</t>
  </si>
  <si>
    <t>2945410</t>
  </si>
  <si>
    <t>2945411</t>
  </si>
  <si>
    <t>3045383</t>
  </si>
  <si>
    <t>3045387</t>
  </si>
  <si>
    <t>3045392</t>
  </si>
  <si>
    <t>3045400</t>
  </si>
  <si>
    <t>3045402</t>
  </si>
  <si>
    <t>3045407</t>
  </si>
  <si>
    <t>3045412</t>
  </si>
  <si>
    <t>3345388</t>
  </si>
  <si>
    <t>3345390</t>
  </si>
  <si>
    <t>3345394</t>
  </si>
  <si>
    <t>3345401</t>
  </si>
  <si>
    <t>3345407</t>
  </si>
  <si>
    <t>3345408</t>
  </si>
  <si>
    <t>3345412</t>
  </si>
  <si>
    <t>3445383</t>
  </si>
  <si>
    <t>3445390</t>
  </si>
  <si>
    <t>3445393</t>
  </si>
  <si>
    <t>3445394</t>
  </si>
  <si>
    <t>3445395</t>
  </si>
  <si>
    <t>3445398</t>
  </si>
  <si>
    <t>3445399</t>
  </si>
  <si>
    <t>3445400</t>
  </si>
  <si>
    <t>3445403</t>
  </si>
  <si>
    <t>3445406</t>
  </si>
  <si>
    <t>3445407</t>
  </si>
  <si>
    <t>3445408</t>
  </si>
  <si>
    <t>3445409</t>
  </si>
  <si>
    <t>3545383</t>
  </si>
  <si>
    <t>3545385</t>
  </si>
  <si>
    <t>3545392</t>
  </si>
  <si>
    <t>3545400</t>
  </si>
  <si>
    <t>3545408</t>
  </si>
  <si>
    <t>3545410</t>
  </si>
  <si>
    <t>3545411</t>
  </si>
  <si>
    <t>3545412</t>
  </si>
  <si>
    <t>3645383</t>
  </si>
  <si>
    <t>3645393</t>
  </si>
  <si>
    <t>3645394</t>
  </si>
  <si>
    <t>3645397</t>
  </si>
  <si>
    <t>3645400</t>
  </si>
  <si>
    <t>3645401</t>
  </si>
  <si>
    <t>3645402</t>
  </si>
  <si>
    <t>3645405</t>
  </si>
  <si>
    <t>3645406</t>
  </si>
  <si>
    <t>3645407</t>
  </si>
  <si>
    <t>3645408</t>
  </si>
  <si>
    <t>3645409</t>
  </si>
  <si>
    <t>3645410</t>
  </si>
  <si>
    <t>3645412</t>
  </si>
  <si>
    <t>43845383</t>
  </si>
  <si>
    <t>43845396</t>
  </si>
  <si>
    <t>43845397</t>
  </si>
  <si>
    <t>43845404</t>
  </si>
  <si>
    <t>43845407</t>
  </si>
  <si>
    <t>43845409</t>
  </si>
  <si>
    <t>43845411</t>
  </si>
  <si>
    <t>3745383</t>
  </si>
  <si>
    <t>3745385</t>
  </si>
  <si>
    <t>3745386</t>
  </si>
  <si>
    <t>3745387</t>
  </si>
  <si>
    <t>3745390</t>
  </si>
  <si>
    <t>3745391</t>
  </si>
  <si>
    <t>3745393</t>
  </si>
  <si>
    <t>3745394</t>
  </si>
  <si>
    <t>3745396</t>
  </si>
  <si>
    <t>3745397</t>
  </si>
  <si>
    <t>3745400</t>
  </si>
  <si>
    <t>3745401</t>
  </si>
  <si>
    <t>3745403</t>
  </si>
  <si>
    <t>3745404</t>
  </si>
  <si>
    <t>3745405</t>
  </si>
  <si>
    <t>3745407</t>
  </si>
  <si>
    <t>3745409</t>
  </si>
  <si>
    <t>3745412</t>
  </si>
  <si>
    <t>3845388</t>
  </si>
  <si>
    <t>3845393</t>
  </si>
  <si>
    <t>3845396</t>
  </si>
  <si>
    <t>3845405</t>
  </si>
  <si>
    <t>3845408</t>
  </si>
  <si>
    <t>3945384</t>
  </si>
  <si>
    <t>3945392</t>
  </si>
  <si>
    <t>3945400</t>
  </si>
  <si>
    <t>3945405</t>
  </si>
  <si>
    <t>3945408</t>
  </si>
  <si>
    <t>4145383</t>
  </si>
  <si>
    <t>4145384</t>
  </si>
  <si>
    <t>4145385</t>
  </si>
  <si>
    <t>4145386</t>
  </si>
  <si>
    <t>4145387</t>
  </si>
  <si>
    <t>4145388</t>
  </si>
  <si>
    <t>4145389</t>
  </si>
  <si>
    <t>4145390</t>
  </si>
  <si>
    <t>4145391</t>
  </si>
  <si>
    <t>4145392</t>
  </si>
  <si>
    <t>4145393</t>
  </si>
  <si>
    <t>4145394</t>
  </si>
  <si>
    <t>4145395</t>
  </si>
  <si>
    <t>4145397</t>
  </si>
  <si>
    <t>4145398</t>
  </si>
  <si>
    <t>4145399</t>
  </si>
  <si>
    <t>4145400</t>
  </si>
  <si>
    <t>4145401</t>
  </si>
  <si>
    <t>4145402</t>
  </si>
  <si>
    <t>4145403</t>
  </si>
  <si>
    <t>4145404</t>
  </si>
  <si>
    <t>4145405</t>
  </si>
  <si>
    <t>4145406</t>
  </si>
  <si>
    <t>4145407</t>
  </si>
  <si>
    <t>4145408</t>
  </si>
  <si>
    <t>4145409</t>
  </si>
  <si>
    <t>4145410</t>
  </si>
  <si>
    <t>4145411</t>
  </si>
  <si>
    <t>4145412</t>
  </si>
  <si>
    <t>4245404</t>
  </si>
  <si>
    <t>4245405</t>
  </si>
  <si>
    <t>4245406</t>
  </si>
  <si>
    <t>4345383</t>
  </si>
  <si>
    <t>4345384</t>
  </si>
  <si>
    <t>4345385</t>
  </si>
  <si>
    <t>4345386</t>
  </si>
  <si>
    <t>4345392</t>
  </si>
  <si>
    <t>4345395</t>
  </si>
  <si>
    <t>4345400</t>
  </si>
  <si>
    <t>4345407</t>
  </si>
  <si>
    <t>4345410</t>
  </si>
  <si>
    <t>4345411</t>
  </si>
  <si>
    <t>4345412</t>
  </si>
  <si>
    <t>4545383</t>
  </si>
  <si>
    <t>4545386</t>
  </si>
  <si>
    <t>4545388</t>
  </si>
  <si>
    <t>4545390</t>
  </si>
  <si>
    <t>4545394</t>
  </si>
  <si>
    <t>4545401</t>
  </si>
  <si>
    <t>4545407</t>
  </si>
  <si>
    <t>4545408</t>
  </si>
  <si>
    <t>4545412</t>
  </si>
  <si>
    <t>5245383</t>
  </si>
  <si>
    <t>5245387</t>
  </si>
  <si>
    <t>5245391</t>
  </si>
  <si>
    <t>5245393</t>
  </si>
  <si>
    <t>5245394</t>
  </si>
  <si>
    <t>5245395</t>
  </si>
  <si>
    <t>5245397</t>
  </si>
  <si>
    <t>5245399</t>
  </si>
  <si>
    <t>5245400</t>
  </si>
  <si>
    <t>5245401</t>
  </si>
  <si>
    <t>5245402</t>
  </si>
  <si>
    <t>5245405</t>
  </si>
  <si>
    <t>5245406</t>
  </si>
  <si>
    <t>5245407</t>
  </si>
  <si>
    <t>5245408</t>
  </si>
  <si>
    <t>5245409</t>
  </si>
  <si>
    <t>5245410</t>
  </si>
  <si>
    <t>5245412</t>
  </si>
  <si>
    <t>5345383</t>
  </si>
  <si>
    <t>5345384</t>
  </si>
  <si>
    <t>5345387</t>
  </si>
  <si>
    <t>5345389</t>
  </si>
  <si>
    <t>5345390</t>
  </si>
  <si>
    <t>5345391</t>
  </si>
  <si>
    <t>5345392</t>
  </si>
  <si>
    <t>5345394</t>
  </si>
  <si>
    <t>5345395</t>
  </si>
  <si>
    <t>5345396</t>
  </si>
  <si>
    <t>5345399</t>
  </si>
  <si>
    <t>5345401</t>
  </si>
  <si>
    <t>5345403</t>
  </si>
  <si>
    <t>5345407</t>
  </si>
  <si>
    <t>5345410</t>
  </si>
  <si>
    <t>5445384</t>
  </si>
  <si>
    <t>5445392</t>
  </si>
  <si>
    <t>5445400</t>
  </si>
  <si>
    <t>5445408</t>
  </si>
  <si>
    <t>5445409</t>
  </si>
  <si>
    <t>5845383</t>
  </si>
  <si>
    <t>5845385</t>
  </si>
  <si>
    <t>5845386</t>
  </si>
  <si>
    <t>5845387</t>
  </si>
  <si>
    <t>5845390</t>
  </si>
  <si>
    <t>5845391</t>
  </si>
  <si>
    <t>5845393</t>
  </si>
  <si>
    <t>5845394</t>
  </si>
  <si>
    <t>5845395</t>
  </si>
  <si>
    <t>5845396</t>
  </si>
  <si>
    <t>5845397</t>
  </si>
  <si>
    <t>5845400</t>
  </si>
  <si>
    <t>5845401</t>
  </si>
  <si>
    <t>5845403</t>
  </si>
  <si>
    <t>5845405</t>
  </si>
  <si>
    <t>5845407</t>
  </si>
  <si>
    <t>5845409</t>
  </si>
  <si>
    <t>5945383</t>
  </si>
  <si>
    <t>5945385</t>
  </si>
  <si>
    <t>5945386</t>
  </si>
  <si>
    <t>5945387</t>
  </si>
  <si>
    <t>5945390</t>
  </si>
  <si>
    <t>5945391</t>
  </si>
  <si>
    <t>5945393</t>
  </si>
  <si>
    <t>5945394</t>
  </si>
  <si>
    <t>5945396</t>
  </si>
  <si>
    <t>5945397</t>
  </si>
  <si>
    <t>5945400</t>
  </si>
  <si>
    <t>5945401</t>
  </si>
  <si>
    <t>5945403</t>
  </si>
  <si>
    <t>5945404</t>
  </si>
  <si>
    <t>5945405</t>
  </si>
  <si>
    <t>5945407</t>
  </si>
  <si>
    <t>5945409</t>
  </si>
  <si>
    <t>5945412</t>
  </si>
  <si>
    <t>6145384</t>
  </si>
  <si>
    <t>6145386</t>
  </si>
  <si>
    <t>6145388</t>
  </si>
  <si>
    <t>6145389</t>
  </si>
  <si>
    <t>6145390</t>
  </si>
  <si>
    <t>6145391</t>
  </si>
  <si>
    <t>6145392</t>
  </si>
  <si>
    <t>6145394</t>
  </si>
  <si>
    <t>6145401</t>
  </si>
  <si>
    <t>6145405</t>
  </si>
  <si>
    <t>6145408</t>
  </si>
  <si>
    <t>6145410</t>
  </si>
  <si>
    <t>6145412</t>
  </si>
  <si>
    <t>145387</t>
  </si>
  <si>
    <t>145393</t>
  </si>
  <si>
    <t>145394</t>
  </si>
  <si>
    <t>145395</t>
  </si>
  <si>
    <t>145397</t>
  </si>
  <si>
    <t>145405</t>
  </si>
  <si>
    <t>145406</t>
  </si>
  <si>
    <t>145411</t>
  </si>
  <si>
    <t>6545386</t>
  </si>
  <si>
    <t>6545389</t>
  </si>
  <si>
    <t>6545399</t>
  </si>
  <si>
    <t>6545410</t>
  </si>
  <si>
    <t>145383</t>
  </si>
  <si>
    <t>145385</t>
  </si>
  <si>
    <t>145386</t>
  </si>
  <si>
    <t>145396</t>
  </si>
  <si>
    <t>145403</t>
  </si>
  <si>
    <t>145404</t>
  </si>
  <si>
    <t>145412</t>
  </si>
  <si>
    <t>6645386</t>
  </si>
  <si>
    <t>6645389</t>
  </si>
  <si>
    <t>6645392</t>
  </si>
  <si>
    <t>6645397</t>
  </si>
  <si>
    <t>6645399</t>
  </si>
  <si>
    <t>6645410</t>
  </si>
  <si>
    <t>6645412</t>
  </si>
  <si>
    <t>6745383</t>
  </si>
  <si>
    <t>6745392</t>
  </si>
  <si>
    <t>6745397</t>
  </si>
  <si>
    <t>6745399</t>
  </si>
  <si>
    <t>6745410</t>
  </si>
  <si>
    <t>6745412</t>
  </si>
  <si>
    <t>6845388</t>
  </si>
  <si>
    <t>6845393</t>
  </si>
  <si>
    <t>6845396</t>
  </si>
  <si>
    <t>6845405</t>
  </si>
  <si>
    <t>6945384</t>
  </si>
  <si>
    <t>6945408</t>
  </si>
  <si>
    <t>6945409</t>
  </si>
  <si>
    <t>7045383</t>
  </si>
  <si>
    <t>7045387</t>
  </si>
  <si>
    <t>7045391</t>
  </si>
  <si>
    <t>7045393</t>
  </si>
  <si>
    <t>7045394</t>
  </si>
  <si>
    <t>7045395</t>
  </si>
  <si>
    <t>7045397</t>
  </si>
  <si>
    <t>7045399</t>
  </si>
  <si>
    <t>7045400</t>
  </si>
  <si>
    <t>7045401</t>
  </si>
  <si>
    <t>7045402</t>
  </si>
  <si>
    <t>7045403</t>
  </si>
  <si>
    <t>7045405</t>
  </si>
  <si>
    <t>7045406</t>
  </si>
  <si>
    <t>7045407</t>
  </si>
  <si>
    <t>7045408</t>
  </si>
  <si>
    <t>7045409</t>
  </si>
  <si>
    <t>7045410</t>
  </si>
  <si>
    <t>7045412</t>
  </si>
  <si>
    <t>7145387</t>
  </si>
  <si>
    <t>7145388</t>
  </si>
  <si>
    <t>7245389</t>
  </si>
  <si>
    <t>7245392</t>
  </si>
  <si>
    <t>7245396</t>
  </si>
  <si>
    <t>7245407</t>
  </si>
  <si>
    <t>7245408</t>
  </si>
  <si>
    <t>7245412</t>
  </si>
  <si>
    <t>7345388</t>
  </si>
  <si>
    <t>7345393</t>
  </si>
  <si>
    <t>7345396</t>
  </si>
  <si>
    <t>7345405</t>
  </si>
  <si>
    <t>7445383</t>
  </si>
  <si>
    <t>7445386</t>
  </si>
  <si>
    <t>7445387</t>
  </si>
  <si>
    <t>7445388</t>
  </si>
  <si>
    <t>7445389</t>
  </si>
  <si>
    <t>7445390</t>
  </si>
  <si>
    <t>7445391</t>
  </si>
  <si>
    <t>7445392</t>
  </si>
  <si>
    <t>7445394</t>
  </si>
  <si>
    <t>7443570</t>
  </si>
  <si>
    <t>7445400</t>
  </si>
  <si>
    <t>7445401</t>
  </si>
  <si>
    <t>7445402</t>
  </si>
  <si>
    <t>7445405</t>
  </si>
  <si>
    <t>7445408</t>
  </si>
  <si>
    <t>7445410</t>
  </si>
  <si>
    <t>7445411</t>
  </si>
  <si>
    <t>7445412</t>
  </si>
  <si>
    <t>7545388</t>
  </si>
  <si>
    <t>7545392</t>
  </si>
  <si>
    <t>7545394</t>
  </si>
  <si>
    <t>7545408</t>
  </si>
  <si>
    <t>7645383</t>
  </si>
  <si>
    <t>7645385</t>
  </si>
  <si>
    <t>7645390</t>
  </si>
  <si>
    <t>7645392</t>
  </si>
  <si>
    <t>7645397</t>
  </si>
  <si>
    <t>7645399</t>
  </si>
  <si>
    <t>7645410</t>
  </si>
  <si>
    <t>7645412</t>
  </si>
  <si>
    <t>7945386</t>
  </si>
  <si>
    <t>7945392</t>
  </si>
  <si>
    <t>7945393</t>
  </si>
  <si>
    <t>7945398</t>
  </si>
  <si>
    <t>7945400</t>
  </si>
  <si>
    <t>7945407</t>
  </si>
  <si>
    <t>8045383</t>
  </si>
  <si>
    <t>8045384</t>
  </si>
  <si>
    <t>8045387</t>
  </si>
  <si>
    <t>8045389</t>
  </si>
  <si>
    <t>8045390</t>
  </si>
  <si>
    <t>8045391</t>
  </si>
  <si>
    <t>8045392</t>
  </si>
  <si>
    <t>8045394</t>
  </si>
  <si>
    <t>8045395</t>
  </si>
  <si>
    <t>8045396</t>
  </si>
  <si>
    <t>8045399</t>
  </si>
  <si>
    <t>8045401</t>
  </si>
  <si>
    <t>8045403</t>
  </si>
  <si>
    <t>8045407</t>
  </si>
  <si>
    <t>8045410</t>
  </si>
  <si>
    <t>44145394</t>
  </si>
  <si>
    <t>44145401</t>
  </si>
  <si>
    <t>44145406</t>
  </si>
  <si>
    <t>8545383</t>
  </si>
  <si>
    <t>8545385</t>
  </si>
  <si>
    <t>8545392</t>
  </si>
  <si>
    <t>8545393</t>
  </si>
  <si>
    <t>8545395</t>
  </si>
  <si>
    <t>8545397</t>
  </si>
  <si>
    <t>8545398</t>
  </si>
  <si>
    <t>8545399</t>
  </si>
  <si>
    <t>8545401</t>
  </si>
  <si>
    <t>8545404</t>
  </si>
  <si>
    <t>8545406</t>
  </si>
  <si>
    <t>8845383</t>
  </si>
  <si>
    <t>8845385</t>
  </si>
  <si>
    <t>8845392</t>
  </si>
  <si>
    <t>8845393</t>
  </si>
  <si>
    <t>8845395</t>
  </si>
  <si>
    <t>8845397</t>
  </si>
  <si>
    <t>8845398</t>
  </si>
  <si>
    <t>8845399</t>
  </si>
  <si>
    <t>8845401</t>
  </si>
  <si>
    <t>8845404</t>
  </si>
  <si>
    <t>8845406</t>
  </si>
  <si>
    <t>8845408</t>
  </si>
  <si>
    <t>8845411</t>
  </si>
  <si>
    <t>8945383</t>
  </si>
  <si>
    <t>8945385</t>
  </si>
  <si>
    <t>8945392</t>
  </si>
  <si>
    <t>8945393</t>
  </si>
  <si>
    <t>8945395</t>
  </si>
  <si>
    <t>8945397</t>
  </si>
  <si>
    <t>8945398</t>
  </si>
  <si>
    <t>8945399</t>
  </si>
  <si>
    <t>8945401</t>
  </si>
  <si>
    <t>8945404</t>
  </si>
  <si>
    <t>8945406</t>
  </si>
  <si>
    <t>8945408</t>
  </si>
  <si>
    <t>8945411</t>
  </si>
  <si>
    <t>9045383</t>
  </si>
  <si>
    <t>9045390</t>
  </si>
  <si>
    <t>9045393</t>
  </si>
  <si>
    <t>9045394</t>
  </si>
  <si>
    <t>9045395</t>
  </si>
  <si>
    <t>9045398</t>
  </si>
  <si>
    <t>9045399</t>
  </si>
  <si>
    <t>9045400</t>
  </si>
  <si>
    <t>9045403</t>
  </si>
  <si>
    <t>9045406</t>
  </si>
  <si>
    <t>9045407</t>
  </si>
  <si>
    <t>9045408</t>
  </si>
  <si>
    <t>9045409</t>
  </si>
  <si>
    <t>9145383</t>
  </si>
  <si>
    <t>9145396</t>
  </si>
  <si>
    <t>9145397</t>
  </si>
  <si>
    <t>9145404</t>
  </si>
  <si>
    <t>9145407</t>
  </si>
  <si>
    <t>9145409</t>
  </si>
  <si>
    <t>44245392</t>
  </si>
  <si>
    <t>44245395</t>
  </si>
  <si>
    <t>44245396</t>
  </si>
  <si>
    <t>44245397</t>
  </si>
  <si>
    <t>44245404</t>
  </si>
  <si>
    <t>44245407</t>
  </si>
  <si>
    <t>44245409</t>
  </si>
  <si>
    <t>9445383</t>
  </si>
  <si>
    <t>9445387</t>
  </si>
  <si>
    <t>9445393</t>
  </si>
  <si>
    <t>9445394</t>
  </si>
  <si>
    <t>9445397</t>
  </si>
  <si>
    <t>9445400</t>
  </si>
  <si>
    <t>9445401</t>
  </si>
  <si>
    <t>9445402</t>
  </si>
  <si>
    <t>9445405</t>
  </si>
  <si>
    <t>9445406</t>
  </si>
  <si>
    <t>9445407</t>
  </si>
  <si>
    <t>9445408</t>
  </si>
  <si>
    <t>9445409</t>
  </si>
  <si>
    <t>9445410</t>
  </si>
  <si>
    <t>9445412</t>
  </si>
  <si>
    <t>11145400</t>
  </si>
  <si>
    <t>11245384</t>
  </si>
  <si>
    <t>11345383</t>
  </si>
  <si>
    <t>11345386</t>
  </si>
  <si>
    <t>11345392</t>
  </si>
  <si>
    <t>11345393</t>
  </si>
  <si>
    <t>11345397</t>
  </si>
  <si>
    <t>11345400</t>
  </si>
  <si>
    <t>11345407</t>
  </si>
  <si>
    <t>11345410</t>
  </si>
  <si>
    <t>11345412</t>
  </si>
  <si>
    <t>11545383</t>
  </si>
  <si>
    <t>11545385</t>
  </si>
  <si>
    <t>11545390</t>
  </si>
  <si>
    <t>11545392</t>
  </si>
  <si>
    <t>11545393</t>
  </si>
  <si>
    <t>11545397</t>
  </si>
  <si>
    <t>11545398</t>
  </si>
  <si>
    <t>11545399</t>
  </si>
  <si>
    <t>11545400</t>
  </si>
  <si>
    <t>11545401</t>
  </si>
  <si>
    <t>11545404</t>
  </si>
  <si>
    <t>11545406</t>
  </si>
  <si>
    <t>11545407</t>
  </si>
  <si>
    <t>11545408</t>
  </si>
  <si>
    <t>11545411</t>
  </si>
  <si>
    <t>11545412</t>
  </si>
  <si>
    <t>11945383</t>
  </si>
  <si>
    <t>11945385</t>
  </si>
  <si>
    <t>11945390</t>
  </si>
  <si>
    <t>11945392</t>
  </si>
  <si>
    <t>11945393</t>
  </si>
  <si>
    <t>11945397</t>
  </si>
  <si>
    <t>11945398</t>
  </si>
  <si>
    <t>11945399</t>
  </si>
  <si>
    <t>11945400</t>
  </si>
  <si>
    <t>11945401</t>
  </si>
  <si>
    <t>11945404</t>
  </si>
  <si>
    <t>11945406</t>
  </si>
  <si>
    <t>11945407</t>
  </si>
  <si>
    <t>11945408</t>
  </si>
  <si>
    <t>12045383</t>
  </si>
  <si>
    <t>12045387</t>
  </si>
  <si>
    <t>12045401</t>
  </si>
  <si>
    <t>12045404</t>
  </si>
  <si>
    <t>12045406</t>
  </si>
  <si>
    <t>12045407</t>
  </si>
  <si>
    <t>12045410</t>
  </si>
  <si>
    <t>12145383</t>
  </si>
  <si>
    <t>12145384</t>
  </si>
  <si>
    <t>12145387</t>
  </si>
  <si>
    <t>12145389</t>
  </si>
  <si>
    <t>12145390</t>
  </si>
  <si>
    <t>12145391</t>
  </si>
  <si>
    <t>12145392</t>
  </si>
  <si>
    <t>12145394</t>
  </si>
  <si>
    <t>12145395</t>
  </si>
  <si>
    <t>12145396</t>
  </si>
  <si>
    <t>12145399</t>
  </si>
  <si>
    <t>12145401</t>
  </si>
  <si>
    <t>12145403</t>
  </si>
  <si>
    <t>12145407</t>
  </si>
  <si>
    <t>12145410</t>
  </si>
  <si>
    <t>12245383</t>
  </si>
  <si>
    <t>12245393</t>
  </si>
  <si>
    <t>12245394</t>
  </si>
  <si>
    <t>12245397</t>
  </si>
  <si>
    <t>12245400</t>
  </si>
  <si>
    <t>12245401</t>
  </si>
  <si>
    <t>12245402</t>
  </si>
  <si>
    <t>12245405</t>
  </si>
  <si>
    <t>12245406</t>
  </si>
  <si>
    <t>12245407</t>
  </si>
  <si>
    <t>12245408</t>
  </si>
  <si>
    <t>12245409</t>
  </si>
  <si>
    <t>12245410</t>
  </si>
  <si>
    <t>12245412</t>
  </si>
  <si>
    <t>12345383</t>
  </si>
  <si>
    <t>12345390</t>
  </si>
  <si>
    <t>12345393</t>
  </si>
  <si>
    <t>12345394</t>
  </si>
  <si>
    <t>12345395</t>
  </si>
  <si>
    <t>12345398</t>
  </si>
  <si>
    <t>12345399</t>
  </si>
  <si>
    <t>12345400</t>
  </si>
  <si>
    <t>12345403</t>
  </si>
  <si>
    <t>12345406</t>
  </si>
  <si>
    <t>12345407</t>
  </si>
  <si>
    <t>12345408</t>
  </si>
  <si>
    <t>12345409</t>
  </si>
  <si>
    <t>12445384</t>
  </si>
  <si>
    <t>12445392</t>
  </si>
  <si>
    <t>12445398</t>
  </si>
  <si>
    <t>12445401</t>
  </si>
  <si>
    <t>12445407</t>
  </si>
  <si>
    <t>12445411</t>
  </si>
  <si>
    <t>12445412</t>
  </si>
  <si>
    <t>12745387</t>
  </si>
  <si>
    <t>12745390</t>
  </si>
  <si>
    <t>12745391</t>
  </si>
  <si>
    <t>12745392</t>
  </si>
  <si>
    <t>12745394</t>
  </si>
  <si>
    <t>12745398</t>
  </si>
  <si>
    <t>12745399</t>
  </si>
  <si>
    <t>12745400</t>
  </si>
  <si>
    <t>12745407</t>
  </si>
  <si>
    <t>12745408</t>
  </si>
  <si>
    <t>12945383</t>
  </si>
  <si>
    <t>12945385</t>
  </si>
  <si>
    <t>12945390</t>
  </si>
  <si>
    <t>12945392</t>
  </si>
  <si>
    <t>12945393</t>
  </si>
  <si>
    <t>12945397</t>
  </si>
  <si>
    <t>12945398</t>
  </si>
  <si>
    <t>12945399</t>
  </si>
  <si>
    <t>12945400</t>
  </si>
  <si>
    <t>12945401</t>
  </si>
  <si>
    <t>12945404</t>
  </si>
  <si>
    <t>12945406</t>
  </si>
  <si>
    <t>13045383</t>
  </si>
  <si>
    <t>13045390</t>
  </si>
  <si>
    <t>13045393</t>
  </si>
  <si>
    <t>13045394</t>
  </si>
  <si>
    <t>13045395</t>
  </si>
  <si>
    <t>13045398</t>
  </si>
  <si>
    <t>13045399</t>
  </si>
  <si>
    <t>13045400</t>
  </si>
  <si>
    <t>13045403</t>
  </si>
  <si>
    <t>13045406</t>
  </si>
  <si>
    <t>13045407</t>
  </si>
  <si>
    <t>13045408</t>
  </si>
  <si>
    <t>13045409</t>
  </si>
  <si>
    <t>13145383</t>
  </si>
  <si>
    <t>13145393</t>
  </si>
  <si>
    <t>13145394</t>
  </si>
  <si>
    <t>13145397</t>
  </si>
  <si>
    <t>13145400</t>
  </si>
  <si>
    <t>13145401</t>
  </si>
  <si>
    <t>13145402</t>
  </si>
  <si>
    <t>13145405</t>
  </si>
  <si>
    <t>13145406</t>
  </si>
  <si>
    <t>13145407</t>
  </si>
  <si>
    <t>13145408</t>
  </si>
  <si>
    <t>13145409</t>
  </si>
  <si>
    <t>13145410</t>
  </si>
  <si>
    <t>13145412</t>
  </si>
  <si>
    <t>13245383</t>
  </si>
  <si>
    <t>13245385</t>
  </si>
  <si>
    <t>13245390</t>
  </si>
  <si>
    <t>13245392</t>
  </si>
  <si>
    <t>13245393</t>
  </si>
  <si>
    <t>13245397</t>
  </si>
  <si>
    <t>13245398</t>
  </si>
  <si>
    <t>13245399</t>
  </si>
  <si>
    <t>13245400</t>
  </si>
  <si>
    <t>13245401</t>
  </si>
  <si>
    <t>13245404</t>
  </si>
  <si>
    <t>13245412</t>
  </si>
  <si>
    <t>13345383</t>
  </si>
  <si>
    <t>13345390</t>
  </si>
  <si>
    <t>13345393</t>
  </si>
  <si>
    <t>13345394</t>
  </si>
  <si>
    <t>13345395</t>
  </si>
  <si>
    <t>13345398</t>
  </si>
  <si>
    <t>13345399</t>
  </si>
  <si>
    <t>13345400</t>
  </si>
  <si>
    <t>13345403</t>
  </si>
  <si>
    <t>13345406</t>
  </si>
  <si>
    <t>13345407</t>
  </si>
  <si>
    <t>13345408</t>
  </si>
  <si>
    <t>13345409</t>
  </si>
  <si>
    <t>13445383</t>
  </si>
  <si>
    <t>13445384</t>
  </si>
  <si>
    <t>13445385</t>
  </si>
  <si>
    <t>13445386</t>
  </si>
  <si>
    <t>13445387</t>
  </si>
  <si>
    <t>13445405</t>
  </si>
  <si>
    <t>13445408</t>
  </si>
  <si>
    <t>13445409</t>
  </si>
  <si>
    <t>13445410</t>
  </si>
  <si>
    <t>13445411</t>
  </si>
  <si>
    <t>13545383</t>
  </si>
  <si>
    <t>13545385</t>
  </si>
  <si>
    <t>13545388</t>
  </si>
  <si>
    <t>13545391</t>
  </si>
  <si>
    <t>13545393</t>
  </si>
  <si>
    <t>13545394</t>
  </si>
  <si>
    <t>13545397</t>
  </si>
  <si>
    <t>13545400</t>
  </si>
  <si>
    <t>13545401</t>
  </si>
  <si>
    <t>13545402</t>
  </si>
  <si>
    <t>13545405</t>
  </si>
  <si>
    <t>13545406</t>
  </si>
  <si>
    <t>13545407</t>
  </si>
  <si>
    <t>13545408</t>
  </si>
  <si>
    <t>13545409</t>
  </si>
  <si>
    <t>44445383</t>
  </si>
  <si>
    <t>44445385</t>
  </si>
  <si>
    <t>44445390</t>
  </si>
  <si>
    <t>44445392</t>
  </si>
  <si>
    <t>44445393</t>
  </si>
  <si>
    <t>44445397</t>
  </si>
  <si>
    <t>44445398</t>
  </si>
  <si>
    <t>44445403</t>
  </si>
  <si>
    <t>44445410</t>
  </si>
  <si>
    <t>44445399</t>
  </si>
  <si>
    <t>44445400</t>
  </si>
  <si>
    <t>44445401</t>
  </si>
  <si>
    <t>44445404</t>
  </si>
  <si>
    <t>44445412</t>
  </si>
  <si>
    <t>13745383</t>
  </si>
  <si>
    <t>13745385</t>
  </si>
  <si>
    <t>13745390</t>
  </si>
  <si>
    <t>13745392</t>
  </si>
  <si>
    <t>13745393</t>
  </si>
  <si>
    <t>13745397</t>
  </si>
  <si>
    <t>13745398</t>
  </si>
  <si>
    <t>13745399</t>
  </si>
  <si>
    <t>13745400</t>
  </si>
  <si>
    <t>13745401</t>
  </si>
  <si>
    <t>13745404</t>
  </si>
  <si>
    <t>13745408</t>
  </si>
  <si>
    <t>13745412</t>
  </si>
  <si>
    <t>13845383</t>
  </si>
  <si>
    <t>13845385</t>
  </si>
  <si>
    <t>13845390</t>
  </si>
  <si>
    <t>13845392</t>
  </si>
  <si>
    <t>13845393</t>
  </si>
  <si>
    <t>13845397</t>
  </si>
  <si>
    <t>13845398</t>
  </si>
  <si>
    <t>13845403</t>
  </si>
  <si>
    <t>13845407</t>
  </si>
  <si>
    <t>13845408</t>
  </si>
  <si>
    <t>13845410</t>
  </si>
  <si>
    <t>13845412</t>
  </si>
  <si>
    <t>13945383</t>
  </si>
  <si>
    <t>13945384</t>
  </si>
  <si>
    <t>13945385</t>
  </si>
  <si>
    <t>13945386</t>
  </si>
  <si>
    <t>13945387</t>
  </si>
  <si>
    <t>13945388</t>
  </si>
  <si>
    <t>13945389</t>
  </si>
  <si>
    <t>13945390</t>
  </si>
  <si>
    <t>13945391</t>
  </si>
  <si>
    <t>13945392</t>
  </si>
  <si>
    <t>13945393</t>
  </si>
  <si>
    <t>13945394</t>
  </si>
  <si>
    <t>13945395</t>
  </si>
  <si>
    <t>13945397</t>
  </si>
  <si>
    <t>13945398</t>
  </si>
  <si>
    <t>13945402</t>
  </si>
  <si>
    <t>13945412</t>
  </si>
  <si>
    <t>14045386</t>
  </si>
  <si>
    <t>14045392</t>
  </si>
  <si>
    <t>14045393</t>
  </si>
  <si>
    <t>14045400</t>
  </si>
  <si>
    <t>14045407</t>
  </si>
  <si>
    <t>14045411</t>
  </si>
  <si>
    <t>14245384</t>
  </si>
  <si>
    <t>14245393</t>
  </si>
  <si>
    <t>14245398</t>
  </si>
  <si>
    <t>14245411</t>
  </si>
  <si>
    <t>14345384</t>
  </si>
  <si>
    <t>14345393</t>
  </si>
  <si>
    <t>14745384</t>
  </si>
  <si>
    <t>14745385</t>
  </si>
  <si>
    <t>14745390</t>
  </si>
  <si>
    <t>14745392</t>
  </si>
  <si>
    <t>14745393</t>
  </si>
  <si>
    <t>14745397</t>
  </si>
  <si>
    <t>14745398</t>
  </si>
  <si>
    <t>14745403</t>
  </si>
  <si>
    <t>14745410</t>
  </si>
  <si>
    <t>14745411</t>
  </si>
  <si>
    <t>14845384</t>
  </si>
  <si>
    <t>14845388</t>
  </si>
  <si>
    <t>14845397</t>
  </si>
  <si>
    <t>14845399</t>
  </si>
  <si>
    <t>14845400</t>
  </si>
  <si>
    <t>14845401</t>
  </si>
  <si>
    <t>14845402</t>
  </si>
  <si>
    <t>14845404</t>
  </si>
  <si>
    <t>14845405</t>
  </si>
  <si>
    <t>14845406</t>
  </si>
  <si>
    <t>45045400</t>
  </si>
  <si>
    <t>45045405</t>
  </si>
  <si>
    <t>45045411</t>
  </si>
  <si>
    <t>15145384</t>
  </si>
  <si>
    <t>15145392</t>
  </si>
  <si>
    <t>15145400</t>
  </si>
  <si>
    <t>15145405</t>
  </si>
  <si>
    <t>15145411</t>
  </si>
  <si>
    <t>15245384</t>
  </si>
  <si>
    <t>15245385</t>
  </si>
  <si>
    <t>15245386</t>
  </si>
  <si>
    <t>15245387</t>
  </si>
  <si>
    <t>15245388</t>
  </si>
  <si>
    <t>15245389</t>
  </si>
  <si>
    <t>15245390</t>
  </si>
  <si>
    <t>15245391</t>
  </si>
  <si>
    <t>15245392</t>
  </si>
  <si>
    <t>15245393</t>
  </si>
  <si>
    <t>15245394</t>
  </si>
  <si>
    <t>15245395</t>
  </si>
  <si>
    <t>15245397</t>
  </si>
  <si>
    <t>15245398</t>
  </si>
  <si>
    <t>15245399</t>
  </si>
  <si>
    <t>15245400</t>
  </si>
  <si>
    <t>15245401</t>
  </si>
  <si>
    <t>15245402</t>
  </si>
  <si>
    <t>15245403</t>
  </si>
  <si>
    <t>15245404</t>
  </si>
  <si>
    <t>15245405</t>
  </si>
  <si>
    <t>15245406</t>
  </si>
  <si>
    <t>15245407</t>
  </si>
  <si>
    <t>15245408</t>
  </si>
  <si>
    <t>15245409</t>
  </si>
  <si>
    <t>15245410</t>
  </si>
  <si>
    <t>15245411</t>
  </si>
  <si>
    <t>15245412</t>
  </si>
  <si>
    <t>15345384</t>
  </si>
  <si>
    <t>15345388</t>
  </si>
  <si>
    <t>15345397</t>
  </si>
  <si>
    <t>15345399</t>
  </si>
  <si>
    <t>15345400</t>
  </si>
  <si>
    <t>15345401</t>
  </si>
  <si>
    <t>15345402</t>
  </si>
  <si>
    <t>15345404</t>
  </si>
  <si>
    <t>15345405</t>
  </si>
  <si>
    <t>15345406</t>
  </si>
  <si>
    <t>15345408</t>
  </si>
  <si>
    <t>15645383</t>
  </si>
  <si>
    <t>15645384</t>
  </si>
  <si>
    <t>15645388</t>
  </si>
  <si>
    <t>15645397</t>
  </si>
  <si>
    <t>15645399</t>
  </si>
  <si>
    <t>15645400</t>
  </si>
  <si>
    <t>15645401</t>
  </si>
  <si>
    <t>15645402</t>
  </si>
  <si>
    <t>15645404</t>
  </si>
  <si>
    <t>15645405</t>
  </si>
  <si>
    <t>15645406</t>
  </si>
  <si>
    <t>15645408</t>
  </si>
  <si>
    <t>15645410</t>
  </si>
  <si>
    <t>15645412</t>
  </si>
  <si>
    <t>15745383</t>
  </si>
  <si>
    <t>15745393</t>
  </si>
  <si>
    <t>15745394</t>
  </si>
  <si>
    <t>15745397</t>
  </si>
  <si>
    <t>15745400</t>
  </si>
  <si>
    <t>15745401</t>
  </si>
  <si>
    <t>15745402</t>
  </si>
  <si>
    <t>15745405</t>
  </si>
  <si>
    <t>15745406</t>
  </si>
  <si>
    <t>15745407</t>
  </si>
  <si>
    <t>15745408</t>
  </si>
  <si>
    <t>15745409</t>
  </si>
  <si>
    <t>15745410</t>
  </si>
  <si>
    <t>15745412</t>
  </si>
  <si>
    <t>15845383</t>
  </si>
  <si>
    <t>15845384</t>
  </si>
  <si>
    <t>15845385</t>
  </si>
  <si>
    <t>15845386</t>
  </si>
  <si>
    <t>15845387</t>
  </si>
  <si>
    <t>15845388</t>
  </si>
  <si>
    <t>15845389</t>
  </si>
  <si>
    <t>15845390</t>
  </si>
  <si>
    <t>15845391</t>
  </si>
  <si>
    <t>15845392</t>
  </si>
  <si>
    <t>15845393</t>
  </si>
  <si>
    <t>15845394</t>
  </si>
  <si>
    <t>15845395</t>
  </si>
  <si>
    <t>15845397</t>
  </si>
  <si>
    <t>15845398</t>
  </si>
  <si>
    <t>15845399</t>
  </si>
  <si>
    <t>15845400</t>
  </si>
  <si>
    <t>15845401</t>
  </si>
  <si>
    <t>15845402</t>
  </si>
  <si>
    <t>15845403</t>
  </si>
  <si>
    <t>15845404</t>
  </si>
  <si>
    <t>15845405</t>
  </si>
  <si>
    <t>15845406</t>
  </si>
  <si>
    <t>15845407</t>
  </si>
  <si>
    <t>15845408</t>
  </si>
  <si>
    <t>15845409</t>
  </si>
  <si>
    <t>15845410</t>
  </si>
  <si>
    <t>16045412</t>
  </si>
  <si>
    <t>16145393</t>
  </si>
  <si>
    <t>16145394</t>
  </si>
  <si>
    <t>16145397</t>
  </si>
  <si>
    <t>16145400</t>
  </si>
  <si>
    <t>16145402</t>
  </si>
  <si>
    <t>16145405</t>
  </si>
  <si>
    <t>16145409</t>
  </si>
  <si>
    <t>16145410</t>
  </si>
  <si>
    <t>16245387</t>
  </si>
  <si>
    <t>16245390</t>
  </si>
  <si>
    <t>16245393</t>
  </si>
  <si>
    <t>16245394</t>
  </si>
  <si>
    <t>16245397</t>
  </si>
  <si>
    <t>16245400</t>
  </si>
  <si>
    <t>16245402</t>
  </si>
  <si>
    <t>16245405</t>
  </si>
  <si>
    <t>16245409</t>
  </si>
  <si>
    <t>16245410</t>
  </si>
  <si>
    <t>16245412</t>
  </si>
  <si>
    <t>16345387</t>
  </si>
  <si>
    <t>16345394</t>
  </si>
  <si>
    <t>16345395</t>
  </si>
  <si>
    <t>16345397</t>
  </si>
  <si>
    <t>16345398</t>
  </si>
  <si>
    <t>16345399</t>
  </si>
  <si>
    <t>16345400</t>
  </si>
  <si>
    <t>16345401</t>
  </si>
  <si>
    <t>16345402</t>
  </si>
  <si>
    <t>16345403</t>
  </si>
  <si>
    <t>16345404</t>
  </si>
  <si>
    <t>16345405</t>
  </si>
  <si>
    <t>16445383</t>
  </si>
  <si>
    <t>16445384</t>
  </si>
  <si>
    <t>16445385</t>
  </si>
  <si>
    <t>16445386</t>
  </si>
  <si>
    <t>16445387</t>
  </si>
  <si>
    <t>16445388</t>
  </si>
  <si>
    <t>16445389</t>
  </si>
  <si>
    <t>16445390</t>
  </si>
  <si>
    <t>16445391</t>
  </si>
  <si>
    <t>16445392</t>
  </si>
  <si>
    <t>16445393</t>
  </si>
  <si>
    <t>16445394</t>
  </si>
  <si>
    <t>16445395</t>
  </si>
  <si>
    <t>16445397</t>
  </si>
  <si>
    <t>16445398</t>
  </si>
  <si>
    <t>16445399</t>
  </si>
  <si>
    <t>16445400</t>
  </si>
  <si>
    <t>16445401</t>
  </si>
  <si>
    <t>16445402</t>
  </si>
  <si>
    <t>16445403</t>
  </si>
  <si>
    <t>16445404</t>
  </si>
  <si>
    <t>16445405</t>
  </si>
  <si>
    <t>16445406</t>
  </si>
  <si>
    <t>16445407</t>
  </si>
  <si>
    <t>16445408</t>
  </si>
  <si>
    <t>16445409</t>
  </si>
  <si>
    <t>16445410</t>
  </si>
  <si>
    <t>16545383</t>
  </si>
  <si>
    <t>16545386</t>
  </si>
  <si>
    <t>16545388</t>
  </si>
  <si>
    <t>16545389</t>
  </si>
  <si>
    <t>16545390</t>
  </si>
  <si>
    <t>16545391</t>
  </si>
  <si>
    <t>16545392</t>
  </si>
  <si>
    <t>16545394</t>
  </si>
  <si>
    <t>16545397</t>
  </si>
  <si>
    <t>16545401</t>
  </si>
  <si>
    <t>16545402</t>
  </si>
  <si>
    <t>16545407</t>
  </si>
  <si>
    <t>16545408</t>
  </si>
  <si>
    <t>16545410</t>
  </si>
  <si>
    <t>16545412</t>
  </si>
  <si>
    <t>16645383</t>
  </si>
  <si>
    <t>16645384</t>
  </si>
  <si>
    <t>16645385</t>
  </si>
  <si>
    <t>16645386</t>
  </si>
  <si>
    <t>16645387</t>
  </si>
  <si>
    <t>16645388</t>
  </si>
  <si>
    <t>16645389</t>
  </si>
  <si>
    <t>16645390</t>
  </si>
  <si>
    <t>16645391</t>
  </si>
  <si>
    <t>16645392</t>
  </si>
  <si>
    <t>16645393</t>
  </si>
  <si>
    <t>16645394</t>
  </si>
  <si>
    <t>16645396</t>
  </si>
  <si>
    <t>16645397</t>
  </si>
  <si>
    <t>16645398</t>
  </si>
  <si>
    <t>16645399</t>
  </si>
  <si>
    <t>16645400</t>
  </si>
  <si>
    <t>16645401</t>
  </si>
  <si>
    <t>16645402</t>
  </si>
  <si>
    <t>16645404</t>
  </si>
  <si>
    <t>16645405</t>
  </si>
  <si>
    <t>16645406</t>
  </si>
  <si>
    <t>16645407</t>
  </si>
  <si>
    <t>16645409</t>
  </si>
  <si>
    <t>16945383</t>
  </si>
  <si>
    <t>16945387</t>
  </si>
  <si>
    <t>16945391</t>
  </si>
  <si>
    <t>16945393</t>
  </si>
  <si>
    <t>16945394</t>
  </si>
  <si>
    <t>16945397</t>
  </si>
  <si>
    <t>16945400</t>
  </si>
  <si>
    <t>16945402</t>
  </si>
  <si>
    <t>16945403</t>
  </si>
  <si>
    <t>16945405</t>
  </si>
  <si>
    <t>16945407</t>
  </si>
  <si>
    <t>16945409</t>
  </si>
  <si>
    <t>16945410</t>
  </si>
  <si>
    <t>17045383</t>
  </si>
  <si>
    <t>17045387</t>
  </si>
  <si>
    <t>17045397</t>
  </si>
  <si>
    <t>17045402</t>
  </si>
  <si>
    <t>17045405</t>
  </si>
  <si>
    <t>17045409</t>
  </si>
  <si>
    <t>17145384</t>
  </si>
  <si>
    <t>17145385</t>
  </si>
  <si>
    <t>17145386</t>
  </si>
  <si>
    <t>17145387</t>
  </si>
  <si>
    <t>17145388</t>
  </si>
  <si>
    <t>17145389</t>
  </si>
  <si>
    <t>17145390</t>
  </si>
  <si>
    <t>17145391</t>
  </si>
  <si>
    <t>17145392</t>
  </si>
  <si>
    <t>17145393</t>
  </si>
  <si>
    <t>17145394</t>
  </si>
  <si>
    <t>17145396</t>
  </si>
  <si>
    <t>17145397</t>
  </si>
  <si>
    <t>17145398</t>
  </si>
  <si>
    <t>17145399</t>
  </si>
  <si>
    <t>17145400</t>
  </si>
  <si>
    <t>17145401</t>
  </si>
  <si>
    <t>17145402</t>
  </si>
  <si>
    <t>17145404</t>
  </si>
  <si>
    <t>17145405</t>
  </si>
  <si>
    <t>17145406</t>
  </si>
  <si>
    <t>17245383</t>
  </si>
  <si>
    <t>17245384</t>
  </si>
  <si>
    <t>17245398</t>
  </si>
  <si>
    <t>17245411</t>
  </si>
  <si>
    <t>17345383</t>
  </si>
  <si>
    <t>17345384</t>
  </si>
  <si>
    <t>17345392</t>
  </si>
  <si>
    <t>17345398</t>
  </si>
  <si>
    <t>17345402</t>
  </si>
  <si>
    <t>17345411</t>
  </si>
  <si>
    <t>17445383</t>
  </si>
  <si>
    <t>17445387</t>
  </si>
  <si>
    <t>17445390</t>
  </si>
  <si>
    <t>17445393</t>
  </si>
  <si>
    <t>17445394</t>
  </si>
  <si>
    <t>17445397</t>
  </si>
  <si>
    <t>17445400</t>
  </si>
  <si>
    <t>17445402</t>
  </si>
  <si>
    <t>17445405</t>
  </si>
  <si>
    <t>17445409</t>
  </si>
  <si>
    <t>17445410</t>
  </si>
  <si>
    <t>17845383</t>
  </si>
  <si>
    <t>17845387</t>
  </si>
  <si>
    <t>17845390</t>
  </si>
  <si>
    <t>17845393</t>
  </si>
  <si>
    <t>17845394</t>
  </si>
  <si>
    <t>17845397</t>
  </si>
  <si>
    <t>17845400</t>
  </si>
  <si>
    <t>17845402</t>
  </si>
  <si>
    <t>17845405</t>
  </si>
  <si>
    <t>17845409</t>
  </si>
  <si>
    <t>17845410</t>
  </si>
  <si>
    <t>17945383</t>
  </si>
  <si>
    <t>17945385</t>
  </si>
  <si>
    <t>17945390</t>
  </si>
  <si>
    <t>17945392</t>
  </si>
  <si>
    <t>17945393</t>
  </si>
  <si>
    <t>17945397</t>
  </si>
  <si>
    <t>17945398</t>
  </si>
  <si>
    <t>17945399</t>
  </si>
  <si>
    <t>17945400</t>
  </si>
  <si>
    <t>17945401</t>
  </si>
  <si>
    <t>17945404</t>
  </si>
  <si>
    <t>17945406</t>
  </si>
  <si>
    <t>18145383</t>
  </si>
  <si>
    <t>18145384</t>
  </si>
  <si>
    <t>18145398</t>
  </si>
  <si>
    <t>18145402</t>
  </si>
  <si>
    <t>18145407</t>
  </si>
  <si>
    <t>18145411</t>
  </si>
  <si>
    <t>18245383</t>
  </si>
  <si>
    <t>18245387</t>
  </si>
  <si>
    <t>18245391</t>
  </si>
  <si>
    <t>18245393</t>
  </si>
  <si>
    <t>18245394</t>
  </si>
  <si>
    <t>18245397</t>
  </si>
  <si>
    <t>18245400</t>
  </si>
  <si>
    <t>18245402</t>
  </si>
  <si>
    <t>18245403</t>
  </si>
  <si>
    <t>18245405</t>
  </si>
  <si>
    <t>18245407</t>
  </si>
  <si>
    <t>18245409</t>
  </si>
  <si>
    <t>18245410</t>
  </si>
  <si>
    <t>18345383</t>
  </si>
  <si>
    <t>18345386</t>
  </si>
  <si>
    <t>18345389</t>
  </si>
  <si>
    <t>18345399</t>
  </si>
  <si>
    <t>18345410</t>
  </si>
  <si>
    <t>18445383</t>
  </si>
  <si>
    <t>18445385</t>
  </si>
  <si>
    <t>18445386</t>
  </si>
  <si>
    <t>18445393</t>
  </si>
  <si>
    <t>18445399</t>
  </si>
  <si>
    <t>18445400</t>
  </si>
  <si>
    <t>18445401</t>
  </si>
  <si>
    <t>18445402</t>
  </si>
  <si>
    <t>18445403</t>
  </si>
  <si>
    <t>18445406</t>
  </si>
  <si>
    <t>18445410</t>
  </si>
  <si>
    <t>18445412</t>
  </si>
  <si>
    <t>18545383</t>
  </si>
  <si>
    <t>18545385</t>
  </si>
  <si>
    <t>18545387</t>
  </si>
  <si>
    <t>18545390</t>
  </si>
  <si>
    <t>18545391</t>
  </si>
  <si>
    <t>18545392</t>
  </si>
  <si>
    <t>18545394</t>
  </si>
  <si>
    <t>18545398</t>
  </si>
  <si>
    <t>18545399</t>
  </si>
  <si>
    <t>18545400</t>
  </si>
  <si>
    <t>18545407</t>
  </si>
  <si>
    <t>18545408</t>
  </si>
  <si>
    <t>18545402</t>
  </si>
  <si>
    <t>18545410</t>
  </si>
  <si>
    <t>18545412</t>
  </si>
  <si>
    <t>18645386</t>
  </si>
  <si>
    <t>18645389</t>
  </si>
  <si>
    <t>18645399</t>
  </si>
  <si>
    <t>18645410</t>
  </si>
  <si>
    <t>18745383</t>
  </si>
  <si>
    <t>18745387</t>
  </si>
  <si>
    <t>18745390</t>
  </si>
  <si>
    <t>18745393</t>
  </si>
  <si>
    <t>18745394</t>
  </si>
  <si>
    <t>18745397</t>
  </si>
  <si>
    <t>18745400</t>
  </si>
  <si>
    <t>18745402</t>
  </si>
  <si>
    <t>18745405</t>
  </si>
  <si>
    <t>18745409</t>
  </si>
  <si>
    <t>18745410</t>
  </si>
  <si>
    <t>18845383</t>
  </si>
  <si>
    <t>18845385</t>
  </si>
  <si>
    <t>18845386</t>
  </si>
  <si>
    <t>18845393</t>
  </si>
  <si>
    <t>18845399</t>
  </si>
  <si>
    <t>18845400</t>
  </si>
  <si>
    <t>18845401</t>
  </si>
  <si>
    <t>18845402</t>
  </si>
  <si>
    <t>18845403</t>
  </si>
  <si>
    <t>18845406</t>
  </si>
  <si>
    <t>44445384</t>
  </si>
  <si>
    <t>44445408</t>
  </si>
  <si>
    <t>44445386</t>
  </si>
  <si>
    <t>44445402</t>
  </si>
  <si>
    <t>44445394</t>
  </si>
  <si>
    <t>44445395</t>
  </si>
  <si>
    <t>44445406</t>
  </si>
  <si>
    <t>44445407</t>
  </si>
  <si>
    <t>44445409</t>
  </si>
  <si>
    <t>44445405</t>
  </si>
  <si>
    <t>19545383</t>
  </si>
  <si>
    <t>19545384</t>
  </si>
  <si>
    <t>19545385</t>
  </si>
  <si>
    <t>19545386</t>
  </si>
  <si>
    <t>19545387</t>
  </si>
  <si>
    <t>19545388</t>
  </si>
  <si>
    <t>19545389</t>
  </si>
  <si>
    <t>19545390</t>
  </si>
  <si>
    <t>19545391</t>
  </si>
  <si>
    <t>19545392</t>
  </si>
  <si>
    <t>19545393</t>
  </si>
  <si>
    <t>19545394</t>
  </si>
  <si>
    <t>19545395</t>
  </si>
  <si>
    <t>19545397</t>
  </si>
  <si>
    <t>19545398</t>
  </si>
  <si>
    <t>19545399</t>
  </si>
  <si>
    <t>19545400</t>
  </si>
  <si>
    <t>19545401</t>
  </si>
  <si>
    <t>19545402</t>
  </si>
  <si>
    <t>19545403</t>
  </si>
  <si>
    <t>19545404</t>
  </si>
  <si>
    <t>19545405</t>
  </si>
  <si>
    <t>19545406</t>
  </si>
  <si>
    <t>19545407</t>
  </si>
  <si>
    <t>19545408</t>
  </si>
  <si>
    <t>19545409</t>
  </si>
  <si>
    <t>19545410</t>
  </si>
  <si>
    <t>19545411</t>
  </si>
  <si>
    <t>19545412</t>
  </si>
  <si>
    <t>20045386</t>
  </si>
  <si>
    <t>20045387</t>
  </si>
  <si>
    <t>20045388</t>
  </si>
  <si>
    <t>20045389</t>
  </si>
  <si>
    <t>20045390</t>
  </si>
  <si>
    <t>20045391</t>
  </si>
  <si>
    <t>20045392</t>
  </si>
  <si>
    <t>20045393</t>
  </si>
  <si>
    <t>20045394</t>
  </si>
  <si>
    <t>20045395</t>
  </si>
  <si>
    <t>20045397</t>
  </si>
  <si>
    <t>20045398</t>
  </si>
  <si>
    <t>20045399</t>
  </si>
  <si>
    <t>20045400</t>
  </si>
  <si>
    <t>20045401</t>
  </si>
  <si>
    <t>20045402</t>
  </si>
  <si>
    <t>20045403</t>
  </si>
  <si>
    <t>20045404</t>
  </si>
  <si>
    <t>20045405</t>
  </si>
  <si>
    <t>20045406</t>
  </si>
  <si>
    <t>20045407</t>
  </si>
  <si>
    <t>20045408</t>
  </si>
  <si>
    <t>20045409</t>
  </si>
  <si>
    <t>20045410</t>
  </si>
  <si>
    <t>20045411</t>
  </si>
  <si>
    <t>20045412</t>
  </si>
  <si>
    <t>20145383</t>
  </si>
  <si>
    <t>20145384</t>
  </si>
  <si>
    <t>20145385</t>
  </si>
  <si>
    <t>20145386</t>
  </si>
  <si>
    <t>20145387</t>
  </si>
  <si>
    <t>20145388</t>
  </si>
  <si>
    <t>20145389</t>
  </si>
  <si>
    <t>20145390</t>
  </si>
  <si>
    <t>20145391</t>
  </si>
  <si>
    <t>20145392</t>
  </si>
  <si>
    <t>20145393</t>
  </si>
  <si>
    <t>20145394</t>
  </si>
  <si>
    <t>20145395</t>
  </si>
  <si>
    <t>20145397</t>
  </si>
  <si>
    <t>20145398</t>
  </si>
  <si>
    <t>20145399</t>
  </si>
  <si>
    <t>20145400</t>
  </si>
  <si>
    <t>20145401</t>
  </si>
  <si>
    <t>20145402</t>
  </si>
  <si>
    <t>20145403</t>
  </si>
  <si>
    <t>20145404</t>
  </si>
  <si>
    <t>20145405</t>
  </si>
  <si>
    <t>20145406</t>
  </si>
  <si>
    <t>20145407</t>
  </si>
  <si>
    <t>20145408</t>
  </si>
  <si>
    <t>20145409</t>
  </si>
  <si>
    <t>20145410</t>
  </si>
  <si>
    <t>20145411</t>
  </si>
  <si>
    <t>20145412</t>
  </si>
  <si>
    <t>20245383</t>
  </si>
  <si>
    <t>20245384</t>
  </si>
  <si>
    <t>20245385</t>
  </si>
  <si>
    <t>20245386</t>
  </si>
  <si>
    <t>20245387</t>
  </si>
  <si>
    <t>20245388</t>
  </si>
  <si>
    <t>20245389</t>
  </si>
  <si>
    <t>20245390</t>
  </si>
  <si>
    <t>20245391</t>
  </si>
  <si>
    <t>20245392</t>
  </si>
  <si>
    <t>20245393</t>
  </si>
  <si>
    <t>20245394</t>
  </si>
  <si>
    <t>20245395</t>
  </si>
  <si>
    <t>20245397</t>
  </si>
  <si>
    <t>20245398</t>
  </si>
  <si>
    <t>20245399</t>
  </si>
  <si>
    <t>20245400</t>
  </si>
  <si>
    <t>20245401</t>
  </si>
  <si>
    <t>20245402</t>
  </si>
  <si>
    <t>20245403</t>
  </si>
  <si>
    <t>20245404</t>
  </si>
  <si>
    <t>20245405</t>
  </si>
  <si>
    <t>20245406</t>
  </si>
  <si>
    <t>20245407</t>
  </si>
  <si>
    <t>20245408</t>
  </si>
  <si>
    <t>20245409</t>
  </si>
  <si>
    <t>20245410</t>
  </si>
  <si>
    <t>20245411</t>
  </si>
  <si>
    <t>20245412</t>
  </si>
  <si>
    <t>20745386</t>
  </si>
  <si>
    <t>20745389</t>
  </si>
  <si>
    <t>20745399</t>
  </si>
  <si>
    <t>20745410</t>
  </si>
  <si>
    <t>20845383</t>
  </si>
  <si>
    <t>20845393</t>
  </si>
  <si>
    <t>20845394</t>
  </si>
  <si>
    <t>20845397</t>
  </si>
  <si>
    <t>20845400</t>
  </si>
  <si>
    <t>20845401</t>
  </si>
  <si>
    <t>20845402</t>
  </si>
  <si>
    <t>20845405</t>
  </si>
  <si>
    <t>20845406</t>
  </si>
  <si>
    <t>20845407</t>
  </si>
  <si>
    <t>20845408</t>
  </si>
  <si>
    <t>20845409</t>
  </si>
  <si>
    <t>20845410</t>
  </si>
  <si>
    <t>20845412</t>
  </si>
  <si>
    <t>20945383</t>
  </si>
  <si>
    <t>20945393</t>
  </si>
  <si>
    <t>20945394</t>
  </si>
  <si>
    <t>21045383</t>
  </si>
  <si>
    <t>21045396</t>
  </si>
  <si>
    <t>21045397</t>
  </si>
  <si>
    <t>21045404</t>
  </si>
  <si>
    <t>21045407</t>
  </si>
  <si>
    <t>21045409</t>
  </si>
  <si>
    <t>21245383</t>
  </si>
  <si>
    <t>21245393</t>
  </si>
  <si>
    <t>21245394</t>
  </si>
  <si>
    <t>21245397</t>
  </si>
  <si>
    <t>21245400</t>
  </si>
  <si>
    <t>21245401</t>
  </si>
  <si>
    <t>21245402</t>
  </si>
  <si>
    <t>21245405</t>
  </si>
  <si>
    <t>21245406</t>
  </si>
  <si>
    <t>21245407</t>
  </si>
  <si>
    <t>21245408</t>
  </si>
  <si>
    <t>21245409</t>
  </si>
  <si>
    <t>21245410</t>
  </si>
  <si>
    <t>21245412</t>
  </si>
  <si>
    <t>21645386</t>
  </si>
  <si>
    <t>21645387</t>
  </si>
  <si>
    <t>21645388</t>
  </si>
  <si>
    <t>21645389</t>
  </si>
  <si>
    <t>21645390</t>
  </si>
  <si>
    <t>21645391</t>
  </si>
  <si>
    <t>21645392</t>
  </si>
  <si>
    <t>21645393</t>
  </si>
  <si>
    <t>21645394</t>
  </si>
  <si>
    <t>21645395</t>
  </si>
  <si>
    <t>21645397</t>
  </si>
  <si>
    <t>21645398</t>
  </si>
  <si>
    <t>21645399</t>
  </si>
  <si>
    <t>21645400</t>
  </si>
  <si>
    <t>21645401</t>
  </si>
  <si>
    <t>21645402</t>
  </si>
  <si>
    <t>21645403</t>
  </si>
  <si>
    <t>21645404</t>
  </si>
  <si>
    <t>21645405</t>
  </si>
  <si>
    <t>21645406</t>
  </si>
  <si>
    <t>21645407</t>
  </si>
  <si>
    <t>21645408</t>
  </si>
  <si>
    <t>21645409</t>
  </si>
  <si>
    <t>21645410</t>
  </si>
  <si>
    <t>21645411</t>
  </si>
  <si>
    <t>21645412</t>
  </si>
  <si>
    <t>21745383</t>
  </si>
  <si>
    <t>21745385</t>
  </si>
  <si>
    <t>21745390</t>
  </si>
  <si>
    <t>21745392</t>
  </si>
  <si>
    <t>21745393</t>
  </si>
  <si>
    <t>21745397</t>
  </si>
  <si>
    <t>21745398</t>
  </si>
  <si>
    <t>21745399</t>
  </si>
  <si>
    <t>21745400</t>
  </si>
  <si>
    <t>21745401</t>
  </si>
  <si>
    <t>21745404</t>
  </si>
  <si>
    <t>21745406</t>
  </si>
  <si>
    <t>21745408</t>
  </si>
  <si>
    <t>21945383</t>
  </si>
  <si>
    <t>21945385</t>
  </si>
  <si>
    <t>21945390</t>
  </si>
  <si>
    <t>21945392</t>
  </si>
  <si>
    <t>21945393</t>
  </si>
  <si>
    <t>21945397</t>
  </si>
  <si>
    <t>21945398</t>
  </si>
  <si>
    <t>21945399</t>
  </si>
  <si>
    <t>21945400</t>
  </si>
  <si>
    <t>21945401</t>
  </si>
  <si>
    <t>21945404</t>
  </si>
  <si>
    <t>22045396</t>
  </si>
  <si>
    <t>22245383</t>
  </si>
  <si>
    <t>22245393</t>
  </si>
  <si>
    <t>22245394</t>
  </si>
  <si>
    <t>22245397</t>
  </si>
  <si>
    <t>22245400</t>
  </si>
  <si>
    <t>22245401</t>
  </si>
  <si>
    <t>22245402</t>
  </si>
  <si>
    <t>22245405</t>
  </si>
  <si>
    <t>22245406</t>
  </si>
  <si>
    <t>22245407</t>
  </si>
  <si>
    <t>22245408</t>
  </si>
  <si>
    <t>22245409</t>
  </si>
  <si>
    <t>22245410</t>
  </si>
  <si>
    <t>22245412</t>
  </si>
  <si>
    <t>22345384</t>
  </si>
  <si>
    <t>22345385</t>
  </si>
  <si>
    <t>22345386</t>
  </si>
  <si>
    <t>22345387</t>
  </si>
  <si>
    <t>22345388</t>
  </si>
  <si>
    <t>22345389</t>
  </si>
  <si>
    <t>22345390</t>
  </si>
  <si>
    <t>22345391</t>
  </si>
  <si>
    <t>22345392</t>
  </si>
  <si>
    <t>22345393</t>
  </si>
  <si>
    <t>22345394</t>
  </si>
  <si>
    <t>22345395</t>
  </si>
  <si>
    <t>22345397</t>
  </si>
  <si>
    <t>22345398</t>
  </si>
  <si>
    <t>22345399</t>
  </si>
  <si>
    <t>22345400</t>
  </si>
  <si>
    <t>22345401</t>
  </si>
  <si>
    <t>22345402</t>
  </si>
  <si>
    <t>22345403</t>
  </si>
  <si>
    <t>22345404</t>
  </si>
  <si>
    <t>22345405</t>
  </si>
  <si>
    <t>22345406</t>
  </si>
  <si>
    <t>22345407</t>
  </si>
  <si>
    <t>22545388</t>
  </si>
  <si>
    <t>22545389</t>
  </si>
  <si>
    <t>22545390</t>
  </si>
  <si>
    <t>22545391</t>
  </si>
  <si>
    <t>22545392</t>
  </si>
  <si>
    <t>22545397</t>
  </si>
  <si>
    <t>22545398</t>
  </si>
  <si>
    <t>22545400</t>
  </si>
  <si>
    <t>22545401</t>
  </si>
  <si>
    <t>22545402</t>
  </si>
  <si>
    <t>22545403</t>
  </si>
  <si>
    <t>22545404</t>
  </si>
  <si>
    <t>22545408</t>
  </si>
  <si>
    <t>22645383</t>
  </si>
  <si>
    <t>22645387</t>
  </si>
  <si>
    <t>22645390</t>
  </si>
  <si>
    <t>22645391</t>
  </si>
  <si>
    <t>22645393</t>
  </si>
  <si>
    <t>22645401</t>
  </si>
  <si>
    <t>22645405</t>
  </si>
  <si>
    <t>22645409</t>
  </si>
  <si>
    <t>22845383</t>
  </si>
  <si>
    <t>22845393</t>
  </si>
  <si>
    <t>22845394</t>
  </si>
  <si>
    <t>22845397</t>
  </si>
  <si>
    <t>22845400</t>
  </si>
  <si>
    <t>22845401</t>
  </si>
  <si>
    <t>22845402</t>
  </si>
  <si>
    <t>22845405</t>
  </si>
  <si>
    <t>22845406</t>
  </si>
  <si>
    <t>22845407</t>
  </si>
  <si>
    <t>22845408</t>
  </si>
  <si>
    <t>22845409</t>
  </si>
  <si>
    <t>22845410</t>
  </si>
  <si>
    <t>22845412</t>
  </si>
  <si>
    <t>22945383</t>
  </si>
  <si>
    <t>22945384</t>
  </si>
  <si>
    <t>22945385</t>
  </si>
  <si>
    <t>22945392</t>
  </si>
  <si>
    <t>22945400</t>
  </si>
  <si>
    <t>22945408</t>
  </si>
  <si>
    <t>22945410</t>
  </si>
  <si>
    <t>22945412</t>
  </si>
  <si>
    <t>46045383</t>
  </si>
  <si>
    <t>46045400</t>
  </si>
  <si>
    <t>46045409</t>
  </si>
  <si>
    <t>46045412</t>
  </si>
  <si>
    <t>23345387</t>
  </si>
  <si>
    <t>23345397</t>
  </si>
  <si>
    <t>23345402</t>
  </si>
  <si>
    <t>23345405</t>
  </si>
  <si>
    <t>23345408</t>
  </si>
  <si>
    <t>23345412</t>
  </si>
  <si>
    <t>23445388</t>
  </si>
  <si>
    <t>23445389</t>
  </si>
  <si>
    <t>23445390</t>
  </si>
  <si>
    <t>23445391</t>
  </si>
  <si>
    <t>23445392</t>
  </si>
  <si>
    <t>23445393</t>
  </si>
  <si>
    <t>23445394</t>
  </si>
  <si>
    <t>23445395</t>
  </si>
  <si>
    <t>23445397</t>
  </si>
  <si>
    <t>23445398</t>
  </si>
  <si>
    <t>23445399</t>
  </si>
  <si>
    <t>23445400</t>
  </si>
  <si>
    <t>23445401</t>
  </si>
  <si>
    <t>23445402</t>
  </si>
  <si>
    <t>23445403</t>
  </si>
  <si>
    <t>23445404</t>
  </si>
  <si>
    <t>23445405</t>
  </si>
  <si>
    <t>23445406</t>
  </si>
  <si>
    <t>23445407</t>
  </si>
  <si>
    <t>23445408</t>
  </si>
  <si>
    <t>23545383</t>
  </si>
  <si>
    <t>23545393</t>
  </si>
  <si>
    <t>23545394</t>
  </si>
  <si>
    <t>23545397</t>
  </si>
  <si>
    <t>23545400</t>
  </si>
  <si>
    <t>23545401</t>
  </si>
  <si>
    <t>23545402</t>
  </si>
  <si>
    <t>23545405</t>
  </si>
  <si>
    <t>23545406</t>
  </si>
  <si>
    <t>23545407</t>
  </si>
  <si>
    <t>23545408</t>
  </si>
  <si>
    <t>23545409</t>
  </si>
  <si>
    <t>23545410</t>
  </si>
  <si>
    <t>23545412</t>
  </si>
  <si>
    <t>46045387</t>
  </si>
  <si>
    <t>46045390</t>
  </si>
  <si>
    <t>46045391</t>
  </si>
  <si>
    <t>46045393</t>
  </si>
  <si>
    <t>46045401</t>
  </si>
  <si>
    <t>46045405</t>
  </si>
  <si>
    <t>23845401</t>
  </si>
  <si>
    <t>23845405</t>
  </si>
  <si>
    <t>23945390</t>
  </si>
  <si>
    <t>23945391</t>
  </si>
  <si>
    <t>23945393</t>
  </si>
  <si>
    <t>23945401</t>
  </si>
  <si>
    <t>23945405</t>
  </si>
  <si>
    <t>23945409</t>
  </si>
  <si>
    <t>23945412</t>
  </si>
  <si>
    <t>24345393</t>
  </si>
  <si>
    <t>24345401</t>
  </si>
  <si>
    <t>24345405</t>
  </si>
  <si>
    <t>24345409</t>
  </si>
  <si>
    <t>24445385</t>
  </si>
  <si>
    <t>24445393</t>
  </si>
  <si>
    <t>24445405</t>
  </si>
  <si>
    <t>24445412</t>
  </si>
  <si>
    <t>24645383</t>
  </si>
  <si>
    <t>24645385</t>
  </si>
  <si>
    <t>24645390</t>
  </si>
  <si>
    <t>24645392</t>
  </si>
  <si>
    <t>24645393</t>
  </si>
  <si>
    <t>24645397</t>
  </si>
  <si>
    <t>24645398</t>
  </si>
  <si>
    <t>24645399</t>
  </si>
  <si>
    <t>24645400</t>
  </si>
  <si>
    <t>24645401</t>
  </si>
  <si>
    <t>24645404</t>
  </si>
  <si>
    <t>24645406</t>
  </si>
  <si>
    <t>25045401</t>
  </si>
  <si>
    <t>25145383</t>
  </si>
  <si>
    <t>25145385</t>
  </si>
  <si>
    <t>25145390</t>
  </si>
  <si>
    <t>25245385</t>
  </si>
  <si>
    <t>25245393</t>
  </si>
  <si>
    <t>25245405</t>
  </si>
  <si>
    <t>25245412</t>
  </si>
  <si>
    <t>25345383</t>
  </si>
  <si>
    <t>25345385</t>
  </si>
  <si>
    <t>25345390</t>
  </si>
  <si>
    <t>25345392</t>
  </si>
  <si>
    <t>25345393</t>
  </si>
  <si>
    <t>25345397</t>
  </si>
  <si>
    <t>25345398</t>
  </si>
  <si>
    <t>25345399</t>
  </si>
  <si>
    <t>25345400</t>
  </si>
  <si>
    <t>25345401</t>
  </si>
  <si>
    <t>25345404</t>
  </si>
  <si>
    <t>25345406</t>
  </si>
  <si>
    <t>25445399</t>
  </si>
  <si>
    <t>25445400</t>
  </si>
  <si>
    <t>25445401</t>
  </si>
  <si>
    <t>25445404</t>
  </si>
  <si>
    <t>25445406</t>
  </si>
  <si>
    <t>25545383</t>
  </si>
  <si>
    <t>25545384</t>
  </si>
  <si>
    <t>25545385</t>
  </si>
  <si>
    <t>25545386</t>
  </si>
  <si>
    <t>25545387</t>
  </si>
  <si>
    <t>25545388</t>
  </si>
  <si>
    <t>25545389</t>
  </si>
  <si>
    <t>25545390</t>
  </si>
  <si>
    <t>25545391</t>
  </si>
  <si>
    <t>25545392</t>
  </si>
  <si>
    <t>25545393</t>
  </si>
  <si>
    <t>25545394</t>
  </si>
  <si>
    <t>25545396</t>
  </si>
  <si>
    <t>25545397</t>
  </si>
  <si>
    <t>25545398</t>
  </si>
  <si>
    <t>25545399</t>
  </si>
  <si>
    <t>25545400</t>
  </si>
  <si>
    <t>25545401</t>
  </si>
  <si>
    <t>25545402</t>
  </si>
  <si>
    <t>25545404</t>
  </si>
  <si>
    <t>25545405</t>
  </si>
  <si>
    <t>25545406</t>
  </si>
  <si>
    <t>25545407</t>
  </si>
  <si>
    <t>25545408</t>
  </si>
  <si>
    <t>25545409</t>
  </si>
  <si>
    <t>25545410</t>
  </si>
  <si>
    <t>25545411</t>
  </si>
  <si>
    <t>25545412</t>
  </si>
  <si>
    <t>25645383</t>
  </si>
  <si>
    <t>25645384</t>
  </si>
  <si>
    <t>25645385</t>
  </si>
  <si>
    <t>25645386</t>
  </si>
  <si>
    <t>25645387</t>
  </si>
  <si>
    <t>25645388</t>
  </si>
  <si>
    <t>25645389</t>
  </si>
  <si>
    <t>25645390</t>
  </si>
  <si>
    <t>25645391</t>
  </si>
  <si>
    <t>25645392</t>
  </si>
  <si>
    <t>25645393</t>
  </si>
  <si>
    <t>25645394</t>
  </si>
  <si>
    <t>25645395</t>
  </si>
  <si>
    <t>25645397</t>
  </si>
  <si>
    <t>25645398</t>
  </si>
  <si>
    <t>25645399</t>
  </si>
  <si>
    <t>25645400</t>
  </si>
  <si>
    <t>25645401</t>
  </si>
  <si>
    <t>25645402</t>
  </si>
  <si>
    <t>25645403</t>
  </si>
  <si>
    <t>25645404</t>
  </si>
  <si>
    <t>25645405</t>
  </si>
  <si>
    <t>25645406</t>
  </si>
  <si>
    <t>25645407</t>
  </si>
  <si>
    <t>25645408</t>
  </si>
  <si>
    <t>25645409</t>
  </si>
  <si>
    <t>25645410</t>
  </si>
  <si>
    <t>25645411</t>
  </si>
  <si>
    <t>25645412</t>
  </si>
  <si>
    <t>25745383</t>
  </si>
  <si>
    <t>25745385</t>
  </si>
  <si>
    <t>25745390</t>
  </si>
  <si>
    <t>25745392</t>
  </si>
  <si>
    <t>25745393</t>
  </si>
  <si>
    <t>25745397</t>
  </si>
  <si>
    <t>25745398</t>
  </si>
  <si>
    <t>25745399</t>
  </si>
  <si>
    <t>25745400</t>
  </si>
  <si>
    <t>25945383</t>
  </si>
  <si>
    <t>25945385</t>
  </si>
  <si>
    <t>25945390</t>
  </si>
  <si>
    <t>25945392</t>
  </si>
  <si>
    <t>25945393</t>
  </si>
  <si>
    <t>25945399</t>
  </si>
  <si>
    <t>25945400</t>
  </si>
  <si>
    <t>25945401</t>
  </si>
  <si>
    <t>25945406</t>
  </si>
  <si>
    <t>26445383</t>
  </si>
  <si>
    <t>26445385</t>
  </si>
  <si>
    <t>26445390</t>
  </si>
  <si>
    <t>26445392</t>
  </si>
  <si>
    <t>26445393</t>
  </si>
  <si>
    <t>26445399</t>
  </si>
  <si>
    <t>26445400</t>
  </si>
  <si>
    <t>26445401</t>
  </si>
  <si>
    <t>26445406</t>
  </si>
  <si>
    <t>26545383</t>
  </si>
  <si>
    <t>26545385</t>
  </si>
  <si>
    <t>26545390</t>
  </si>
  <si>
    <t>26545392</t>
  </si>
  <si>
    <t>26545393</t>
  </si>
  <si>
    <t>26545397</t>
  </si>
  <si>
    <t>26545398</t>
  </si>
  <si>
    <t>26845383</t>
  </si>
  <si>
    <t>26845385</t>
  </si>
  <si>
    <t>26845390</t>
  </si>
  <si>
    <t>26845392</t>
  </si>
  <si>
    <t>26845393</t>
  </si>
  <si>
    <t>26845397</t>
  </si>
  <si>
    <t>26845398</t>
  </si>
  <si>
    <t>26945383</t>
  </si>
  <si>
    <t>26945385</t>
  </si>
  <si>
    <t>26945390</t>
  </si>
  <si>
    <t>26945392</t>
  </si>
  <si>
    <t>26945393</t>
  </si>
  <si>
    <t>26945399</t>
  </si>
  <si>
    <t>26945400</t>
  </si>
  <si>
    <t>26945401</t>
  </si>
  <si>
    <t>26945406</t>
  </si>
  <si>
    <t>27045386</t>
  </si>
  <si>
    <t>27045388</t>
  </si>
  <si>
    <t>27045389</t>
  </si>
  <si>
    <t>27045390</t>
  </si>
  <si>
    <t>27045391</t>
  </si>
  <si>
    <t>27045392</t>
  </si>
  <si>
    <t>27045394</t>
  </si>
  <si>
    <t>27045401</t>
  </si>
  <si>
    <t>27045408</t>
  </si>
  <si>
    <t>27045410</t>
  </si>
  <si>
    <t>27045412</t>
  </si>
  <si>
    <t>27145383</t>
  </si>
  <si>
    <t>27145385</t>
  </si>
  <si>
    <t>27145390</t>
  </si>
  <si>
    <t>27145392</t>
  </si>
  <si>
    <t>27145393</t>
  </si>
  <si>
    <t>27145397</t>
  </si>
  <si>
    <t>27145398</t>
  </si>
  <si>
    <t>27345389</t>
  </si>
  <si>
    <t>27345392</t>
  </si>
  <si>
    <t>27345396</t>
  </si>
  <si>
    <t>27345407</t>
  </si>
  <si>
    <t>27345408</t>
  </si>
  <si>
    <t>27345412</t>
  </si>
  <si>
    <t>27445386</t>
  </si>
  <si>
    <t>27445388</t>
  </si>
  <si>
    <t>27445389</t>
  </si>
  <si>
    <t>27445390</t>
  </si>
  <si>
    <t>27445391</t>
  </si>
  <si>
    <t>27445392</t>
  </si>
  <si>
    <t>27445394</t>
  </si>
  <si>
    <t>27445401</t>
  </si>
  <si>
    <t>27445408</t>
  </si>
  <si>
    <t>27545408</t>
  </si>
  <si>
    <t>27645383</t>
  </si>
  <si>
    <t>27645393</t>
  </si>
  <si>
    <t>27645394</t>
  </si>
  <si>
    <t>27645397</t>
  </si>
  <si>
    <t>27645400</t>
  </si>
  <si>
    <t>27645401</t>
  </si>
  <si>
    <t>27645402</t>
  </si>
  <si>
    <t>27645405</t>
  </si>
  <si>
    <t>27645406</t>
  </si>
  <si>
    <t>27645407</t>
  </si>
  <si>
    <t>27645408</t>
  </si>
  <si>
    <t>27645409</t>
  </si>
  <si>
    <t>27645410</t>
  </si>
  <si>
    <t>27645412</t>
  </si>
  <si>
    <t>28045396</t>
  </si>
  <si>
    <t>28245389</t>
  </si>
  <si>
    <t>28245392</t>
  </si>
  <si>
    <t>28245396</t>
  </si>
  <si>
    <t>28245407</t>
  </si>
  <si>
    <t>28245408</t>
  </si>
  <si>
    <t>28245412</t>
  </si>
  <si>
    <t>28345386</t>
  </si>
  <si>
    <t>28345388</t>
  </si>
  <si>
    <t>28345389</t>
  </si>
  <si>
    <t>28345390</t>
  </si>
  <si>
    <t>28345391</t>
  </si>
  <si>
    <t>28345392</t>
  </si>
  <si>
    <t>28345394</t>
  </si>
  <si>
    <t>28345401</t>
  </si>
  <si>
    <t>28345408</t>
  </si>
  <si>
    <t>28345410</t>
  </si>
  <si>
    <t>28345412</t>
  </si>
  <si>
    <t>28445383</t>
  </si>
  <si>
    <t>28445393</t>
  </si>
  <si>
    <t>28445394</t>
  </si>
  <si>
    <t>28445397</t>
  </si>
  <si>
    <t>28445400</t>
  </si>
  <si>
    <t>28445401</t>
  </si>
  <si>
    <t>28445402</t>
  </si>
  <si>
    <t>28445405</t>
  </si>
  <si>
    <t>28445406</t>
  </si>
  <si>
    <t>28445407</t>
  </si>
  <si>
    <t>28445408</t>
  </si>
  <si>
    <t>28445409</t>
  </si>
  <si>
    <t>28445410</t>
  </si>
  <si>
    <t>28445412</t>
  </si>
  <si>
    <t>28545383</t>
  </si>
  <si>
    <t>28545385</t>
  </si>
  <si>
    <t>28545386</t>
  </si>
  <si>
    <t>28545388</t>
  </si>
  <si>
    <t>28545389</t>
  </si>
  <si>
    <t>28545390</t>
  </si>
  <si>
    <t>28545391</t>
  </si>
  <si>
    <t>28545392</t>
  </si>
  <si>
    <t>28545394</t>
  </si>
  <si>
    <t>28545401</t>
  </si>
  <si>
    <t>28545408</t>
  </si>
  <si>
    <t>28545410</t>
  </si>
  <si>
    <t>28545412</t>
  </si>
  <si>
    <t>28645383</t>
  </si>
  <si>
    <t>28645393</t>
  </si>
  <si>
    <t>28645394</t>
  </si>
  <si>
    <t>28645397</t>
  </si>
  <si>
    <t>28645400</t>
  </si>
  <si>
    <t>28645401</t>
  </si>
  <si>
    <t>28645402</t>
  </si>
  <si>
    <t>28645405</t>
  </si>
  <si>
    <t>28645406</t>
  </si>
  <si>
    <t>28945385</t>
  </si>
  <si>
    <t>28945386</t>
  </si>
  <si>
    <t>28945387</t>
  </si>
  <si>
    <t>28945388</t>
  </si>
  <si>
    <t>28945389</t>
  </si>
  <si>
    <t>28945390</t>
  </si>
  <si>
    <t>28945391</t>
  </si>
  <si>
    <t>28945392</t>
  </si>
  <si>
    <t>28945393</t>
  </si>
  <si>
    <t>28945394</t>
  </si>
  <si>
    <t>28945399</t>
  </si>
  <si>
    <t>28945400</t>
  </si>
  <si>
    <t>28945401</t>
  </si>
  <si>
    <t>28945402</t>
  </si>
  <si>
    <t>28945404</t>
  </si>
  <si>
    <t>28945405</t>
  </si>
  <si>
    <t>28945406</t>
  </si>
  <si>
    <t>28945407</t>
  </si>
  <si>
    <t>28945409</t>
  </si>
  <si>
    <t>28945410</t>
  </si>
  <si>
    <t>28945411</t>
  </si>
  <si>
    <t>28945412</t>
  </si>
  <si>
    <t>29045385</t>
  </si>
  <si>
    <t>29045386</t>
  </si>
  <si>
    <t>29045387</t>
  </si>
  <si>
    <t>29045388</t>
  </si>
  <si>
    <t>29045389</t>
  </si>
  <si>
    <t>29045391</t>
  </si>
  <si>
    <t>29045392</t>
  </si>
  <si>
    <t>29045393</t>
  </si>
  <si>
    <t>29045394</t>
  </si>
  <si>
    <t>29045400</t>
  </si>
  <si>
    <t>29045401</t>
  </si>
  <si>
    <t>29045402</t>
  </si>
  <si>
    <t>29045404</t>
  </si>
  <si>
    <t>29045405</t>
  </si>
  <si>
    <t>29045406</t>
  </si>
  <si>
    <t>29045407</t>
  </si>
  <si>
    <t>29045409</t>
  </si>
  <si>
    <t>29045410</t>
  </si>
  <si>
    <t>29045411</t>
  </si>
  <si>
    <t>29045412</t>
  </si>
  <si>
    <t>29345383</t>
  </si>
  <si>
    <t>29345387</t>
  </si>
  <si>
    <t>29345389</t>
  </si>
  <si>
    <t>29345392</t>
  </si>
  <si>
    <t>29345396</t>
  </si>
  <si>
    <t>29345407</t>
  </si>
  <si>
    <t>29345408</t>
  </si>
  <si>
    <t>29345412</t>
  </si>
  <si>
    <t>29445387</t>
  </si>
  <si>
    <t>29445389</t>
  </si>
  <si>
    <t>29445392</t>
  </si>
  <si>
    <t>29445396</t>
  </si>
  <si>
    <t>29445407</t>
  </si>
  <si>
    <t>29445408</t>
  </si>
  <si>
    <t>29445411</t>
  </si>
  <si>
    <t>29445412</t>
  </si>
  <si>
    <t>29545394</t>
  </si>
  <si>
    <t>29545400</t>
  </si>
  <si>
    <t>29545407</t>
  </si>
  <si>
    <t>29545408</t>
  </si>
  <si>
    <t>29645386</t>
  </si>
  <si>
    <t>29645388</t>
  </si>
  <si>
    <t>29645389</t>
  </si>
  <si>
    <t>29645390</t>
  </si>
  <si>
    <t>29645391</t>
  </si>
  <si>
    <t>29645392</t>
  </si>
  <si>
    <t>29645394</t>
  </si>
  <si>
    <t>29645401</t>
  </si>
  <si>
    <t>29645408</t>
  </si>
  <si>
    <t>29645410</t>
  </si>
  <si>
    <t>29645412</t>
  </si>
  <si>
    <t>29945383</t>
  </si>
  <si>
    <t>29945384</t>
  </si>
  <si>
    <t>29945385</t>
  </si>
  <si>
    <t>29945386</t>
  </si>
  <si>
    <t>29945387</t>
  </si>
  <si>
    <t>29945388</t>
  </si>
  <si>
    <t>29945389</t>
  </si>
  <si>
    <t>29945390</t>
  </si>
  <si>
    <t>29945391</t>
  </si>
  <si>
    <t>29945392</t>
  </si>
  <si>
    <t>29945393</t>
  </si>
  <si>
    <t>29945394</t>
  </si>
  <si>
    <t>29945395</t>
  </si>
  <si>
    <t>29945397</t>
  </si>
  <si>
    <t>29945398</t>
  </si>
  <si>
    <t>29945399</t>
  </si>
  <si>
    <t>29945400</t>
  </si>
  <si>
    <t>29945401</t>
  </si>
  <si>
    <t>29945402</t>
  </si>
  <si>
    <t>29945403</t>
  </si>
  <si>
    <t>29945404</t>
  </si>
  <si>
    <t>29945405</t>
  </si>
  <si>
    <t>29945406</t>
  </si>
  <si>
    <t>29945407</t>
  </si>
  <si>
    <t>29945408</t>
  </si>
  <si>
    <t>29945409</t>
  </si>
  <si>
    <t>29945410</t>
  </si>
  <si>
    <t>29945411</t>
  </si>
  <si>
    <t>29945412</t>
  </si>
  <si>
    <t>30045383</t>
  </si>
  <si>
    <t>30045393</t>
  </si>
  <si>
    <t>30045394</t>
  </si>
  <si>
    <t>30045397</t>
  </si>
  <si>
    <t>30045400</t>
  </si>
  <si>
    <t>30045401</t>
  </si>
  <si>
    <t>30045402</t>
  </si>
  <si>
    <t>30045405</t>
  </si>
  <si>
    <t>30045406</t>
  </si>
  <si>
    <t>30045407</t>
  </si>
  <si>
    <t>30045408</t>
  </si>
  <si>
    <t>30045409</t>
  </si>
  <si>
    <t>30045410</t>
  </si>
  <si>
    <t>30045412</t>
  </si>
  <si>
    <t>30145406</t>
  </si>
  <si>
    <t>30145407</t>
  </si>
  <si>
    <t>30145410</t>
  </si>
  <si>
    <t>30145412</t>
  </si>
  <si>
    <t>30445383</t>
  </si>
  <si>
    <t>30445393</t>
  </si>
  <si>
    <t>30445394</t>
  </si>
  <si>
    <t>30445397</t>
  </si>
  <si>
    <t>30445400</t>
  </si>
  <si>
    <t>30445401</t>
  </si>
  <si>
    <t>30445402</t>
  </si>
  <si>
    <t>30445405</t>
  </si>
  <si>
    <t>30445406</t>
  </si>
  <si>
    <t>30445407</t>
  </si>
  <si>
    <t>30445408</t>
  </si>
  <si>
    <t>30445409</t>
  </si>
  <si>
    <t>30445410</t>
  </si>
  <si>
    <t>30445412</t>
  </si>
  <si>
    <t>30745383</t>
  </si>
  <si>
    <t>30745387</t>
  </si>
  <si>
    <t>30745392</t>
  </si>
  <si>
    <t>30745393</t>
  </si>
  <si>
    <t>30745394</t>
  </si>
  <si>
    <t>30745397</t>
  </si>
  <si>
    <t>30745400</t>
  </si>
  <si>
    <t>30745401</t>
  </si>
  <si>
    <t>30745402</t>
  </si>
  <si>
    <t>30745405</t>
  </si>
  <si>
    <t>30745406</t>
  </si>
  <si>
    <t>30745407</t>
  </si>
  <si>
    <t>30745408</t>
  </si>
  <si>
    <t>30745409</t>
  </si>
  <si>
    <t>30745410</t>
  </si>
  <si>
    <t>30745412</t>
  </si>
  <si>
    <t>30845383</t>
  </si>
  <si>
    <t>30845387</t>
  </si>
  <si>
    <t>30845392</t>
  </si>
  <si>
    <t>30845393</t>
  </si>
  <si>
    <t>30845394</t>
  </si>
  <si>
    <t>30845397</t>
  </si>
  <si>
    <t>30845400</t>
  </si>
  <si>
    <t>30845401</t>
  </si>
  <si>
    <t>30845402</t>
  </si>
  <si>
    <t>30845405</t>
  </si>
  <si>
    <t>30845406</t>
  </si>
  <si>
    <t>30845407</t>
  </si>
  <si>
    <t>30845408</t>
  </si>
  <si>
    <t>30845409</t>
  </si>
  <si>
    <t>30845410</t>
  </si>
  <si>
    <t>30845412</t>
  </si>
  <si>
    <t>30945383</t>
  </si>
  <si>
    <t>30945384</t>
  </si>
  <si>
    <t>30945385</t>
  </si>
  <si>
    <t>30945386</t>
  </si>
  <si>
    <t>30945387</t>
  </si>
  <si>
    <t>30945388</t>
  </si>
  <si>
    <t>30945389</t>
  </si>
  <si>
    <t>30945390</t>
  </si>
  <si>
    <t>30945391</t>
  </si>
  <si>
    <t>30945392</t>
  </si>
  <si>
    <t>30945393</t>
  </si>
  <si>
    <t>30945394</t>
  </si>
  <si>
    <t>30945395</t>
  </si>
  <si>
    <t>30945397</t>
  </si>
  <si>
    <t>30945398</t>
  </si>
  <si>
    <t>30945399</t>
  </si>
  <si>
    <t>30945400</t>
  </si>
  <si>
    <t>30945401</t>
  </si>
  <si>
    <t>30945402</t>
  </si>
  <si>
    <t>30945403</t>
  </si>
  <si>
    <t>30945404</t>
  </si>
  <si>
    <t>30945405</t>
  </si>
  <si>
    <t>30945406</t>
  </si>
  <si>
    <t>30945407</t>
  </si>
  <si>
    <t>30945408</t>
  </si>
  <si>
    <t>30945409</t>
  </si>
  <si>
    <t>30945410</t>
  </si>
  <si>
    <t>30945411</t>
  </si>
  <si>
    <t>30945412</t>
  </si>
  <si>
    <t>31045383</t>
  </si>
  <si>
    <t>31045387</t>
  </si>
  <si>
    <t>31045392</t>
  </si>
  <si>
    <t>31045393</t>
  </si>
  <si>
    <t>31045394</t>
  </si>
  <si>
    <t>31045397</t>
  </si>
  <si>
    <t>31045400</t>
  </si>
  <si>
    <t>31045401</t>
  </si>
  <si>
    <t>31045402</t>
  </si>
  <si>
    <t>31045405</t>
  </si>
  <si>
    <t>31045406</t>
  </si>
  <si>
    <t>31045407</t>
  </si>
  <si>
    <t>31045408</t>
  </si>
  <si>
    <t>31045409</t>
  </si>
  <si>
    <t>31045410</t>
  </si>
  <si>
    <t>31045412</t>
  </si>
  <si>
    <t>31545383</t>
  </si>
  <si>
    <t>31545384</t>
  </si>
  <si>
    <t>31545386</t>
  </si>
  <si>
    <t>31545387</t>
  </si>
  <si>
    <t>31545388</t>
  </si>
  <si>
    <t>31545389</t>
  </si>
  <si>
    <t>31545393</t>
  </si>
  <si>
    <t>31545394</t>
  </si>
  <si>
    <t>31545396</t>
  </si>
  <si>
    <t>31545397</t>
  </si>
  <si>
    <t>31545398</t>
  </si>
  <si>
    <t>31545400</t>
  </si>
  <si>
    <t>31545401</t>
  </si>
  <si>
    <t>31545402</t>
  </si>
  <si>
    <t>31545404</t>
  </si>
  <si>
    <t>31545405</t>
  </si>
  <si>
    <t>31545406</t>
  </si>
  <si>
    <t>31545407</t>
  </si>
  <si>
    <t>31545408</t>
  </si>
  <si>
    <t>31845383</t>
  </si>
  <si>
    <t>31845385</t>
  </si>
  <si>
    <t>31845388</t>
  </si>
  <si>
    <t>31845391</t>
  </si>
  <si>
    <t>31845392</t>
  </si>
  <si>
    <t>31845393</t>
  </si>
  <si>
    <t>31845394</t>
  </si>
  <si>
    <t>31845397</t>
  </si>
  <si>
    <t>31845400</t>
  </si>
  <si>
    <t>31845401</t>
  </si>
  <si>
    <t>31845402</t>
  </si>
  <si>
    <t>31845405</t>
  </si>
  <si>
    <t>31845406</t>
  </si>
  <si>
    <t>31845407</t>
  </si>
  <si>
    <t>31845408</t>
  </si>
  <si>
    <t>31845409</t>
  </si>
  <si>
    <t>31845410</t>
  </si>
  <si>
    <t>31845412</t>
  </si>
  <si>
    <t>31945383</t>
  </si>
  <si>
    <t>31945384</t>
  </si>
  <si>
    <t>31945386</t>
  </si>
  <si>
    <t>31945387</t>
  </si>
  <si>
    <t>31945388</t>
  </si>
  <si>
    <t>31945389</t>
  </si>
  <si>
    <t>31945393</t>
  </si>
  <si>
    <t>31945394</t>
  </si>
  <si>
    <t>31945396</t>
  </si>
  <si>
    <t>31945397</t>
  </si>
  <si>
    <t>31945398</t>
  </si>
  <si>
    <t>31945400</t>
  </si>
  <si>
    <t>31945401</t>
  </si>
  <si>
    <t>31945402</t>
  </si>
  <si>
    <t>31945404</t>
  </si>
  <si>
    <t>31945405</t>
  </si>
  <si>
    <t>31945406</t>
  </si>
  <si>
    <t>32245386</t>
  </si>
  <si>
    <t>32245388</t>
  </si>
  <si>
    <t>32245389</t>
  </si>
  <si>
    <t>32245390</t>
  </si>
  <si>
    <t>32245391</t>
  </si>
  <si>
    <t>32245392</t>
  </si>
  <si>
    <t>32245394</t>
  </si>
  <si>
    <t>32245401</t>
  </si>
  <si>
    <t>32245408</t>
  </si>
  <si>
    <t>32245410</t>
  </si>
  <si>
    <t>32245412</t>
  </si>
  <si>
    <t>32345384</t>
  </si>
  <si>
    <t>32345385</t>
  </si>
  <si>
    <t>32345386</t>
  </si>
  <si>
    <t>32345387</t>
  </si>
  <si>
    <t>32345388</t>
  </si>
  <si>
    <t>32345389</t>
  </si>
  <si>
    <t>32345390</t>
  </si>
  <si>
    <t>32345391</t>
  </si>
  <si>
    <t>32345392</t>
  </si>
  <si>
    <t>32345393</t>
  </si>
  <si>
    <t>32345394</t>
  </si>
  <si>
    <t>32345395</t>
  </si>
  <si>
    <t>32345397</t>
  </si>
  <si>
    <t>32345398</t>
  </si>
  <si>
    <t>32345399</t>
  </si>
  <si>
    <t>32345400</t>
  </si>
  <si>
    <t>32345401</t>
  </si>
  <si>
    <t>32345402</t>
  </si>
  <si>
    <t>32345403</t>
  </si>
  <si>
    <t>32345404</t>
  </si>
  <si>
    <t>32345405</t>
  </si>
  <si>
    <t>32345406</t>
  </si>
  <si>
    <t>32345407</t>
  </si>
  <si>
    <t>32445389</t>
  </si>
  <si>
    <t>32445390</t>
  </si>
  <si>
    <t>32445391</t>
  </si>
  <si>
    <t>32445392</t>
  </si>
  <si>
    <t>32445393</t>
  </si>
  <si>
    <t>32445394</t>
  </si>
  <si>
    <t>32445395</t>
  </si>
  <si>
    <t>32445397</t>
  </si>
  <si>
    <t>32445398</t>
  </si>
  <si>
    <t>34345397</t>
  </si>
  <si>
    <t>34345400</t>
  </si>
  <si>
    <t>34345401</t>
  </si>
  <si>
    <t>34345402</t>
  </si>
  <si>
    <t>34445391</t>
  </si>
  <si>
    <t>34445392</t>
  </si>
  <si>
    <t>34445394</t>
  </si>
  <si>
    <t>34445401</t>
  </si>
  <si>
    <t>34445408</t>
  </si>
  <si>
    <t>34445410</t>
  </si>
  <si>
    <t>34445412</t>
  </si>
  <si>
    <t>34545383</t>
  </si>
  <si>
    <t>34545385</t>
  </si>
  <si>
    <t>34545386</t>
  </si>
  <si>
    <t>34545388</t>
  </si>
  <si>
    <t>34545389</t>
  </si>
  <si>
    <t>34545390</t>
  </si>
  <si>
    <t>34545392</t>
  </si>
  <si>
    <t>34545393</t>
  </si>
  <si>
    <t>34545394</t>
  </si>
  <si>
    <t>34545395</t>
  </si>
  <si>
    <t>34545397</t>
  </si>
  <si>
    <t>34545399</t>
  </si>
  <si>
    <t>34545400</t>
  </si>
  <si>
    <t>34545409</t>
  </si>
  <si>
    <t>34645383</t>
  </si>
  <si>
    <t>34645385</t>
  </si>
  <si>
    <t>34645386</t>
  </si>
  <si>
    <t>34645388</t>
  </si>
  <si>
    <t>34645389</t>
  </si>
  <si>
    <t>34645390</t>
  </si>
  <si>
    <t>34645392</t>
  </si>
  <si>
    <t>34645393</t>
  </si>
  <si>
    <t>34645394</t>
  </si>
  <si>
    <t>34645395</t>
  </si>
  <si>
    <t>34645397</t>
  </si>
  <si>
    <t>34645399</t>
  </si>
  <si>
    <t>34645400</t>
  </si>
  <si>
    <t>34645409</t>
  </si>
  <si>
    <t>34745387</t>
  </si>
  <si>
    <t>34745390</t>
  </si>
  <si>
    <t>34745391</t>
  </si>
  <si>
    <t>34745392</t>
  </si>
  <si>
    <t>34745394</t>
  </si>
  <si>
    <t>34745398</t>
  </si>
  <si>
    <t>34745399</t>
  </si>
  <si>
    <t>35145392</t>
  </si>
  <si>
    <t>35145394</t>
  </si>
  <si>
    <t>35145401</t>
  </si>
  <si>
    <t>35645395</t>
  </si>
  <si>
    <t>35645397</t>
  </si>
  <si>
    <t>35645400</t>
  </si>
  <si>
    <t>35745383</t>
  </si>
  <si>
    <t>35745384</t>
  </si>
  <si>
    <t>35745385</t>
  </si>
  <si>
    <t>35745386</t>
  </si>
  <si>
    <t>35745387</t>
  </si>
  <si>
    <t>35745388</t>
  </si>
  <si>
    <t>35745389</t>
  </si>
  <si>
    <t>35745390</t>
  </si>
  <si>
    <t>35745391</t>
  </si>
  <si>
    <t>35745392</t>
  </si>
  <si>
    <t>35745393</t>
  </si>
  <si>
    <t>35745394</t>
  </si>
  <si>
    <t>35745395</t>
  </si>
  <si>
    <t>35745397</t>
  </si>
  <si>
    <t>35745400</t>
  </si>
  <si>
    <t>35745409</t>
  </si>
  <si>
    <t>35945392</t>
  </si>
  <si>
    <t>35945394</t>
  </si>
  <si>
    <t>35945401</t>
  </si>
  <si>
    <t>36045394</t>
  </si>
  <si>
    <t>36045401</t>
  </si>
  <si>
    <t>36045408</t>
  </si>
  <si>
    <t>36045410</t>
  </si>
  <si>
    <t>36045412</t>
  </si>
  <si>
    <t>36145401</t>
  </si>
  <si>
    <t>36745383</t>
  </si>
  <si>
    <t>36745384</t>
  </si>
  <si>
    <t>36745401</t>
  </si>
  <si>
    <t>36745408</t>
  </si>
  <si>
    <t>36745410</t>
  </si>
  <si>
    <t>36945401</t>
  </si>
  <si>
    <t>36945408</t>
  </si>
  <si>
    <t>36945410</t>
  </si>
  <si>
    <t>37345383</t>
  </si>
  <si>
    <t>37345384</t>
  </si>
  <si>
    <t>37345401</t>
  </si>
  <si>
    <t>37345408</t>
  </si>
  <si>
    <t>37345410</t>
  </si>
  <si>
    <t>37945392</t>
  </si>
  <si>
    <t>37945394</t>
  </si>
  <si>
    <t>37945401</t>
  </si>
  <si>
    <t>38245387</t>
  </si>
  <si>
    <t>38245390</t>
  </si>
  <si>
    <t>38245391</t>
  </si>
  <si>
    <t>38245392</t>
  </si>
  <si>
    <t>38345397</t>
  </si>
  <si>
    <t>38345400</t>
  </si>
  <si>
    <t>38345401</t>
  </si>
  <si>
    <t>38345402</t>
  </si>
  <si>
    <t>38545383</t>
  </si>
  <si>
    <t>38545384</t>
  </si>
  <si>
    <t>38545386</t>
  </si>
  <si>
    <t>38545387</t>
  </si>
  <si>
    <t>38545388</t>
  </si>
  <si>
    <t>38545389</t>
  </si>
  <si>
    <t>38545393</t>
  </si>
  <si>
    <t>38545394</t>
  </si>
  <si>
    <t>38545396</t>
  </si>
  <si>
    <t>38545397</t>
  </si>
  <si>
    <t>38545398</t>
  </si>
  <si>
    <t>38545400</t>
  </si>
  <si>
    <t>38545401</t>
  </si>
  <si>
    <t>38545402</t>
  </si>
  <si>
    <t>38545404</t>
  </si>
  <si>
    <t>38545405</t>
  </si>
  <si>
    <t>38545406</t>
  </si>
  <si>
    <t>38645389</t>
  </si>
  <si>
    <t>38645393</t>
  </si>
  <si>
    <t>38645394</t>
  </si>
  <si>
    <t>38645396</t>
  </si>
  <si>
    <t>38745383</t>
  </si>
  <si>
    <t>38745390</t>
  </si>
  <si>
    <t>38745392</t>
  </si>
  <si>
    <t>38745398</t>
  </si>
  <si>
    <t>38745404</t>
  </si>
  <si>
    <t>38745411</t>
  </si>
  <si>
    <t>38845391</t>
  </si>
  <si>
    <t>38845392</t>
  </si>
  <si>
    <t>38845394</t>
  </si>
  <si>
    <t>38845398</t>
  </si>
  <si>
    <t>38945387</t>
  </si>
  <si>
    <t>38945390</t>
  </si>
  <si>
    <t>38945391</t>
  </si>
  <si>
    <t>38945392</t>
  </si>
  <si>
    <t>38945394</t>
  </si>
  <si>
    <t>38945398</t>
  </si>
  <si>
    <t>38945399</t>
  </si>
  <si>
    <t>38945400</t>
  </si>
  <si>
    <t>38945408</t>
  </si>
  <si>
    <t>38945411</t>
  </si>
  <si>
    <t>38945412</t>
  </si>
  <si>
    <t>39045387</t>
  </si>
  <si>
    <t>39045390</t>
  </si>
  <si>
    <t>39045391</t>
  </si>
  <si>
    <t>39045392</t>
  </si>
  <si>
    <t>39045394</t>
  </si>
  <si>
    <t>39045398</t>
  </si>
  <si>
    <t>39045399</t>
  </si>
  <si>
    <t>39045400</t>
  </si>
  <si>
    <t>39045407</t>
  </si>
  <si>
    <t>39045408</t>
  </si>
  <si>
    <t>39145391</t>
  </si>
  <si>
    <t>39145392</t>
  </si>
  <si>
    <t>39145394</t>
  </si>
  <si>
    <t>39145398</t>
  </si>
  <si>
    <t>39145400</t>
  </si>
  <si>
    <t>39145407</t>
  </si>
  <si>
    <t>39345383</t>
  </si>
  <si>
    <t>39345384</t>
  </si>
  <si>
    <t>39345393</t>
  </si>
  <si>
    <t>39345394</t>
  </si>
  <si>
    <t>39345396</t>
  </si>
  <si>
    <t>39345397</t>
  </si>
  <si>
    <t>39345398</t>
  </si>
  <si>
    <t>39345410</t>
  </si>
  <si>
    <t>39345411</t>
  </si>
  <si>
    <t>39345412</t>
  </si>
  <si>
    <t>39445383</t>
  </si>
  <si>
    <t>39445384</t>
  </si>
  <si>
    <t>39545392</t>
  </si>
  <si>
    <t>39545394</t>
  </si>
  <si>
    <t>39645390</t>
  </si>
  <si>
    <t>39645394</t>
  </si>
  <si>
    <t>39645401</t>
  </si>
  <si>
    <t>39745400</t>
  </si>
  <si>
    <t>39745407</t>
  </si>
  <si>
    <t>39745412</t>
  </si>
  <si>
    <t>39845392</t>
  </si>
  <si>
    <t>39945388</t>
  </si>
  <si>
    <t>39945389</t>
  </si>
  <si>
    <t>39945390</t>
  </si>
  <si>
    <t>39945391</t>
  </si>
  <si>
    <t>39945392</t>
  </si>
  <si>
    <t>39945393</t>
  </si>
  <si>
    <t>39945394</t>
  </si>
  <si>
    <t>39945395</t>
  </si>
  <si>
    <t>39945397</t>
  </si>
  <si>
    <t>39945398</t>
  </si>
  <si>
    <t>39945399</t>
  </si>
  <si>
    <t>39945400</t>
  </si>
  <si>
    <t>39945401</t>
  </si>
  <si>
    <t>39945402</t>
  </si>
  <si>
    <t>39945403</t>
  </si>
  <si>
    <t>39945404</t>
  </si>
  <si>
    <t>39945405</t>
  </si>
  <si>
    <t>39945406</t>
  </si>
  <si>
    <t>39945407</t>
  </si>
  <si>
    <t>39945408</t>
  </si>
  <si>
    <t>39945409</t>
  </si>
  <si>
    <t>39945410</t>
  </si>
  <si>
    <t>39945411</t>
  </si>
  <si>
    <t>39945412</t>
  </si>
  <si>
    <t>40045387</t>
  </si>
  <si>
    <t>40045390</t>
  </si>
  <si>
    <t>40045391</t>
  </si>
  <si>
    <t>40045392</t>
  </si>
  <si>
    <t>40045394</t>
  </si>
  <si>
    <t>40045398</t>
  </si>
  <si>
    <t>40045399</t>
  </si>
  <si>
    <t>40045400</t>
  </si>
  <si>
    <t>40045407</t>
  </si>
  <si>
    <t>40045408</t>
  </si>
  <si>
    <t>40145400</t>
  </si>
  <si>
    <t>40145407</t>
  </si>
  <si>
    <t>40145412</t>
  </si>
  <si>
    <t>40245384</t>
  </si>
  <si>
    <t>40345384</t>
  </si>
  <si>
    <t>40345407</t>
  </si>
  <si>
    <t>40445383</t>
  </si>
  <si>
    <t>40445393</t>
  </si>
  <si>
    <t>40445394</t>
  </si>
  <si>
    <t>40445397</t>
  </si>
  <si>
    <t>40445400</t>
  </si>
  <si>
    <t>40445401</t>
  </si>
  <si>
    <t>40445402</t>
  </si>
  <si>
    <t>40445405</t>
  </si>
  <si>
    <t>40445406</t>
  </si>
  <si>
    <t>40445407</t>
  </si>
  <si>
    <t>40445408</t>
  </si>
  <si>
    <t>40445409</t>
  </si>
  <si>
    <t>40445410</t>
  </si>
  <si>
    <t>40445412</t>
  </si>
  <si>
    <t>40545383</t>
  </si>
  <si>
    <t>40545385</t>
  </si>
  <si>
    <t>40545386</t>
  </si>
  <si>
    <t>40545388</t>
  </si>
  <si>
    <t>40545389</t>
  </si>
  <si>
    <t>40545390</t>
  </si>
  <si>
    <t>40545392</t>
  </si>
  <si>
    <t>40545393</t>
  </si>
  <si>
    <t>40545394</t>
  </si>
  <si>
    <t>40545395</t>
  </si>
  <si>
    <t>40545397</t>
  </si>
  <si>
    <t>40545399</t>
  </si>
  <si>
    <t>40545400</t>
  </si>
  <si>
    <t>40545409</t>
  </si>
  <si>
    <t>40645387</t>
  </si>
  <si>
    <t>40645390</t>
  </si>
  <si>
    <t>40645391</t>
  </si>
  <si>
    <t>40645392</t>
  </si>
  <si>
    <t>40645394</t>
  </si>
  <si>
    <t>40645398</t>
  </si>
  <si>
    <t>40645399</t>
  </si>
  <si>
    <t>40645400</t>
  </si>
  <si>
    <t>40645407</t>
  </si>
  <si>
    <t>40645408</t>
  </si>
  <si>
    <t>40745387</t>
  </si>
  <si>
    <t>40745390</t>
  </si>
  <si>
    <t>40745391</t>
  </si>
  <si>
    <t>40745392</t>
  </si>
  <si>
    <t>40745394</t>
  </si>
  <si>
    <t>40745398</t>
  </si>
  <si>
    <t>40745399</t>
  </si>
  <si>
    <t>40745400</t>
  </si>
  <si>
    <t>40745407</t>
  </si>
  <si>
    <t>40745408</t>
  </si>
  <si>
    <t>40845383</t>
  </si>
  <si>
    <t>40845384</t>
  </si>
  <si>
    <t>40845387</t>
  </si>
  <si>
    <t>40845389</t>
  </si>
  <si>
    <t>40845390</t>
  </si>
  <si>
    <t>40845391</t>
  </si>
  <si>
    <t>40845392</t>
  </si>
  <si>
    <t>40845394</t>
  </si>
  <si>
    <t>40845395</t>
  </si>
  <si>
    <t>40845396</t>
  </si>
  <si>
    <t>40845399</t>
  </si>
  <si>
    <t>40845401</t>
  </si>
  <si>
    <t>40845403</t>
  </si>
  <si>
    <t>40845407</t>
  </si>
  <si>
    <t>40945400</t>
  </si>
  <si>
    <t>40945407</t>
  </si>
  <si>
    <t>40945412</t>
  </si>
  <si>
    <t>41045383</t>
  </si>
  <si>
    <t>41045384</t>
  </si>
  <si>
    <t>41045385</t>
  </si>
  <si>
    <t>41045386</t>
  </si>
  <si>
    <t>41045387</t>
  </si>
  <si>
    <t>41045388</t>
  </si>
  <si>
    <t>41045389</t>
  </si>
  <si>
    <t>41045390</t>
  </si>
  <si>
    <t>41045391</t>
  </si>
  <si>
    <t>41045392</t>
  </si>
  <si>
    <t>41045393</t>
  </si>
  <si>
    <t>41045394</t>
  </si>
  <si>
    <t>41045395</t>
  </si>
  <si>
    <t>41045397</t>
  </si>
  <si>
    <t>41045398</t>
  </si>
  <si>
    <t>41045399</t>
  </si>
  <si>
    <t>41045400</t>
  </si>
  <si>
    <t>41045401</t>
  </si>
  <si>
    <t>41045402</t>
  </si>
  <si>
    <t>41045403</t>
  </si>
  <si>
    <t>41045404</t>
  </si>
  <si>
    <t>41045405</t>
  </si>
  <si>
    <t>41045406</t>
  </si>
  <si>
    <t>41045407</t>
  </si>
  <si>
    <t>41045408</t>
  </si>
  <si>
    <t>41045409</t>
  </si>
  <si>
    <t>41045410</t>
  </si>
  <si>
    <t>41045411</t>
  </si>
  <si>
    <t>41045412</t>
  </si>
  <si>
    <t>41145387</t>
  </si>
  <si>
    <t>41145390</t>
  </si>
  <si>
    <t>41145391</t>
  </si>
  <si>
    <t>41145392</t>
  </si>
  <si>
    <t>41145394</t>
  </si>
  <si>
    <t>41145398</t>
  </si>
  <si>
    <t>41145399</t>
  </si>
  <si>
    <t>41145400</t>
  </si>
  <si>
    <t>41145407</t>
  </si>
  <si>
    <t>41145408</t>
  </si>
  <si>
    <t>41245387</t>
  </si>
  <si>
    <t>41245390</t>
  </si>
  <si>
    <t>41245391</t>
  </si>
  <si>
    <t>41245392</t>
  </si>
  <si>
    <t>41245394</t>
  </si>
  <si>
    <t>41245398</t>
  </si>
  <si>
    <t>41245399</t>
  </si>
  <si>
    <t>41245400</t>
  </si>
  <si>
    <t>41245407</t>
  </si>
  <si>
    <t>41245408</t>
  </si>
  <si>
    <t>41745383</t>
  </si>
  <si>
    <t>41745385</t>
  </si>
  <si>
    <t>41745397</t>
  </si>
  <si>
    <t>42045383</t>
  </si>
  <si>
    <t>42045384</t>
  </si>
  <si>
    <t>42045385</t>
  </si>
  <si>
    <t>42045386</t>
  </si>
  <si>
    <t>42045387</t>
  </si>
  <si>
    <t>42045388</t>
  </si>
  <si>
    <t>42045389</t>
  </si>
  <si>
    <t>42045390</t>
  </si>
  <si>
    <t>42045391</t>
  </si>
  <si>
    <t>42045392</t>
  </si>
  <si>
    <t>42045393</t>
  </si>
  <si>
    <t>42045394</t>
  </si>
  <si>
    <t>42045395</t>
  </si>
  <si>
    <t>42045397</t>
  </si>
  <si>
    <t>42045398</t>
  </si>
  <si>
    <t>42045399</t>
  </si>
  <si>
    <t>42045400</t>
  </si>
  <si>
    <t>42045409</t>
  </si>
  <si>
    <t>42145387</t>
  </si>
  <si>
    <t>42145390</t>
  </si>
  <si>
    <t>42145391</t>
  </si>
  <si>
    <t>42145392</t>
  </si>
  <si>
    <t>42145394</t>
  </si>
  <si>
    <t>42145398</t>
  </si>
  <si>
    <t>42145399</t>
  </si>
  <si>
    <t>42145400</t>
  </si>
  <si>
    <t>42145407</t>
  </si>
  <si>
    <t>42145408</t>
  </si>
  <si>
    <t>42245383</t>
  </si>
  <si>
    <t>42245384</t>
  </si>
  <si>
    <t>42245385</t>
  </si>
  <si>
    <t>42245386</t>
  </si>
  <si>
    <t>42245387</t>
  </si>
  <si>
    <t>42245388</t>
  </si>
  <si>
    <t>42245389</t>
  </si>
  <si>
    <t>42245390</t>
  </si>
  <si>
    <t>42245391</t>
  </si>
  <si>
    <t>42245392</t>
  </si>
  <si>
    <t>42245393</t>
  </si>
  <si>
    <t>42245394</t>
  </si>
  <si>
    <t>42245395</t>
  </si>
  <si>
    <t>42245397</t>
  </si>
  <si>
    <t>42245398</t>
  </si>
  <si>
    <t>42245399</t>
  </si>
  <si>
    <t>42245400</t>
  </si>
  <si>
    <t>42245401</t>
  </si>
  <si>
    <t>42245402</t>
  </si>
  <si>
    <t>42245403</t>
  </si>
  <si>
    <t>42245404</t>
  </si>
  <si>
    <t>42245405</t>
  </si>
  <si>
    <t>42245406</t>
  </si>
  <si>
    <t>42245407</t>
  </si>
  <si>
    <t>42245408</t>
  </si>
  <si>
    <t>42245409</t>
  </si>
  <si>
    <t>42245410</t>
  </si>
  <si>
    <t>42245411</t>
  </si>
  <si>
    <t>42245412</t>
  </si>
  <si>
    <t>42345384</t>
  </si>
  <si>
    <t>42345385</t>
  </si>
  <si>
    <t>42345387</t>
  </si>
  <si>
    <t>42345390</t>
  </si>
  <si>
    <t>42345391</t>
  </si>
  <si>
    <t>42345392</t>
  </si>
  <si>
    <t>42345394</t>
  </si>
  <si>
    <t>42345398</t>
  </si>
  <si>
    <t>42345399</t>
  </si>
  <si>
    <t>42345400</t>
  </si>
  <si>
    <t>42345407</t>
  </si>
  <si>
    <t>42345408</t>
  </si>
  <si>
    <t>42445385</t>
  </si>
  <si>
    <t>42545383</t>
  </si>
  <si>
    <t>42545385</t>
  </si>
  <si>
    <t>42545397</t>
  </si>
  <si>
    <t>42745392</t>
  </si>
  <si>
    <t>42745393</t>
  </si>
  <si>
    <t>42745394</t>
  </si>
  <si>
    <t>42745395</t>
  </si>
  <si>
    <t>42745397</t>
  </si>
  <si>
    <t>42745398</t>
  </si>
  <si>
    <t>42745399</t>
  </si>
  <si>
    <t>42745400</t>
  </si>
  <si>
    <t>42745402</t>
  </si>
  <si>
    <t>42845392</t>
  </si>
  <si>
    <t>42945383</t>
  </si>
  <si>
    <t>42945384</t>
  </si>
  <si>
    <t>42945385</t>
  </si>
  <si>
    <t>42945386</t>
  </si>
  <si>
    <t>42945387</t>
  </si>
  <si>
    <t>42945388</t>
  </si>
  <si>
    <t>42945389</t>
  </si>
  <si>
    <t>42945390</t>
  </si>
  <si>
    <t>42945391</t>
  </si>
  <si>
    <t>42945392</t>
  </si>
  <si>
    <t>42945393</t>
  </si>
  <si>
    <t>42945394</t>
  </si>
  <si>
    <t>42945395</t>
  </si>
  <si>
    <t>42945397</t>
  </si>
  <si>
    <t>42945398</t>
  </si>
  <si>
    <t>42945399</t>
  </si>
  <si>
    <t>42945400</t>
  </si>
  <si>
    <t>42945401</t>
  </si>
  <si>
    <t>42945402</t>
  </si>
  <si>
    <t>42945403</t>
  </si>
  <si>
    <t>42945404</t>
  </si>
  <si>
    <t>42945405</t>
  </si>
  <si>
    <t>42945406</t>
  </si>
  <si>
    <t>42945407</t>
  </si>
  <si>
    <t>42945408</t>
  </si>
  <si>
    <t>42945409</t>
  </si>
  <si>
    <t>42945410</t>
  </si>
  <si>
    <t>42945411</t>
  </si>
  <si>
    <t>42945412</t>
  </si>
  <si>
    <t>43145390</t>
  </si>
  <si>
    <t>43245383</t>
  </si>
  <si>
    <t>43245384</t>
  </si>
  <si>
    <t>43245385</t>
  </si>
  <si>
    <t>43245386</t>
  </si>
  <si>
    <t>43245387</t>
  </si>
  <si>
    <t>43245402</t>
  </si>
  <si>
    <t>43345383</t>
  </si>
  <si>
    <t>43345384</t>
  </si>
  <si>
    <t>43345385</t>
  </si>
  <si>
    <t>43345386</t>
  </si>
  <si>
    <t>43345387</t>
  </si>
  <si>
    <t>43345388</t>
  </si>
  <si>
    <t>43345389</t>
  </si>
  <si>
    <t>43345390</t>
  </si>
  <si>
    <t>43345391</t>
  </si>
  <si>
    <t>43345392</t>
  </si>
  <si>
    <t>43345393</t>
  </si>
  <si>
    <t>43345394</t>
  </si>
  <si>
    <t>43345395</t>
  </si>
  <si>
    <t>43345397</t>
  </si>
  <si>
    <t>43345398</t>
  </si>
  <si>
    <t>43345399</t>
  </si>
  <si>
    <t>43345400</t>
  </si>
  <si>
    <t>43345401</t>
  </si>
  <si>
    <t>43345402</t>
  </si>
  <si>
    <t>43345403</t>
  </si>
  <si>
    <t>43345404</t>
  </si>
  <si>
    <t>43345405</t>
  </si>
  <si>
    <t>43345406</t>
  </si>
  <si>
    <t>43345407</t>
  </si>
  <si>
    <t>43345408</t>
  </si>
  <si>
    <t>43345409</t>
  </si>
  <si>
    <t>43345410</t>
  </si>
  <si>
    <t>43345411</t>
  </si>
  <si>
    <t>43345412</t>
  </si>
  <si>
    <t>43445383</t>
  </si>
  <si>
    <t>43445384</t>
  </si>
  <si>
    <t>43445385</t>
  </si>
  <si>
    <t>43445386</t>
  </si>
  <si>
    <t>43445387</t>
  </si>
  <si>
    <t>43445388</t>
  </si>
  <si>
    <t>43445389</t>
  </si>
  <si>
    <t>43445390</t>
  </si>
  <si>
    <t>43445391</t>
  </si>
  <si>
    <t>43445392</t>
  </si>
  <si>
    <t>43445393</t>
  </si>
  <si>
    <t>43445394</t>
  </si>
  <si>
    <t>43445395</t>
  </si>
  <si>
    <t>43445397</t>
  </si>
  <si>
    <t>43445398</t>
  </si>
  <si>
    <t>43445399</t>
  </si>
  <si>
    <t>43445400</t>
  </si>
  <si>
    <t>43445401</t>
  </si>
  <si>
    <t>43445402</t>
  </si>
  <si>
    <t>43445403</t>
  </si>
  <si>
    <t>43445404</t>
  </si>
  <si>
    <t>43445405</t>
  </si>
  <si>
    <t>43445406</t>
  </si>
  <si>
    <t>43445407</t>
  </si>
  <si>
    <t>43445408</t>
  </si>
  <si>
    <t>43445409</t>
  </si>
  <si>
    <t>43445410</t>
  </si>
  <si>
    <t>43445411</t>
  </si>
  <si>
    <t>43445412</t>
  </si>
  <si>
    <t>43545383</t>
  </si>
  <si>
    <t>43545385</t>
  </si>
  <si>
    <t>43545388</t>
  </si>
  <si>
    <t>43545391</t>
  </si>
  <si>
    <t>43545392</t>
  </si>
  <si>
    <t>43545393</t>
  </si>
  <si>
    <t>43545394</t>
  </si>
  <si>
    <t>43545397</t>
  </si>
  <si>
    <t>43545400</t>
  </si>
  <si>
    <t>43545401</t>
  </si>
  <si>
    <t>43545402</t>
  </si>
  <si>
    <t>43545405</t>
  </si>
  <si>
    <t>43545406</t>
  </si>
  <si>
    <t>43545407</t>
  </si>
  <si>
    <t>43545408</t>
  </si>
  <si>
    <t>43545409</t>
  </si>
  <si>
    <t>43545410</t>
  </si>
  <si>
    <t>43545412</t>
  </si>
  <si>
    <t>Данные путевого, пробег</t>
  </si>
  <si>
    <t>Манера вождения</t>
  </si>
  <si>
    <t>Сумма по полю Данные телематики, пробег</t>
  </si>
  <si>
    <t>Сумма по полю Данные путевого, пробег</t>
  </si>
  <si>
    <t>Сумма по полю ID транспорта</t>
  </si>
  <si>
    <t>Дата текст</t>
  </si>
  <si>
    <t>02.04.2024</t>
  </si>
  <si>
    <t>08.04.2024</t>
  </si>
  <si>
    <t>09.04.2024</t>
  </si>
  <si>
    <t>10.04.2024</t>
  </si>
  <si>
    <t>17.04.2024</t>
  </si>
  <si>
    <t>18.04.2024</t>
  </si>
  <si>
    <t>19.04.2024</t>
  </si>
  <si>
    <t>20.04.2024</t>
  </si>
  <si>
    <t>25.04.2024</t>
  </si>
  <si>
    <t>26.04.2024</t>
  </si>
  <si>
    <t>27.04.2024</t>
  </si>
  <si>
    <t>04.04.2024</t>
  </si>
  <si>
    <t>11.04.2024</t>
  </si>
  <si>
    <t>28.04.2024</t>
  </si>
  <si>
    <t>03.04.2024</t>
  </si>
  <si>
    <t>13.04.2024</t>
  </si>
  <si>
    <t>21.04.2024</t>
  </si>
  <si>
    <t>23.04.2024</t>
  </si>
  <si>
    <t>30.04.2024</t>
  </si>
  <si>
    <t>01.04.2024</t>
  </si>
  <si>
    <t>12.04.2024</t>
  </si>
  <si>
    <t>16.04.2024</t>
  </si>
  <si>
    <t>24.04.2024</t>
  </si>
  <si>
    <t>05.04.2024</t>
  </si>
  <si>
    <t>07.04.2024</t>
  </si>
  <si>
    <t>15.04.2024</t>
  </si>
  <si>
    <t>29.04.2024</t>
  </si>
  <si>
    <t>14.04.2024</t>
  </si>
  <si>
    <t>22.04.2024</t>
  </si>
  <si>
    <t>06.04.2024</t>
  </si>
  <si>
    <t>15.04.2019</t>
  </si>
  <si>
    <t>Количество по полю Штрафы</t>
  </si>
  <si>
    <t>Сумма по полю Манера вождения2</t>
  </si>
  <si>
    <t>Количество по полю Манера вождения</t>
  </si>
  <si>
    <t>Данные по тилематике</t>
  </si>
  <si>
    <t>Данные по путевому</t>
  </si>
  <si>
    <t>Кол-во штрафов</t>
  </si>
  <si>
    <t>Кол-во оценок манер вождения</t>
  </si>
  <si>
    <t>Сумма оценок манер вождения</t>
  </si>
  <si>
    <t>Коэфицент пробега</t>
  </si>
  <si>
    <t>Коэфицент целевиков</t>
  </si>
  <si>
    <t>Коэфицент штрафов</t>
  </si>
  <si>
    <t>Коэфицент манеры водлеждения</t>
  </si>
  <si>
    <t>Итоговый рейтинг</t>
  </si>
  <si>
    <t>Количество по полю Дата сигнала телематики</t>
  </si>
  <si>
    <t>Кол-во поездок</t>
  </si>
  <si>
    <t>Другое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</si>
</sst>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color rgb="FF464646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0" fontId="0" fillId="2" borderId="0" xfId="0" applyNumberForma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pivotButton="1" applyAlignment="1">
      <alignment vertical="top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 wrapText="1"/>
    </xf>
  </cellXfs>
  <cellStyles count="2">
    <cellStyle name="Обычный" xfId="0" builtinId="0"/>
    <cellStyle name="Обычный 2" xfId="1"/>
  </cellStyles>
  <dxfs count="47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numFmt numFmtId="0" formatCode="General"/>
    </dxf>
    <dxf>
      <numFmt numFmtId="30" formatCode="@"/>
      <alignment horizontal="general" vertical="top" textRotation="0" wrapText="0" indent="0" justifyLastLine="0" shrinkToFit="0" readingOrder="0"/>
    </dxf>
    <dxf>
      <numFmt numFmtId="19" formatCode="dd/mm/yyyy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ifer" refreshedDate="45445.110508564816" createdVersion="6" refreshedVersion="6" minRefreshableVersion="3" recordCount="3721">
  <cacheSource type="worksheet">
    <worksheetSource name="_22_05_2024__71314"/>
  </cacheSource>
  <cacheFields count="15">
    <cacheField name="ID транспорта" numFmtId="0">
      <sharedItems containsSemiMixedTypes="0" containsString="0" containsNumber="1" containsInteger="1" minValue="1" maxValue="462"/>
    </cacheField>
    <cacheField name="Столбец1" numFmtId="0">
      <sharedItems/>
    </cacheField>
    <cacheField name="Наименование полигона" numFmtId="0">
      <sharedItems/>
    </cacheField>
    <cacheField name="Полигон" numFmtId="0">
      <sharedItems count="5">
        <s v="Окт ДМ"/>
        <s v="Клнг. ДУТСК"/>
        <s v="Московская ДМ"/>
        <s v="Горьковская дир"/>
        <s v="Северная ДМ"/>
      </sharedItems>
    </cacheField>
    <cacheField name="Наименование структурного подразделения" numFmtId="0">
      <sharedItems count="14">
        <s v="ГТС Выборг"/>
        <s v="Московская механизированная дистанция ОКТ ДМ (МЧ-1)"/>
        <s v="Другое"/>
        <s v="Калининградская ДМ"/>
        <s v="МЧ-01 г.Калининград"/>
        <s v="Московская механизированная дистанция погрузочно-разгрузочных рабо#"/>
        <s v="Брянско-Смоленская механизированная дистанция погрузочно-разгрузоч#"/>
        <s v="Орловская механизированная дистанция погрузочно-разгрузочных работ"/>
        <s v="ДМУ-3"/>
        <s v="ДМУ-2"/>
        <s v="ДМУ-4"/>
        <s v="Котласская механизированная дистанция ПРР и КО"/>
        <s v="Архангельская механизированная дистанция ПРР и КО"/>
        <s v="" u="1"/>
      </sharedItems>
    </cacheField>
    <cacheField name="Тип закрепления" numFmtId="0">
      <sharedItems count="2">
        <s v="В целевой структуре парка"/>
        <s v="Прочие"/>
      </sharedItems>
    </cacheField>
    <cacheField name="Номерной знак ТС" numFmtId="0">
      <sharedItems/>
    </cacheField>
    <cacheField name="Дата сигнала телематики" numFmtId="14">
      <sharedItems containsSemiMixedTypes="0" containsNonDate="0" containsDate="1" containsString="0" minDate="2019-04-15T00:00:00" maxDate="2024-05-01T00:00:00" count="31">
        <d v="2024-04-02T00:00:00"/>
        <d v="2024-04-08T00:00:00"/>
        <d v="2024-04-09T00:00:00"/>
        <d v="2024-04-10T00:00:00"/>
        <d v="2024-04-17T00:00:00"/>
        <d v="2024-04-18T00:00:00"/>
        <d v="2024-04-19T00:00:00"/>
        <d v="2024-04-20T00:00:00"/>
        <d v="2024-04-25T00:00:00"/>
        <d v="2024-04-26T00:00:00"/>
        <d v="2024-04-27T00:00:00"/>
        <d v="2024-04-04T00:00:00"/>
        <d v="2024-04-11T00:00:00"/>
        <d v="2024-04-28T00:00:00"/>
        <d v="2024-04-03T00:00:00"/>
        <d v="2024-04-13T00:00:00"/>
        <d v="2024-04-21T00:00:00"/>
        <d v="2024-04-23T00:00:00"/>
        <d v="2024-04-30T00:00:00"/>
        <d v="2024-04-01T00:00:00"/>
        <d v="2024-04-12T00:00:00"/>
        <d v="2024-04-16T00:00:00"/>
        <d v="2024-04-24T00:00:00"/>
        <d v="2024-04-05T00:00:00"/>
        <d v="2024-04-07T00:00:00"/>
        <d v="2024-04-15T00:00:00"/>
        <d v="2024-04-29T00:00:00"/>
        <d v="2024-04-14T00:00:00"/>
        <d v="2024-04-22T00:00:00"/>
        <d v="2024-04-06T00:00:00"/>
        <d v="2019-04-15T00:00:00"/>
      </sharedItems>
      <fieldGroup par="14" base="7">
        <rangePr groupBy="months" startDate="2019-04-15T00:00:00" endDate="2024-05-01T00:00:00"/>
        <groupItems count="14">
          <s v="&lt;15.04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5.2024"/>
        </groupItems>
      </fieldGroup>
    </cacheField>
    <cacheField name="Дата текст" numFmtId="49">
      <sharedItems count="31">
        <s v="02.04.2024"/>
        <s v="08.04.2024"/>
        <s v="09.04.2024"/>
        <s v="10.04.2024"/>
        <s v="17.04.2024"/>
        <s v="18.04.2024"/>
        <s v="19.04.2024"/>
        <s v="20.04.2024"/>
        <s v="25.04.2024"/>
        <s v="26.04.2024"/>
        <s v="27.04.2024"/>
        <s v="04.04.2024"/>
        <s v="11.04.2024"/>
        <s v="28.04.2024"/>
        <s v="03.04.2024"/>
        <s v="13.04.2024"/>
        <s v="21.04.2024"/>
        <s v="23.04.2024"/>
        <s v="30.04.2024"/>
        <s v="01.04.2024"/>
        <s v="12.04.2024"/>
        <s v="16.04.2024"/>
        <s v="24.04.2024"/>
        <s v="05.04.2024"/>
        <s v="07.04.2024"/>
        <s v="15.04.2024"/>
        <s v="29.04.2024"/>
        <s v="14.04.2024"/>
        <s v="22.04.2024"/>
        <s v="06.04.2024"/>
        <s v="15.04.2019"/>
      </sharedItems>
    </cacheField>
    <cacheField name="Данные телематики, пробег" numFmtId="0">
      <sharedItems containsSemiMixedTypes="0" containsString="0" containsNumber="1" minValue="0" maxValue="1780"/>
    </cacheField>
    <cacheField name="Данные путевого, пробег" numFmtId="0">
      <sharedItems containsSemiMixedTypes="0" containsString="0" containsNumber="1" minValue="0" maxValue="1789"/>
    </cacheField>
    <cacheField name="Штрафы" numFmtId="0">
      <sharedItems containsString="0" containsBlank="1" containsNumber="1" containsInteger="1" minValue="1" maxValue="10"/>
    </cacheField>
    <cacheField name="Манера вождения" numFmtId="0">
      <sharedItems containsSemiMixedTypes="0" containsString="0" containsNumber="1" minValue="0" maxValue="6"/>
    </cacheField>
    <cacheField name="Кварталы" numFmtId="0" databaseField="0">
      <fieldGroup base="7">
        <rangePr groupBy="quarters" startDate="2019-04-15T00:00:00" endDate="2024-05-01T00:00:00"/>
        <groupItems count="6">
          <s v="&lt;15.04.2019"/>
          <s v="Кв-л1"/>
          <s v="Кв-л2"/>
          <s v="Кв-л3"/>
          <s v="Кв-л4"/>
          <s v="&gt;01.05.2024"/>
        </groupItems>
      </fieldGroup>
    </cacheField>
    <cacheField name="Годы" numFmtId="0" databaseField="0">
      <fieldGroup base="7">
        <rangePr groupBy="years" startDate="2019-04-15T00:00:00" endDate="2024-05-01T00:00:00"/>
        <groupItems count="8">
          <s v="&lt;15.04.2019"/>
          <s v="2019"/>
          <s v="2020"/>
          <s v="2021"/>
          <s v="2022"/>
          <s v="2023"/>
          <s v="2024"/>
          <s v="&gt;01.05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1">
  <r>
    <n v="1"/>
    <s v="145384"/>
    <s v="ОКТЯБРЬСКАЯ ЖД"/>
    <x v="0"/>
    <x v="0"/>
    <x v="0"/>
    <s v="Б/Н"/>
    <x v="0"/>
    <x v="0"/>
    <n v="3"/>
    <n v="0"/>
    <n v="1"/>
    <n v="3.5"/>
  </r>
  <r>
    <n v="1"/>
    <s v="145390"/>
    <s v="ОКТЯБРЬСКАЯ ЖД"/>
    <x v="0"/>
    <x v="0"/>
    <x v="0"/>
    <s v="Б/Н"/>
    <x v="1"/>
    <x v="1"/>
    <n v="5"/>
    <n v="5"/>
    <n v="1"/>
    <n v="3.5"/>
  </r>
  <r>
    <n v="1"/>
    <s v="145391"/>
    <s v="ОКТЯБРЬСКАЯ ЖД"/>
    <x v="0"/>
    <x v="0"/>
    <x v="0"/>
    <s v="Б/Н"/>
    <x v="2"/>
    <x v="2"/>
    <n v="7"/>
    <n v="7"/>
    <m/>
    <n v="3.5"/>
  </r>
  <r>
    <n v="1"/>
    <s v="145392"/>
    <s v="ОКТЯБРЬСКАЯ ЖД"/>
    <x v="0"/>
    <x v="0"/>
    <x v="0"/>
    <s v="Б/Н"/>
    <x v="3"/>
    <x v="3"/>
    <n v="12"/>
    <n v="12"/>
    <n v="2"/>
    <n v="3.5"/>
  </r>
  <r>
    <n v="1"/>
    <s v="145399"/>
    <s v="ОКТЯБРЬСКАЯ ЖД"/>
    <x v="0"/>
    <x v="0"/>
    <x v="0"/>
    <s v="Б/Н"/>
    <x v="4"/>
    <x v="4"/>
    <n v="5"/>
    <n v="5"/>
    <m/>
    <n v="3.5"/>
  </r>
  <r>
    <n v="1"/>
    <s v="145400"/>
    <s v="ОКТЯБРЬСКАЯ ЖД"/>
    <x v="0"/>
    <x v="0"/>
    <x v="0"/>
    <s v="Б/Н"/>
    <x v="5"/>
    <x v="5"/>
    <n v="27"/>
    <n v="27"/>
    <n v="3"/>
    <n v="3.5"/>
  </r>
  <r>
    <n v="1"/>
    <s v="145401"/>
    <s v="ОКТЯБРЬСКАЯ ЖД"/>
    <x v="0"/>
    <x v="0"/>
    <x v="0"/>
    <s v="Б/Н"/>
    <x v="6"/>
    <x v="6"/>
    <n v="21"/>
    <n v="21"/>
    <n v="2"/>
    <n v="3.5"/>
  </r>
  <r>
    <n v="1"/>
    <s v="145402"/>
    <s v="ОКТЯБРЬСКАЯ ЖД"/>
    <x v="0"/>
    <x v="0"/>
    <x v="0"/>
    <s v="Б/Н"/>
    <x v="7"/>
    <x v="7"/>
    <n v="10"/>
    <n v="10"/>
    <n v="3"/>
    <n v="3.5"/>
  </r>
  <r>
    <n v="1"/>
    <s v="145407"/>
    <s v="ОКТЯБРЬСКАЯ ЖД"/>
    <x v="0"/>
    <x v="0"/>
    <x v="0"/>
    <s v="Б/Н"/>
    <x v="8"/>
    <x v="8"/>
    <n v="13"/>
    <n v="13"/>
    <n v="1"/>
    <n v="3.5"/>
  </r>
  <r>
    <n v="1"/>
    <s v="145408"/>
    <s v="ОКТЯБРЬСКАЯ ЖД"/>
    <x v="0"/>
    <x v="0"/>
    <x v="0"/>
    <s v="Б/Н"/>
    <x v="9"/>
    <x v="9"/>
    <n v="27"/>
    <n v="37"/>
    <n v="3"/>
    <n v="3.5"/>
  </r>
  <r>
    <n v="1"/>
    <s v="145409"/>
    <s v="ОКТЯБРЬСКАЯ ЖД"/>
    <x v="0"/>
    <x v="0"/>
    <x v="0"/>
    <s v="Б/Н"/>
    <x v="10"/>
    <x v="10"/>
    <n v="10.26"/>
    <n v="12"/>
    <n v="1"/>
    <n v="3.5"/>
  </r>
  <r>
    <n v="2"/>
    <s v="245386"/>
    <s v="ОКТЯБРЬСКАЯ ЖД"/>
    <x v="0"/>
    <x v="0"/>
    <x v="0"/>
    <s v="0600РХ70"/>
    <x v="11"/>
    <x v="11"/>
    <n v="9.08"/>
    <n v="0"/>
    <m/>
    <n v="2.6"/>
  </r>
  <r>
    <n v="2"/>
    <s v="245392"/>
    <s v="ОКТЯБРЬСКАЯ ЖД"/>
    <x v="0"/>
    <x v="0"/>
    <x v="0"/>
    <s v="0600РХ70"/>
    <x v="3"/>
    <x v="3"/>
    <n v="43.2"/>
    <n v="50.2"/>
    <n v="2"/>
    <n v="2.6"/>
  </r>
  <r>
    <n v="2"/>
    <s v="245393"/>
    <s v="ОКТЯБРЬСКАЯ ЖД"/>
    <x v="0"/>
    <x v="0"/>
    <x v="0"/>
    <s v="0600РХ70"/>
    <x v="12"/>
    <x v="12"/>
    <n v="48.2"/>
    <n v="50.2"/>
    <n v="4"/>
    <n v="2.6"/>
  </r>
  <r>
    <n v="2"/>
    <s v="245400"/>
    <s v="ОКТЯБРЬСКАЯ ЖД"/>
    <x v="0"/>
    <x v="0"/>
    <x v="0"/>
    <s v="0600РХ70"/>
    <x v="5"/>
    <x v="5"/>
    <n v="2.2000000000000002"/>
    <n v="2.2000000000000002"/>
    <m/>
    <n v="2.6"/>
  </r>
  <r>
    <n v="2"/>
    <s v="245407"/>
    <s v="ОКТЯБРЬСКАЯ ЖД"/>
    <x v="0"/>
    <x v="0"/>
    <x v="0"/>
    <s v="0600РХ70"/>
    <x v="8"/>
    <x v="8"/>
    <n v="1"/>
    <n v="1"/>
    <m/>
    <n v="2.6"/>
  </r>
  <r>
    <n v="2"/>
    <s v="245410"/>
    <s v="ОКТЯБРЬСКАЯ ЖД"/>
    <x v="0"/>
    <x v="0"/>
    <x v="0"/>
    <s v="0600РХ70"/>
    <x v="13"/>
    <x v="13"/>
    <n v="12.4"/>
    <n v="12.4"/>
    <n v="1"/>
    <n v="2.6"/>
  </r>
  <r>
    <n v="4"/>
    <s v="445385"/>
    <s v="ОКТЯБРЬСКАЯ ЖД"/>
    <x v="0"/>
    <x v="1"/>
    <x v="0"/>
    <s v="0003ТВ69"/>
    <x v="14"/>
    <x v="14"/>
    <n v="2"/>
    <n v="2"/>
    <m/>
    <n v="5.7"/>
  </r>
  <r>
    <n v="4"/>
    <s v="445391"/>
    <s v="ОКТЯБРЬСКАЯ ЖД"/>
    <x v="0"/>
    <x v="1"/>
    <x v="0"/>
    <s v="0003ТВ69"/>
    <x v="2"/>
    <x v="2"/>
    <n v="30.2"/>
    <n v="30.2"/>
    <n v="2"/>
    <n v="5.7"/>
  </r>
  <r>
    <n v="4"/>
    <s v="445392"/>
    <s v="ОКТЯБРЬСКАЯ ЖД"/>
    <x v="0"/>
    <x v="1"/>
    <x v="0"/>
    <s v="0003ТВ69"/>
    <x v="3"/>
    <x v="3"/>
    <n v="10.119999999999999"/>
    <n v="0"/>
    <n v="1"/>
    <n v="5.7"/>
  </r>
  <r>
    <n v="4"/>
    <s v="445395"/>
    <s v="ОКТЯБРЬСКАЯ ЖД"/>
    <x v="0"/>
    <x v="1"/>
    <x v="0"/>
    <s v="0003ТВ69"/>
    <x v="15"/>
    <x v="15"/>
    <n v="40.200000000000003"/>
    <n v="40.200000000000003"/>
    <n v="4"/>
    <n v="5.7"/>
  </r>
  <r>
    <n v="4"/>
    <s v="445403"/>
    <s v="ОКТЯБРЬСКАЯ ЖД"/>
    <x v="0"/>
    <x v="1"/>
    <x v="0"/>
    <s v="0003ТВ69"/>
    <x v="16"/>
    <x v="16"/>
    <n v="3.2"/>
    <n v="3.2"/>
    <m/>
    <n v="5.7"/>
  </r>
  <r>
    <n v="4"/>
    <s v="445405"/>
    <s v="ОКТЯБРЬСКАЯ ЖД"/>
    <x v="0"/>
    <x v="1"/>
    <x v="0"/>
    <s v="0003ТВ69"/>
    <x v="17"/>
    <x v="17"/>
    <n v="10.6"/>
    <n v="0"/>
    <n v="2"/>
    <n v="5.7"/>
  </r>
  <r>
    <n v="4"/>
    <s v="445407"/>
    <s v="ОКТЯБРЬСКАЯ ЖД"/>
    <x v="0"/>
    <x v="1"/>
    <x v="0"/>
    <s v="0003ТВ69"/>
    <x v="8"/>
    <x v="8"/>
    <n v="2"/>
    <n v="2"/>
    <m/>
    <n v="5.7"/>
  </r>
  <r>
    <n v="4"/>
    <s v="445410"/>
    <s v="ОКТЯБРЬСКАЯ ЖД"/>
    <x v="0"/>
    <x v="1"/>
    <x v="0"/>
    <s v="0003ТВ69"/>
    <x v="13"/>
    <x v="13"/>
    <n v="12.6"/>
    <n v="12.6"/>
    <n v="1"/>
    <n v="5.7"/>
  </r>
  <r>
    <n v="4"/>
    <s v="445412"/>
    <s v="ОКТЯБРЬСКАЯ ЖД"/>
    <x v="0"/>
    <x v="1"/>
    <x v="0"/>
    <s v="0003ТВ69"/>
    <x v="18"/>
    <x v="18"/>
    <n v="29.2"/>
    <n v="0"/>
    <n v="3"/>
    <n v="5.7"/>
  </r>
  <r>
    <n v="5"/>
    <s v="545383"/>
    <s v="ОКТЯБРЬСКАЯ ЖД"/>
    <x v="0"/>
    <x v="1"/>
    <x v="0"/>
    <s v="М015НН197"/>
    <x v="19"/>
    <x v="19"/>
    <n v="20"/>
    <n v="20"/>
    <m/>
    <n v="5.6"/>
  </r>
  <r>
    <n v="5"/>
    <s v="545390"/>
    <s v="ОКТЯБРЬСКАЯ ЖД"/>
    <x v="0"/>
    <x v="1"/>
    <x v="0"/>
    <s v="М015НН197"/>
    <x v="1"/>
    <x v="1"/>
    <n v="35"/>
    <n v="37"/>
    <m/>
    <n v="5.6"/>
  </r>
  <r>
    <n v="5"/>
    <s v="545393"/>
    <s v="ОКТЯБРЬСКАЯ ЖД"/>
    <x v="0"/>
    <x v="1"/>
    <x v="0"/>
    <s v="М015НН197"/>
    <x v="12"/>
    <x v="12"/>
    <n v="33"/>
    <n v="33"/>
    <n v="1"/>
    <n v="5.6"/>
  </r>
  <r>
    <n v="5"/>
    <s v="545394"/>
    <s v="ОКТЯБРЬСКАЯ ЖД"/>
    <x v="0"/>
    <x v="1"/>
    <x v="0"/>
    <s v="М015НН197"/>
    <x v="20"/>
    <x v="20"/>
    <n v="36"/>
    <n v="36"/>
    <m/>
    <n v="5.6"/>
  </r>
  <r>
    <n v="5"/>
    <s v="545395"/>
    <s v="ОКТЯБРЬСКАЯ ЖД"/>
    <x v="0"/>
    <x v="1"/>
    <x v="0"/>
    <s v="М015НН197"/>
    <x v="15"/>
    <x v="15"/>
    <n v="13"/>
    <n v="13"/>
    <m/>
    <n v="5.6"/>
  </r>
  <r>
    <n v="5"/>
    <s v="545398"/>
    <s v="ОКТЯБРЬСКАЯ ЖД"/>
    <x v="0"/>
    <x v="1"/>
    <x v="0"/>
    <s v="М015НН197"/>
    <x v="21"/>
    <x v="21"/>
    <n v="31"/>
    <n v="31"/>
    <m/>
    <n v="5.6"/>
  </r>
  <r>
    <n v="5"/>
    <s v="545399"/>
    <s v="ОКТЯБРЬСКАЯ ЖД"/>
    <x v="0"/>
    <x v="1"/>
    <x v="0"/>
    <s v="М015НН197"/>
    <x v="4"/>
    <x v="4"/>
    <n v="15"/>
    <n v="15"/>
    <m/>
    <n v="5.6"/>
  </r>
  <r>
    <n v="5"/>
    <s v="545400"/>
    <s v="ОКТЯБРЬСКАЯ ЖД"/>
    <x v="0"/>
    <x v="1"/>
    <x v="0"/>
    <s v="М015НН197"/>
    <x v="5"/>
    <x v="5"/>
    <n v="55"/>
    <n v="55"/>
    <m/>
    <n v="5.6"/>
  </r>
  <r>
    <n v="5"/>
    <s v="545403"/>
    <s v="ОКТЯБРЬСКАЯ ЖД"/>
    <x v="0"/>
    <x v="1"/>
    <x v="0"/>
    <s v="М015НН197"/>
    <x v="16"/>
    <x v="16"/>
    <n v="66"/>
    <n v="66"/>
    <n v="1"/>
    <n v="5.6"/>
  </r>
  <r>
    <n v="5"/>
    <s v="545406"/>
    <s v="ОКТЯБРЬСКАЯ ЖД"/>
    <x v="0"/>
    <x v="1"/>
    <x v="0"/>
    <s v="М015НН197"/>
    <x v="22"/>
    <x v="22"/>
    <n v="69"/>
    <n v="71"/>
    <m/>
    <n v="5.6"/>
  </r>
  <r>
    <n v="5"/>
    <s v="545407"/>
    <s v="ОКТЯБРЬСКАЯ ЖД"/>
    <x v="0"/>
    <x v="1"/>
    <x v="0"/>
    <s v="М015НН197"/>
    <x v="8"/>
    <x v="8"/>
    <n v="92.16"/>
    <n v="92"/>
    <m/>
    <n v="5.6"/>
  </r>
  <r>
    <n v="5"/>
    <s v="545408"/>
    <s v="ОКТЯБРЬСКАЯ ЖД"/>
    <x v="0"/>
    <x v="1"/>
    <x v="0"/>
    <s v="М015НН197"/>
    <x v="9"/>
    <x v="9"/>
    <n v="121"/>
    <n v="131"/>
    <n v="1"/>
    <n v="5.6"/>
  </r>
  <r>
    <n v="5"/>
    <s v="545409"/>
    <s v="ОКТЯБРЬСКАЯ ЖД"/>
    <x v="0"/>
    <x v="1"/>
    <x v="0"/>
    <s v="М015НН197"/>
    <x v="10"/>
    <x v="10"/>
    <n v="3.83"/>
    <n v="0"/>
    <m/>
    <n v="5.6"/>
  </r>
  <r>
    <n v="7"/>
    <s v="745383"/>
    <s v="ОКТЯБРЬСКАЯ ЖД"/>
    <x v="0"/>
    <x v="0"/>
    <x v="0"/>
    <s v="5009СА70"/>
    <x v="19"/>
    <x v="19"/>
    <n v="15"/>
    <n v="15"/>
    <m/>
    <n v="5.2"/>
  </r>
  <r>
    <n v="7"/>
    <s v="745384"/>
    <s v="ОКТЯБРЬСКАЯ ЖД"/>
    <x v="0"/>
    <x v="0"/>
    <x v="0"/>
    <s v="5009СА70"/>
    <x v="0"/>
    <x v="0"/>
    <n v="6"/>
    <n v="6"/>
    <m/>
    <n v="5.2"/>
  </r>
  <r>
    <n v="7"/>
    <s v="745385"/>
    <s v="ОКТЯБРЬСКАЯ ЖД"/>
    <x v="0"/>
    <x v="0"/>
    <x v="0"/>
    <s v="5009СА70"/>
    <x v="14"/>
    <x v="14"/>
    <n v="21"/>
    <n v="21"/>
    <n v="2"/>
    <n v="5.2"/>
  </r>
  <r>
    <n v="7"/>
    <s v="745386"/>
    <s v="ОКТЯБРЬСКАЯ ЖД"/>
    <x v="0"/>
    <x v="0"/>
    <x v="0"/>
    <s v="5009СА70"/>
    <x v="11"/>
    <x v="11"/>
    <n v="9"/>
    <n v="9"/>
    <m/>
    <n v="5.2"/>
  </r>
  <r>
    <n v="7"/>
    <s v="745387"/>
    <s v="ОКТЯБРЬСКАЯ ЖД"/>
    <x v="0"/>
    <x v="0"/>
    <x v="0"/>
    <s v="5009СА70"/>
    <x v="23"/>
    <x v="23"/>
    <n v="12"/>
    <n v="12"/>
    <m/>
    <n v="5.2"/>
  </r>
  <r>
    <n v="7"/>
    <s v="745389"/>
    <s v="ОКТЯБРЬСКАЯ ЖД"/>
    <x v="0"/>
    <x v="0"/>
    <x v="0"/>
    <s v="5009СА70"/>
    <x v="24"/>
    <x v="24"/>
    <n v="22"/>
    <n v="22"/>
    <n v="1"/>
    <n v="5.2"/>
  </r>
  <r>
    <n v="7"/>
    <s v="745390"/>
    <s v="ОКТЯБРЬСКАЯ ЖД"/>
    <x v="0"/>
    <x v="0"/>
    <x v="0"/>
    <s v="5009СА70"/>
    <x v="1"/>
    <x v="1"/>
    <n v="8"/>
    <n v="8"/>
    <m/>
    <n v="5.2"/>
  </r>
  <r>
    <n v="7"/>
    <s v="745392"/>
    <s v="ОКТЯБРЬСКАЯ ЖД"/>
    <x v="0"/>
    <x v="0"/>
    <x v="0"/>
    <s v="5009СА70"/>
    <x v="3"/>
    <x v="3"/>
    <n v="55"/>
    <n v="55"/>
    <n v="3"/>
    <n v="5.2"/>
  </r>
  <r>
    <n v="7"/>
    <s v="745394"/>
    <s v="ОКТЯБРЬСКАЯ ЖД"/>
    <x v="0"/>
    <x v="0"/>
    <x v="0"/>
    <s v="5009СА70"/>
    <x v="20"/>
    <x v="20"/>
    <n v="13"/>
    <n v="13"/>
    <m/>
    <n v="5.2"/>
  </r>
  <r>
    <n v="7"/>
    <s v="745395"/>
    <s v="ОКТЯБРЬСКАЯ ЖД"/>
    <x v="0"/>
    <x v="0"/>
    <x v="0"/>
    <s v="5009СА70"/>
    <x v="15"/>
    <x v="15"/>
    <n v="3.18"/>
    <n v="0"/>
    <m/>
    <n v="5.2"/>
  </r>
  <r>
    <n v="7"/>
    <s v="745397"/>
    <s v="ОКТЯБРЬСКАЯ ЖД"/>
    <x v="0"/>
    <x v="0"/>
    <x v="0"/>
    <s v="5009СА70"/>
    <x v="25"/>
    <x v="25"/>
    <n v="2"/>
    <n v="2"/>
    <m/>
    <n v="5.2"/>
  </r>
  <r>
    <n v="7"/>
    <s v="745398"/>
    <s v="ОКТЯБРЬСКАЯ ЖД"/>
    <x v="0"/>
    <x v="0"/>
    <x v="0"/>
    <s v="5009СА70"/>
    <x v="21"/>
    <x v="21"/>
    <n v="6"/>
    <n v="6"/>
    <m/>
    <n v="5.2"/>
  </r>
  <r>
    <n v="7"/>
    <s v="745399"/>
    <s v="ОКТЯБРЬСКАЯ ЖД"/>
    <x v="0"/>
    <x v="0"/>
    <x v="0"/>
    <s v="5009СА70"/>
    <x v="4"/>
    <x v="4"/>
    <n v="13"/>
    <n v="13"/>
    <m/>
    <n v="5.2"/>
  </r>
  <r>
    <n v="7"/>
    <s v="745401"/>
    <s v="ОКТЯБРЬСКАЯ ЖД"/>
    <x v="0"/>
    <x v="0"/>
    <x v="0"/>
    <s v="5009СА70"/>
    <x v="6"/>
    <x v="6"/>
    <n v="23"/>
    <n v="23"/>
    <n v="2"/>
    <n v="5.2"/>
  </r>
  <r>
    <n v="7"/>
    <s v="745402"/>
    <s v="ОКТЯБРЬСКАЯ ЖД"/>
    <x v="0"/>
    <x v="0"/>
    <x v="0"/>
    <s v="5009СА70"/>
    <x v="7"/>
    <x v="7"/>
    <n v="2"/>
    <n v="2"/>
    <m/>
    <n v="5.2"/>
  </r>
  <r>
    <n v="7"/>
    <s v="745406"/>
    <s v="ОКТЯБРЬСКАЯ ЖД"/>
    <x v="0"/>
    <x v="0"/>
    <x v="0"/>
    <s v="5009СА70"/>
    <x v="22"/>
    <x v="22"/>
    <n v="17"/>
    <n v="17"/>
    <m/>
    <n v="5.2"/>
  </r>
  <r>
    <n v="7"/>
    <s v="745407"/>
    <s v="ОКТЯБРЬСКАЯ ЖД"/>
    <x v="0"/>
    <x v="0"/>
    <x v="0"/>
    <s v="5009СА70"/>
    <x v="8"/>
    <x v="8"/>
    <n v="1"/>
    <n v="1"/>
    <m/>
    <n v="5.2"/>
  </r>
  <r>
    <n v="7"/>
    <s v="745408"/>
    <s v="ОКТЯБРЬСКАЯ ЖД"/>
    <x v="0"/>
    <x v="0"/>
    <x v="0"/>
    <s v="5009СА70"/>
    <x v="9"/>
    <x v="9"/>
    <n v="32.1"/>
    <n v="31"/>
    <m/>
    <n v="5.2"/>
  </r>
  <r>
    <n v="7"/>
    <s v="745409"/>
    <s v="ОКТЯБРЬСКАЯ ЖД"/>
    <x v="0"/>
    <x v="0"/>
    <x v="0"/>
    <s v="5009СА70"/>
    <x v="10"/>
    <x v="10"/>
    <n v="17"/>
    <n v="17"/>
    <n v="1"/>
    <n v="5.2"/>
  </r>
  <r>
    <n v="7"/>
    <s v="745410"/>
    <s v="ОКТЯБРЬСКАЯ ЖД"/>
    <x v="0"/>
    <x v="0"/>
    <x v="0"/>
    <s v="5009СА70"/>
    <x v="13"/>
    <x v="13"/>
    <n v="13.5"/>
    <n v="13.5"/>
    <m/>
    <n v="5.2"/>
  </r>
  <r>
    <n v="7"/>
    <s v="745411"/>
    <s v="ОКТЯБРЬСКАЯ ЖД"/>
    <x v="0"/>
    <x v="0"/>
    <x v="0"/>
    <s v="5009СА70"/>
    <x v="26"/>
    <x v="26"/>
    <n v="14.5"/>
    <n v="16.5"/>
    <m/>
    <n v="5.2"/>
  </r>
  <r>
    <n v="8"/>
    <s v="845384"/>
    <s v="ОКТЯБРЬСКАЯ ЖД"/>
    <x v="0"/>
    <x v="0"/>
    <x v="0"/>
    <s v="5000СА70"/>
    <x v="0"/>
    <x v="0"/>
    <n v="14"/>
    <n v="4"/>
    <m/>
    <n v="4.5"/>
  </r>
  <r>
    <n v="8"/>
    <s v="845392"/>
    <s v="ОКТЯБРЬСКАЯ ЖД"/>
    <x v="0"/>
    <x v="0"/>
    <x v="0"/>
    <s v="5000СА70"/>
    <x v="3"/>
    <x v="3"/>
    <n v="11"/>
    <n v="0"/>
    <n v="1"/>
    <n v="4.5"/>
  </r>
  <r>
    <n v="8"/>
    <s v="845398"/>
    <s v="ОКТЯБРЬСКАЯ ЖД"/>
    <x v="0"/>
    <x v="0"/>
    <x v="0"/>
    <s v="5000СА70"/>
    <x v="21"/>
    <x v="21"/>
    <n v="3.36"/>
    <n v="3"/>
    <m/>
    <n v="4.5"/>
  </r>
  <r>
    <n v="8"/>
    <s v="845411"/>
    <s v="ОКТЯБРЬСКАЯ ЖД"/>
    <x v="0"/>
    <x v="0"/>
    <x v="0"/>
    <s v="5000СА70"/>
    <x v="26"/>
    <x v="26"/>
    <n v="177"/>
    <n v="177"/>
    <m/>
    <n v="4.5"/>
  </r>
  <r>
    <n v="9"/>
    <s v="945387"/>
    <s v="ОКТЯБРЬСКАЯ ЖД"/>
    <x v="0"/>
    <x v="0"/>
    <x v="0"/>
    <s v="9535РХ70"/>
    <x v="23"/>
    <x v="23"/>
    <n v="4"/>
    <n v="4"/>
    <m/>
    <n v="5.9"/>
  </r>
  <r>
    <n v="9"/>
    <s v="945389"/>
    <s v="ОКТЯБРЬСКАЯ ЖД"/>
    <x v="0"/>
    <x v="0"/>
    <x v="0"/>
    <s v="9535РХ70"/>
    <x v="24"/>
    <x v="24"/>
    <n v="0"/>
    <n v="0"/>
    <m/>
    <n v="5.9"/>
  </r>
  <r>
    <n v="9"/>
    <s v="945392"/>
    <s v="ОКТЯБРЬСКАЯ ЖД"/>
    <x v="0"/>
    <x v="0"/>
    <x v="0"/>
    <s v="9535РХ70"/>
    <x v="3"/>
    <x v="3"/>
    <n v="1"/>
    <n v="1"/>
    <m/>
    <n v="5.9"/>
  </r>
  <r>
    <n v="9"/>
    <s v="945396"/>
    <s v="ОКТЯБРЬСКАЯ ЖД"/>
    <x v="0"/>
    <x v="0"/>
    <x v="0"/>
    <s v="9535РХ70"/>
    <x v="27"/>
    <x v="27"/>
    <n v="7"/>
    <n v="7"/>
    <m/>
    <n v="5.9"/>
  </r>
  <r>
    <n v="9"/>
    <s v="945397"/>
    <s v="ОКТЯБРЬСКАЯ ЖД"/>
    <x v="0"/>
    <x v="0"/>
    <x v="0"/>
    <s v="9535РХ70"/>
    <x v="25"/>
    <x v="25"/>
    <n v="2"/>
    <n v="2"/>
    <m/>
    <n v="5.9"/>
  </r>
  <r>
    <n v="9"/>
    <s v="945403"/>
    <s v="ОКТЯБРЬСКАЯ ЖД"/>
    <x v="0"/>
    <x v="0"/>
    <x v="0"/>
    <s v="9535РХ70"/>
    <x v="16"/>
    <x v="16"/>
    <n v="0.02"/>
    <n v="0"/>
    <m/>
    <n v="5.9"/>
  </r>
  <r>
    <n v="11"/>
    <s v="1145386"/>
    <s v="ОКТЯБРЬСКАЯ ЖД"/>
    <x v="0"/>
    <x v="0"/>
    <x v="0"/>
    <s v="0070РХ70"/>
    <x v="11"/>
    <x v="11"/>
    <n v="23.56"/>
    <n v="23.56"/>
    <n v="3"/>
    <n v="5.8"/>
  </r>
  <r>
    <n v="11"/>
    <s v="1145392"/>
    <s v="ОКТЯБРЬСКАЯ ЖД"/>
    <x v="0"/>
    <x v="0"/>
    <x v="0"/>
    <s v="0070РХ70"/>
    <x v="3"/>
    <x v="3"/>
    <n v="30.3"/>
    <n v="50.2"/>
    <m/>
    <n v="5.8"/>
  </r>
  <r>
    <n v="11"/>
    <s v="1145393"/>
    <s v="ОКТЯБРЬСКАЯ ЖД"/>
    <x v="0"/>
    <x v="0"/>
    <x v="0"/>
    <s v="0070РХ70"/>
    <x v="12"/>
    <x v="12"/>
    <n v="17.2"/>
    <n v="50.2"/>
    <n v="3"/>
    <n v="5.8"/>
  </r>
  <r>
    <n v="11"/>
    <s v="1145400"/>
    <s v="ОКТЯБРЬСКАЯ ЖД"/>
    <x v="0"/>
    <x v="0"/>
    <x v="0"/>
    <s v="0070РХ70"/>
    <x v="5"/>
    <x v="5"/>
    <n v="3.2"/>
    <n v="3.2"/>
    <m/>
    <n v="5.8"/>
  </r>
  <r>
    <n v="11"/>
    <s v="1145407"/>
    <s v="ОКТЯБРЬСКАЯ ЖД"/>
    <x v="0"/>
    <x v="0"/>
    <x v="0"/>
    <s v="0070РХ70"/>
    <x v="8"/>
    <x v="8"/>
    <n v="1"/>
    <n v="1"/>
    <m/>
    <n v="5.8"/>
  </r>
  <r>
    <n v="11"/>
    <s v="1145409"/>
    <s v="ОКТЯБРЬСКАЯ ЖД"/>
    <x v="0"/>
    <x v="0"/>
    <x v="0"/>
    <s v="0070РХ70"/>
    <x v="10"/>
    <x v="10"/>
    <n v="11.7"/>
    <n v="19.440000000000001"/>
    <n v="2"/>
    <n v="5.8"/>
  </r>
  <r>
    <n v="11"/>
    <s v="1145411"/>
    <s v="ОКТЯБРЬСКАЯ ЖД"/>
    <x v="0"/>
    <x v="0"/>
    <x v="0"/>
    <s v="0070РХ70"/>
    <x v="26"/>
    <x v="26"/>
    <n v="15.4"/>
    <n v="15.4"/>
    <m/>
    <n v="5.8"/>
  </r>
  <r>
    <n v="20"/>
    <s v="2045383"/>
    <s v="ОКТЯБРЬСКАЯ ЖД"/>
    <x v="0"/>
    <x v="0"/>
    <x v="0"/>
    <s v="1610МР51"/>
    <x v="19"/>
    <x v="19"/>
    <n v="22"/>
    <n v="22"/>
    <m/>
    <n v="5.6"/>
  </r>
  <r>
    <n v="20"/>
    <s v="2045385"/>
    <s v="ОКТЯБРЬСКАЯ ЖД"/>
    <x v="0"/>
    <x v="0"/>
    <x v="0"/>
    <s v="1610МР51"/>
    <x v="14"/>
    <x v="14"/>
    <n v="25"/>
    <n v="19"/>
    <n v="1"/>
    <n v="5.6"/>
  </r>
  <r>
    <n v="20"/>
    <s v="2045386"/>
    <s v="ОКТЯБРЬСКАЯ ЖД"/>
    <x v="0"/>
    <x v="0"/>
    <x v="0"/>
    <s v="1610МР51"/>
    <x v="11"/>
    <x v="11"/>
    <n v="8.4"/>
    <n v="5.4"/>
    <m/>
    <n v="5.6"/>
  </r>
  <r>
    <n v="20"/>
    <s v="2045393"/>
    <s v="ОКТЯБРЬСКАЯ ЖД"/>
    <x v="0"/>
    <x v="0"/>
    <x v="0"/>
    <s v="1610МР51"/>
    <x v="12"/>
    <x v="12"/>
    <n v="6"/>
    <n v="6"/>
    <m/>
    <n v="5.6"/>
  </r>
  <r>
    <n v="20"/>
    <s v="2045399"/>
    <s v="ОКТЯБРЬСКАЯ ЖД"/>
    <x v="0"/>
    <x v="0"/>
    <x v="0"/>
    <s v="1610МР51"/>
    <x v="4"/>
    <x v="4"/>
    <n v="13"/>
    <n v="13"/>
    <m/>
    <n v="5.6"/>
  </r>
  <r>
    <n v="20"/>
    <s v="2045400"/>
    <s v="ОКТЯБРЬСКАЯ ЖД"/>
    <x v="0"/>
    <x v="0"/>
    <x v="0"/>
    <s v="1610МР51"/>
    <x v="5"/>
    <x v="5"/>
    <n v="40"/>
    <n v="40"/>
    <n v="2"/>
    <n v="5.6"/>
  </r>
  <r>
    <n v="20"/>
    <s v="2045401"/>
    <s v="ОКТЯБРЬСКАЯ ЖД"/>
    <x v="0"/>
    <x v="0"/>
    <x v="0"/>
    <s v="1610МР51"/>
    <x v="6"/>
    <x v="6"/>
    <n v="6.62"/>
    <n v="4"/>
    <m/>
    <n v="5.6"/>
  </r>
  <r>
    <n v="20"/>
    <s v="2045402"/>
    <s v="ОКТЯБРЬСКАЯ ЖД"/>
    <x v="0"/>
    <x v="0"/>
    <x v="0"/>
    <s v="1610МР51"/>
    <x v="7"/>
    <x v="7"/>
    <n v="2"/>
    <n v="2"/>
    <m/>
    <n v="5.6"/>
  </r>
  <r>
    <n v="20"/>
    <s v="2045403"/>
    <s v="ОКТЯБРЬСКАЯ ЖД"/>
    <x v="0"/>
    <x v="0"/>
    <x v="0"/>
    <s v="1610МР51"/>
    <x v="16"/>
    <x v="16"/>
    <n v="13"/>
    <n v="10"/>
    <m/>
    <n v="5.6"/>
  </r>
  <r>
    <n v="20"/>
    <s v="2045406"/>
    <s v="ОКТЯБРЬСКАЯ ЖД"/>
    <x v="0"/>
    <x v="0"/>
    <x v="0"/>
    <s v="1610МР51"/>
    <x v="22"/>
    <x v="22"/>
    <n v="370.12"/>
    <n v="369"/>
    <m/>
    <n v="5.6"/>
  </r>
  <r>
    <n v="21"/>
    <s v="2145387"/>
    <s v="ОКТЯБРЬСКАЯ ЖД"/>
    <x v="0"/>
    <x v="0"/>
    <x v="0"/>
    <s v="0061РХ70"/>
    <x v="23"/>
    <x v="23"/>
    <n v="6.92"/>
    <n v="27.69"/>
    <m/>
    <n v="5.7"/>
  </r>
  <r>
    <n v="21"/>
    <s v="2145390"/>
    <s v="ОКТЯБРЬСКАЯ ЖД"/>
    <x v="0"/>
    <x v="0"/>
    <x v="0"/>
    <s v="0061РХ70"/>
    <x v="1"/>
    <x v="1"/>
    <n v="3.13"/>
    <n v="27.13"/>
    <m/>
    <n v="5.7"/>
  </r>
  <r>
    <n v="21"/>
    <s v="2145392"/>
    <s v="ОКТЯБРЬСКАЯ ЖД"/>
    <x v="0"/>
    <x v="0"/>
    <x v="0"/>
    <s v="0061РХ70"/>
    <x v="3"/>
    <x v="3"/>
    <n v="30"/>
    <n v="51"/>
    <m/>
    <n v="5.7"/>
  </r>
  <r>
    <n v="21"/>
    <s v="2145398"/>
    <s v="ОКТЯБРЬСКАЯ ЖД"/>
    <x v="0"/>
    <x v="0"/>
    <x v="0"/>
    <s v="0061РХ70"/>
    <x v="21"/>
    <x v="21"/>
    <n v="1"/>
    <n v="1"/>
    <n v="2"/>
    <n v="5.7"/>
  </r>
  <r>
    <n v="21"/>
    <s v="2145404"/>
    <s v="ОКТЯБРЬСКАЯ ЖД"/>
    <x v="0"/>
    <x v="0"/>
    <x v="0"/>
    <s v="0061РХ70"/>
    <x v="28"/>
    <x v="28"/>
    <n v="3.41"/>
    <n v="3.5"/>
    <m/>
    <n v="5.7"/>
  </r>
  <r>
    <n v="21"/>
    <s v="2145411"/>
    <s v="ОКТЯБРЬСКАЯ ЖД"/>
    <x v="0"/>
    <x v="0"/>
    <x v="0"/>
    <s v="0061РХ70"/>
    <x v="26"/>
    <x v="26"/>
    <n v="2.1"/>
    <n v="2.1"/>
    <m/>
    <n v="5.7"/>
  </r>
  <r>
    <n v="21"/>
    <s v="2145412"/>
    <s v="ОКТЯБРЬСКАЯ ЖД"/>
    <x v="0"/>
    <x v="0"/>
    <x v="0"/>
    <s v="0061РХ70"/>
    <x v="18"/>
    <x v="18"/>
    <n v="18.559999999999999"/>
    <n v="18.559999999999999"/>
    <n v="1"/>
    <n v="5.7"/>
  </r>
  <r>
    <n v="438"/>
    <s v="43845390"/>
    <s v="ОКТЯБРЬСКАЯ ЖД"/>
    <x v="0"/>
    <x v="0"/>
    <x v="0"/>
    <s v="0690РХ70"/>
    <x v="1"/>
    <x v="1"/>
    <n v="1.6"/>
    <n v="0"/>
    <m/>
    <n v="6"/>
  </r>
  <r>
    <n v="438"/>
    <s v="43845394"/>
    <s v="ОКТЯБРЬСКАЯ ЖД"/>
    <x v="0"/>
    <x v="0"/>
    <x v="0"/>
    <s v="0690РХ70"/>
    <x v="20"/>
    <x v="20"/>
    <n v="11"/>
    <n v="0"/>
    <n v="2"/>
    <n v="6"/>
  </r>
  <r>
    <n v="438"/>
    <s v="43845401"/>
    <s v="ОКТЯБРЬСКАЯ ЖД"/>
    <x v="0"/>
    <x v="0"/>
    <x v="0"/>
    <s v="0690РХ70"/>
    <x v="6"/>
    <x v="6"/>
    <n v="4"/>
    <n v="0"/>
    <n v="1"/>
    <n v="6"/>
  </r>
  <r>
    <n v="438"/>
    <s v="43845406"/>
    <s v="ОКТЯБРЬСКАЯ ЖД"/>
    <x v="0"/>
    <x v="0"/>
    <x v="0"/>
    <s v="0690РХ70"/>
    <x v="22"/>
    <x v="22"/>
    <n v="1"/>
    <n v="0"/>
    <m/>
    <n v="6"/>
  </r>
  <r>
    <n v="25"/>
    <s v="2545386"/>
    <s v="ОКТЯБРЬСКАЯ ЖД"/>
    <x v="0"/>
    <x v="1"/>
    <x v="0"/>
    <s v="0694РХ70"/>
    <x v="11"/>
    <x v="11"/>
    <n v="9"/>
    <n v="8"/>
    <m/>
    <n v="2.5"/>
  </r>
  <r>
    <n v="25"/>
    <s v="2545390"/>
    <s v="ОКТЯБРЬСКАЯ ЖД"/>
    <x v="0"/>
    <x v="1"/>
    <x v="0"/>
    <s v="0694РХ70"/>
    <x v="1"/>
    <x v="1"/>
    <n v="23"/>
    <n v="0"/>
    <m/>
    <n v="2.5"/>
  </r>
  <r>
    <n v="25"/>
    <s v="2545391"/>
    <s v="ОКТЯБРЬСКАЯ ЖД"/>
    <x v="0"/>
    <x v="1"/>
    <x v="0"/>
    <s v="0694РХ70"/>
    <x v="2"/>
    <x v="2"/>
    <n v="42"/>
    <n v="0"/>
    <n v="2"/>
    <n v="2.5"/>
  </r>
  <r>
    <n v="25"/>
    <s v="2545392"/>
    <s v="ОКТЯБРЬСКАЯ ЖД"/>
    <x v="0"/>
    <x v="1"/>
    <x v="0"/>
    <s v="0694РХ70"/>
    <x v="3"/>
    <x v="3"/>
    <n v="32"/>
    <n v="0"/>
    <n v="1"/>
    <n v="2.5"/>
  </r>
  <r>
    <n v="25"/>
    <s v="2545399"/>
    <s v="ОКТЯБРЬСКАЯ ЖД"/>
    <x v="0"/>
    <x v="1"/>
    <x v="0"/>
    <s v="0694РХ70"/>
    <x v="4"/>
    <x v="4"/>
    <n v="31"/>
    <n v="0"/>
    <m/>
    <n v="2.5"/>
  </r>
  <r>
    <n v="25"/>
    <s v="2545400"/>
    <s v="ОКТЯБРЬСКАЯ ЖД"/>
    <x v="0"/>
    <x v="1"/>
    <x v="0"/>
    <s v="0694РХ70"/>
    <x v="5"/>
    <x v="5"/>
    <n v="27"/>
    <n v="0"/>
    <n v="3"/>
    <n v="2.5"/>
  </r>
  <r>
    <n v="25"/>
    <s v="2545401"/>
    <s v="ОКТЯБРЬСКАЯ ЖД"/>
    <x v="0"/>
    <x v="1"/>
    <x v="0"/>
    <s v="0694РХ70"/>
    <x v="6"/>
    <x v="6"/>
    <n v="14"/>
    <n v="0"/>
    <n v="1"/>
    <n v="2.5"/>
  </r>
  <r>
    <n v="25"/>
    <s v="2545402"/>
    <s v="ОКТЯБРЬСКАЯ ЖД"/>
    <x v="0"/>
    <x v="1"/>
    <x v="0"/>
    <s v="0694РХ70"/>
    <x v="7"/>
    <x v="7"/>
    <n v="10.16"/>
    <n v="0"/>
    <m/>
    <n v="2.5"/>
  </r>
  <r>
    <n v="25"/>
    <s v="2545407"/>
    <s v="ОКТЯБРЬСКАЯ ЖД"/>
    <x v="0"/>
    <x v="1"/>
    <x v="0"/>
    <s v="0694РХ70"/>
    <x v="8"/>
    <x v="8"/>
    <n v="13"/>
    <n v="0"/>
    <n v="2"/>
    <n v="2.5"/>
  </r>
  <r>
    <n v="25"/>
    <s v="2545408"/>
    <s v="ОКТЯБРЬСКАЯ ЖД"/>
    <x v="0"/>
    <x v="1"/>
    <x v="0"/>
    <s v="0694РХ70"/>
    <x v="9"/>
    <x v="9"/>
    <n v="37"/>
    <n v="0"/>
    <n v="1"/>
    <n v="2.5"/>
  </r>
  <r>
    <n v="25"/>
    <s v="2545409"/>
    <s v="ОКТЯБРЬСКАЯ ЖД"/>
    <x v="0"/>
    <x v="1"/>
    <x v="0"/>
    <s v="0694РХ70"/>
    <x v="10"/>
    <x v="10"/>
    <n v="112"/>
    <n v="0"/>
    <n v="4"/>
    <n v="2.5"/>
  </r>
  <r>
    <n v="26"/>
    <s v="2645387"/>
    <s v="ОКТЯБРЬСКАЯ ЖД"/>
    <x v="0"/>
    <x v="1"/>
    <x v="0"/>
    <s v="0696РХ70"/>
    <x v="23"/>
    <x v="23"/>
    <n v="6"/>
    <n v="6"/>
    <m/>
    <n v="5.8"/>
  </r>
  <r>
    <n v="26"/>
    <s v="2645389"/>
    <s v="ОКТЯБРЬСКАЯ ЖД"/>
    <x v="0"/>
    <x v="1"/>
    <x v="0"/>
    <s v="0696РХ70"/>
    <x v="24"/>
    <x v="24"/>
    <n v="18.149999999999999"/>
    <n v="18.149999999999999"/>
    <m/>
    <n v="5.8"/>
  </r>
  <r>
    <n v="26"/>
    <s v="2645392"/>
    <s v="ОКТЯБРЬСКАЯ ЖД"/>
    <x v="0"/>
    <x v="1"/>
    <x v="0"/>
    <s v="0696РХ70"/>
    <x v="3"/>
    <x v="3"/>
    <n v="27.75"/>
    <n v="27.75"/>
    <m/>
    <n v="5.8"/>
  </r>
  <r>
    <n v="26"/>
    <s v="2645396"/>
    <s v="ОКТЯБРЬСКАЯ ЖД"/>
    <x v="0"/>
    <x v="1"/>
    <x v="0"/>
    <s v="0696РХ70"/>
    <x v="27"/>
    <x v="27"/>
    <n v="10"/>
    <n v="10"/>
    <m/>
    <n v="5.8"/>
  </r>
  <r>
    <n v="26"/>
    <s v="2645397"/>
    <s v="ОКТЯБРЬСКАЯ ЖД"/>
    <x v="0"/>
    <x v="1"/>
    <x v="0"/>
    <s v="0696РХ70"/>
    <x v="25"/>
    <x v="25"/>
    <n v="32"/>
    <n v="32"/>
    <m/>
    <n v="5.8"/>
  </r>
  <r>
    <n v="26"/>
    <s v="2645403"/>
    <s v="ОКТЯБРЬСКАЯ ЖД"/>
    <x v="0"/>
    <x v="1"/>
    <x v="0"/>
    <s v="0696РХ70"/>
    <x v="16"/>
    <x v="16"/>
    <n v="40.56"/>
    <n v="45"/>
    <m/>
    <n v="5.8"/>
  </r>
  <r>
    <n v="26"/>
    <s v="2645406"/>
    <s v="ОКТЯБРЬСКАЯ ЖД"/>
    <x v="0"/>
    <x v="1"/>
    <x v="0"/>
    <s v="0696РХ70"/>
    <x v="22"/>
    <x v="22"/>
    <n v="6.1"/>
    <n v="6.1"/>
    <m/>
    <n v="5.8"/>
  </r>
  <r>
    <n v="27"/>
    <s v="2745383"/>
    <s v="ОКТЯБРЬСКАЯ ЖД"/>
    <x v="0"/>
    <x v="0"/>
    <x v="0"/>
    <s v="0699РХ70"/>
    <x v="19"/>
    <x v="19"/>
    <n v="6.42"/>
    <n v="6.92"/>
    <m/>
    <n v="4.9000000000000004"/>
  </r>
  <r>
    <n v="27"/>
    <s v="2745387"/>
    <s v="ОКТЯБРЬСКАЯ ЖД"/>
    <x v="0"/>
    <x v="0"/>
    <x v="0"/>
    <s v="0699РХ70"/>
    <x v="23"/>
    <x v="23"/>
    <n v="9.48"/>
    <n v="3.13"/>
    <n v="1"/>
    <n v="4.9000000000000004"/>
  </r>
  <r>
    <n v="27"/>
    <s v="2745395"/>
    <s v="ОКТЯБРЬСКАЯ ЖД"/>
    <x v="0"/>
    <x v="0"/>
    <x v="0"/>
    <s v="0699РХ70"/>
    <x v="15"/>
    <x v="15"/>
    <n v="30"/>
    <n v="30"/>
    <n v="2"/>
    <n v="4.9000000000000004"/>
  </r>
  <r>
    <n v="27"/>
    <s v="2745403"/>
    <s v="ОКТЯБРЬСКАЯ ЖД"/>
    <x v="0"/>
    <x v="0"/>
    <x v="0"/>
    <s v="0699РХ70"/>
    <x v="16"/>
    <x v="16"/>
    <n v="9.0500000000000007"/>
    <n v="9.0500000000000007"/>
    <n v="1"/>
    <n v="4.9000000000000004"/>
  </r>
  <r>
    <n v="27"/>
    <s v="2745410"/>
    <s v="ОКТЯБРЬСКАЯ ЖД"/>
    <x v="0"/>
    <x v="0"/>
    <x v="0"/>
    <s v="0699РХ70"/>
    <x v="13"/>
    <x v="13"/>
    <n v="20.399999999999999"/>
    <n v="20.399999999999999"/>
    <n v="1"/>
    <n v="4.9000000000000004"/>
  </r>
  <r>
    <n v="28"/>
    <s v="2845383"/>
    <s v="ОКТЯБРЬСКАЯ ЖД"/>
    <x v="0"/>
    <x v="0"/>
    <x v="0"/>
    <s v="5007СА70"/>
    <x v="19"/>
    <x v="19"/>
    <n v="30.65"/>
    <n v="30.65"/>
    <m/>
    <n v="4.5999999999999996"/>
  </r>
  <r>
    <n v="28"/>
    <s v="2845385"/>
    <s v="ОКТЯБРЬСКАЯ ЖД"/>
    <x v="0"/>
    <x v="0"/>
    <x v="0"/>
    <s v="5007СА70"/>
    <x v="14"/>
    <x v="14"/>
    <n v="9.81"/>
    <n v="9.81"/>
    <m/>
    <n v="4.5999999999999996"/>
  </r>
  <r>
    <n v="28"/>
    <s v="2845386"/>
    <s v="ОКТЯБРЬСКАЯ ЖД"/>
    <x v="0"/>
    <x v="0"/>
    <x v="0"/>
    <s v="5007СА70"/>
    <x v="11"/>
    <x v="11"/>
    <n v="19.41"/>
    <n v="19.41"/>
    <n v="1"/>
    <n v="4.5999999999999996"/>
  </r>
  <r>
    <n v="28"/>
    <s v="2845387"/>
    <s v="ОКТЯБРЬСКАЯ ЖД"/>
    <x v="0"/>
    <x v="0"/>
    <x v="0"/>
    <s v="5007СА70"/>
    <x v="23"/>
    <x v="23"/>
    <n v="9"/>
    <n v="9"/>
    <m/>
    <n v="4.5999999999999996"/>
  </r>
  <r>
    <n v="28"/>
    <s v="2845390"/>
    <s v="ОКТЯБРЬСКАЯ ЖД"/>
    <x v="0"/>
    <x v="0"/>
    <x v="0"/>
    <s v="5007СА70"/>
    <x v="1"/>
    <x v="1"/>
    <n v="164"/>
    <n v="164"/>
    <n v="1"/>
    <n v="4.5999999999999996"/>
  </r>
  <r>
    <n v="28"/>
    <s v="2845391"/>
    <s v="ОКТЯБРЬСКАЯ ЖД"/>
    <x v="0"/>
    <x v="0"/>
    <x v="0"/>
    <s v="5007СА70"/>
    <x v="2"/>
    <x v="2"/>
    <n v="159"/>
    <n v="159"/>
    <n v="2"/>
    <n v="4.5999999999999996"/>
  </r>
  <r>
    <n v="28"/>
    <s v="2845393"/>
    <s v="ОКТЯБРЬСКАЯ ЖД"/>
    <x v="0"/>
    <x v="0"/>
    <x v="0"/>
    <s v="5007СА70"/>
    <x v="12"/>
    <x v="12"/>
    <n v="0"/>
    <n v="0"/>
    <m/>
    <n v="4.5999999999999996"/>
  </r>
  <r>
    <n v="28"/>
    <s v="2845394"/>
    <s v="ОКТЯБРЬСКАЯ ЖД"/>
    <x v="0"/>
    <x v="0"/>
    <x v="0"/>
    <s v="5007СА70"/>
    <x v="20"/>
    <x v="20"/>
    <n v="10"/>
    <n v="10"/>
    <m/>
    <n v="4.5999999999999996"/>
  </r>
  <r>
    <n v="28"/>
    <s v="2845396"/>
    <s v="ОКТЯБРЬСКАЯ ЖД"/>
    <x v="0"/>
    <x v="0"/>
    <x v="0"/>
    <s v="5007СА70"/>
    <x v="27"/>
    <x v="27"/>
    <n v="38"/>
    <n v="38"/>
    <m/>
    <n v="4.5999999999999996"/>
  </r>
  <r>
    <n v="28"/>
    <s v="2845397"/>
    <s v="ОКТЯБРЬСКАЯ ЖД"/>
    <x v="0"/>
    <x v="0"/>
    <x v="0"/>
    <s v="5007СА70"/>
    <x v="25"/>
    <x v="25"/>
    <n v="9"/>
    <n v="9"/>
    <m/>
    <n v="4.5999999999999996"/>
  </r>
  <r>
    <n v="28"/>
    <s v="2845400"/>
    <s v="ОКТЯБРЬСКАЯ ЖД"/>
    <x v="0"/>
    <x v="0"/>
    <x v="0"/>
    <s v="5007СА70"/>
    <x v="5"/>
    <x v="5"/>
    <n v="39.159999999999997"/>
    <n v="0"/>
    <n v="1"/>
    <n v="4.5999999999999996"/>
  </r>
  <r>
    <n v="28"/>
    <s v="2845401"/>
    <s v="ОКТЯБРЬСКАЯ ЖД"/>
    <x v="0"/>
    <x v="0"/>
    <x v="0"/>
    <s v="5007СА70"/>
    <x v="6"/>
    <x v="6"/>
    <n v="10"/>
    <n v="10"/>
    <m/>
    <n v="4.5999999999999996"/>
  </r>
  <r>
    <n v="28"/>
    <s v="2845403"/>
    <s v="ОКТЯБРЬСКАЯ ЖД"/>
    <x v="0"/>
    <x v="0"/>
    <x v="0"/>
    <s v="5007СА70"/>
    <x v="16"/>
    <x v="16"/>
    <n v="50.42"/>
    <n v="50.42"/>
    <m/>
    <n v="4.5999999999999996"/>
  </r>
  <r>
    <n v="28"/>
    <s v="2845405"/>
    <s v="ОКТЯБРЬСКАЯ ЖД"/>
    <x v="0"/>
    <x v="0"/>
    <x v="0"/>
    <s v="5007СА70"/>
    <x v="17"/>
    <x v="17"/>
    <n v="30.52"/>
    <n v="30.52"/>
    <n v="1"/>
    <n v="4.5999999999999996"/>
  </r>
  <r>
    <n v="28"/>
    <s v="2845407"/>
    <s v="ОКТЯБРЬСКАЯ ЖД"/>
    <x v="0"/>
    <x v="0"/>
    <x v="0"/>
    <s v="5007СА70"/>
    <x v="8"/>
    <x v="8"/>
    <n v="22.19"/>
    <n v="22.19"/>
    <m/>
    <n v="4.5999999999999996"/>
  </r>
  <r>
    <n v="28"/>
    <s v="2845408"/>
    <s v="ОКТЯБРЬСКАЯ ЖД"/>
    <x v="0"/>
    <x v="0"/>
    <x v="0"/>
    <s v="5007СА70"/>
    <x v="9"/>
    <x v="9"/>
    <n v="9"/>
    <n v="9"/>
    <m/>
    <n v="4.5999999999999996"/>
  </r>
  <r>
    <n v="28"/>
    <s v="2845410"/>
    <s v="ОКТЯБРЬСКАЯ ЖД"/>
    <x v="0"/>
    <x v="0"/>
    <x v="0"/>
    <s v="5007СА70"/>
    <x v="13"/>
    <x v="13"/>
    <n v="10.09"/>
    <n v="0"/>
    <m/>
    <n v="4.5999999999999996"/>
  </r>
  <r>
    <n v="29"/>
    <s v="2945383"/>
    <s v="ОКТЯБРЬСКАЯ ЖД"/>
    <x v="0"/>
    <x v="1"/>
    <x v="0"/>
    <s v="5610СА70"/>
    <x v="19"/>
    <x v="19"/>
    <n v="92"/>
    <n v="0"/>
    <m/>
    <n v="5.9"/>
  </r>
  <r>
    <n v="29"/>
    <s v="2945384"/>
    <s v="ОКТЯБРЬСКАЯ ЖД"/>
    <x v="0"/>
    <x v="1"/>
    <x v="0"/>
    <s v="5610СА70"/>
    <x v="0"/>
    <x v="0"/>
    <n v="69"/>
    <n v="0"/>
    <m/>
    <n v="5.9"/>
  </r>
  <r>
    <n v="29"/>
    <s v="2945385"/>
    <s v="ОКТЯБРЬСКАЯ ЖД"/>
    <x v="0"/>
    <x v="1"/>
    <x v="0"/>
    <s v="5610СА70"/>
    <x v="14"/>
    <x v="14"/>
    <n v="1136"/>
    <n v="0"/>
    <n v="4"/>
    <n v="5.9"/>
  </r>
  <r>
    <n v="29"/>
    <s v="2945386"/>
    <s v="ОКТЯБРЬСКАЯ ЖД"/>
    <x v="0"/>
    <x v="1"/>
    <x v="0"/>
    <s v="5610СА70"/>
    <x v="11"/>
    <x v="11"/>
    <n v="105"/>
    <n v="0"/>
    <m/>
    <n v="5.9"/>
  </r>
  <r>
    <n v="29"/>
    <s v="2945387"/>
    <s v="ОКТЯБРЬСКАЯ ЖД"/>
    <x v="0"/>
    <x v="1"/>
    <x v="0"/>
    <s v="5610СА70"/>
    <x v="23"/>
    <x v="23"/>
    <n v="65"/>
    <n v="0"/>
    <m/>
    <n v="5.9"/>
  </r>
  <r>
    <n v="29"/>
    <s v="2945392"/>
    <s v="ОКТЯБРЬСКАЯ ЖД"/>
    <x v="0"/>
    <x v="1"/>
    <x v="0"/>
    <s v="5610СА70"/>
    <x v="3"/>
    <x v="3"/>
    <n v="98.42"/>
    <n v="0"/>
    <m/>
    <n v="5.9"/>
  </r>
  <r>
    <n v="29"/>
    <s v="2945394"/>
    <s v="ОКТЯБРЬСКАЯ ЖД"/>
    <x v="0"/>
    <x v="1"/>
    <x v="0"/>
    <s v="5610СА70"/>
    <x v="20"/>
    <x v="20"/>
    <n v="76"/>
    <n v="0"/>
    <n v="1"/>
    <n v="5.9"/>
  </r>
  <r>
    <n v="29"/>
    <s v="2945397"/>
    <s v="ОКТЯБРЬСКАЯ ЖД"/>
    <x v="0"/>
    <x v="1"/>
    <x v="0"/>
    <s v="5610СА70"/>
    <x v="25"/>
    <x v="25"/>
    <n v="103.61"/>
    <n v="0"/>
    <m/>
    <n v="5.9"/>
  </r>
  <r>
    <n v="29"/>
    <s v="2945402"/>
    <s v="ОКТЯБРЬСКАЯ ЖД"/>
    <x v="0"/>
    <x v="1"/>
    <x v="0"/>
    <s v="5610СА70"/>
    <x v="7"/>
    <x v="7"/>
    <n v="85.64"/>
    <n v="0"/>
    <m/>
    <n v="5.9"/>
  </r>
  <r>
    <n v="29"/>
    <s v="2945405"/>
    <s v="ОКТЯБРЬСКАЯ ЖД"/>
    <x v="0"/>
    <x v="1"/>
    <x v="0"/>
    <s v="5610СА70"/>
    <x v="17"/>
    <x v="17"/>
    <n v="7.46"/>
    <n v="0"/>
    <m/>
    <n v="5.9"/>
  </r>
  <r>
    <n v="29"/>
    <s v="2945408"/>
    <s v="ОКТЯБРЬСКАЯ ЖД"/>
    <x v="0"/>
    <x v="1"/>
    <x v="0"/>
    <s v="5610СА70"/>
    <x v="9"/>
    <x v="9"/>
    <n v="97"/>
    <n v="0"/>
    <m/>
    <n v="5.9"/>
  </r>
  <r>
    <n v="29"/>
    <s v="2945409"/>
    <s v="ОКТЯБРЬСКАЯ ЖД"/>
    <x v="0"/>
    <x v="1"/>
    <x v="0"/>
    <s v="5610СА70"/>
    <x v="10"/>
    <x v="10"/>
    <n v="93"/>
    <n v="0"/>
    <m/>
    <n v="5.9"/>
  </r>
  <r>
    <n v="29"/>
    <s v="2945410"/>
    <s v="ОКТЯБРЬСКАЯ ЖД"/>
    <x v="0"/>
    <x v="1"/>
    <x v="0"/>
    <s v="5610СА70"/>
    <x v="13"/>
    <x v="13"/>
    <n v="52"/>
    <n v="0"/>
    <m/>
    <n v="5.9"/>
  </r>
  <r>
    <n v="29"/>
    <s v="2945411"/>
    <s v="ОКТЯБРЬСКАЯ ЖД"/>
    <x v="0"/>
    <x v="1"/>
    <x v="0"/>
    <s v="5610СА70"/>
    <x v="26"/>
    <x v="26"/>
    <n v="423"/>
    <n v="0"/>
    <m/>
    <n v="5.9"/>
  </r>
  <r>
    <n v="30"/>
    <s v="3045383"/>
    <s v="ОКТЯБРЬСКАЯ ЖД"/>
    <x v="0"/>
    <x v="1"/>
    <x v="0"/>
    <s v="9065СА70"/>
    <x v="19"/>
    <x v="19"/>
    <n v="8"/>
    <n v="8"/>
    <m/>
    <n v="2.2999999999999998"/>
  </r>
  <r>
    <n v="30"/>
    <s v="3045387"/>
    <s v="ОКТЯБРЬСКАЯ ЖД"/>
    <x v="0"/>
    <x v="1"/>
    <x v="0"/>
    <s v="9065СА70"/>
    <x v="23"/>
    <x v="23"/>
    <n v="18.149999999999999"/>
    <n v="18.149999999999999"/>
    <n v="1"/>
    <n v="2.2999999999999998"/>
  </r>
  <r>
    <n v="30"/>
    <s v="3045392"/>
    <s v="ОКТЯБРЬСКАЯ ЖД"/>
    <x v="0"/>
    <x v="1"/>
    <x v="0"/>
    <s v="9065СА70"/>
    <x v="3"/>
    <x v="3"/>
    <n v="29.75"/>
    <n v="29.75"/>
    <n v="2"/>
    <n v="2.2999999999999998"/>
  </r>
  <r>
    <n v="30"/>
    <s v="3045400"/>
    <s v="ОКТЯБРЬСКАЯ ЖД"/>
    <x v="0"/>
    <x v="1"/>
    <x v="0"/>
    <s v="9065СА70"/>
    <x v="5"/>
    <x v="5"/>
    <n v="10"/>
    <n v="10"/>
    <m/>
    <n v="2.2999999999999998"/>
  </r>
  <r>
    <n v="30"/>
    <s v="3045402"/>
    <s v="ОКТЯБРЬСКАЯ ЖД"/>
    <x v="0"/>
    <x v="1"/>
    <x v="0"/>
    <s v="9065СА70"/>
    <x v="7"/>
    <x v="7"/>
    <n v="32"/>
    <n v="32"/>
    <m/>
    <n v="2.2999999999999998"/>
  </r>
  <r>
    <n v="30"/>
    <s v="3045407"/>
    <s v="ОКТЯБРЬСКАЯ ЖД"/>
    <x v="0"/>
    <x v="1"/>
    <x v="0"/>
    <s v="9065СА70"/>
    <x v="8"/>
    <x v="8"/>
    <n v="45"/>
    <n v="45"/>
    <n v="4"/>
    <n v="2.2999999999999998"/>
  </r>
  <r>
    <n v="30"/>
    <s v="3045412"/>
    <s v="ОКТЯБРЬСКАЯ ЖД"/>
    <x v="0"/>
    <x v="1"/>
    <x v="0"/>
    <s v="9065СА70"/>
    <x v="18"/>
    <x v="18"/>
    <n v="6.1"/>
    <n v="6.1"/>
    <m/>
    <n v="2.2999999999999998"/>
  </r>
  <r>
    <n v="33"/>
    <s v="3345388"/>
    <s v="ОКТЯБРЬСКАЯ ЖД"/>
    <x v="0"/>
    <x v="0"/>
    <x v="0"/>
    <s v="4036ТА69"/>
    <x v="29"/>
    <x v="29"/>
    <n v="103.28"/>
    <n v="3"/>
    <n v="1"/>
    <n v="5.2"/>
  </r>
  <r>
    <n v="33"/>
    <s v="3345390"/>
    <s v="ОКТЯБРЬСКАЯ ЖД"/>
    <x v="0"/>
    <x v="0"/>
    <x v="0"/>
    <s v="4036ТА69"/>
    <x v="1"/>
    <x v="1"/>
    <n v="18.2"/>
    <n v="18.149999999999999"/>
    <m/>
    <n v="5.2"/>
  </r>
  <r>
    <n v="33"/>
    <s v="3345394"/>
    <s v="ОКТЯБРЬСКАЯ ЖД"/>
    <x v="0"/>
    <x v="0"/>
    <x v="0"/>
    <s v="4036ТА69"/>
    <x v="20"/>
    <x v="20"/>
    <n v="19.41"/>
    <n v="19.41"/>
    <m/>
    <n v="5.2"/>
  </r>
  <r>
    <n v="33"/>
    <s v="3345401"/>
    <s v="ОКТЯБРЬСКАЯ ЖД"/>
    <x v="0"/>
    <x v="0"/>
    <x v="0"/>
    <s v="4036ТА69"/>
    <x v="6"/>
    <x v="6"/>
    <n v="10.34"/>
    <n v="10.34"/>
    <n v="1"/>
    <n v="5.2"/>
  </r>
  <r>
    <n v="33"/>
    <s v="3345407"/>
    <s v="ОКТЯБРЬСКАЯ ЖД"/>
    <x v="0"/>
    <x v="0"/>
    <x v="0"/>
    <s v="4036ТА69"/>
    <x v="8"/>
    <x v="8"/>
    <n v="32"/>
    <n v="32"/>
    <m/>
    <n v="5.2"/>
  </r>
  <r>
    <n v="33"/>
    <s v="3345408"/>
    <s v="ОКТЯБРЬСКАЯ ЖД"/>
    <x v="0"/>
    <x v="0"/>
    <x v="0"/>
    <s v="4036ТА69"/>
    <x v="9"/>
    <x v="9"/>
    <n v="78.959999999999994"/>
    <n v="47"/>
    <n v="1"/>
    <n v="5.2"/>
  </r>
  <r>
    <n v="33"/>
    <s v="3345412"/>
    <s v="ОКТЯБРЬСКАЯ ЖД"/>
    <x v="0"/>
    <x v="0"/>
    <x v="0"/>
    <s v="4036ТА69"/>
    <x v="18"/>
    <x v="18"/>
    <n v="37.31"/>
    <n v="8.1"/>
    <n v="1"/>
    <n v="5.2"/>
  </r>
  <r>
    <n v="34"/>
    <s v="3445383"/>
    <s v="ОКТЯБРЬСКАЯ ЖД"/>
    <x v="0"/>
    <x v="0"/>
    <x v="0"/>
    <s v="6909РВ70"/>
    <x v="19"/>
    <x v="19"/>
    <n v="10"/>
    <n v="7"/>
    <m/>
    <n v="4.5"/>
  </r>
  <r>
    <n v="34"/>
    <s v="3445390"/>
    <s v="ОКТЯБРЬСКАЯ ЖД"/>
    <x v="0"/>
    <x v="0"/>
    <x v="0"/>
    <s v="6909РВ70"/>
    <x v="1"/>
    <x v="1"/>
    <n v="17"/>
    <n v="0"/>
    <m/>
    <n v="4.5"/>
  </r>
  <r>
    <n v="34"/>
    <s v="3445393"/>
    <s v="ОКТЯБРЬСКАЯ ЖД"/>
    <x v="0"/>
    <x v="0"/>
    <x v="0"/>
    <s v="6909РВ70"/>
    <x v="12"/>
    <x v="12"/>
    <n v="32"/>
    <n v="0"/>
    <n v="1"/>
    <n v="4.5"/>
  </r>
  <r>
    <n v="34"/>
    <s v="3445394"/>
    <s v="ОКТЯБРЬСКАЯ ЖД"/>
    <x v="0"/>
    <x v="0"/>
    <x v="0"/>
    <s v="6909РВ70"/>
    <x v="20"/>
    <x v="20"/>
    <n v="6"/>
    <n v="0"/>
    <m/>
    <n v="4.5"/>
  </r>
  <r>
    <n v="34"/>
    <s v="3445395"/>
    <s v="ОКТЯБРЬСКАЯ ЖД"/>
    <x v="0"/>
    <x v="0"/>
    <x v="0"/>
    <s v="6909РВ70"/>
    <x v="15"/>
    <x v="15"/>
    <n v="3.15"/>
    <n v="3.15"/>
    <m/>
    <n v="4.5"/>
  </r>
  <r>
    <n v="34"/>
    <s v="3445398"/>
    <s v="ОКТЯБРЬСКАЯ ЖД"/>
    <x v="0"/>
    <x v="0"/>
    <x v="0"/>
    <s v="6909РВ70"/>
    <x v="21"/>
    <x v="21"/>
    <n v="31"/>
    <n v="0"/>
    <m/>
    <n v="4.5"/>
  </r>
  <r>
    <n v="34"/>
    <s v="3445399"/>
    <s v="ОКТЯБРЬСКАЯ ЖД"/>
    <x v="0"/>
    <x v="0"/>
    <x v="0"/>
    <s v="6909РВ70"/>
    <x v="4"/>
    <x v="4"/>
    <n v="15"/>
    <n v="12.85"/>
    <m/>
    <n v="4.5"/>
  </r>
  <r>
    <n v="34"/>
    <s v="3445400"/>
    <s v="ОКТЯБРЬСКАЯ ЖД"/>
    <x v="0"/>
    <x v="0"/>
    <x v="0"/>
    <s v="6909РВ70"/>
    <x v="5"/>
    <x v="5"/>
    <n v="55"/>
    <n v="0"/>
    <n v="1"/>
    <n v="4.5"/>
  </r>
  <r>
    <n v="34"/>
    <s v="3445403"/>
    <s v="ОКТЯБРЬСКАЯ ЖД"/>
    <x v="0"/>
    <x v="0"/>
    <x v="0"/>
    <s v="6909РВ70"/>
    <x v="16"/>
    <x v="16"/>
    <n v="60"/>
    <n v="0"/>
    <m/>
    <n v="4.5"/>
  </r>
  <r>
    <n v="34"/>
    <s v="3445406"/>
    <s v="ОКТЯБРЬСКАЯ ЖД"/>
    <x v="0"/>
    <x v="0"/>
    <x v="0"/>
    <s v="6909РВ70"/>
    <x v="22"/>
    <x v="22"/>
    <n v="71"/>
    <n v="0"/>
    <n v="1"/>
    <n v="4.5"/>
  </r>
  <r>
    <n v="34"/>
    <s v="3445407"/>
    <s v="ОКТЯБРЬСКАЯ ЖД"/>
    <x v="0"/>
    <x v="0"/>
    <x v="0"/>
    <s v="6909РВ70"/>
    <x v="8"/>
    <x v="8"/>
    <n v="82"/>
    <n v="0"/>
    <n v="2"/>
    <n v="4.5"/>
  </r>
  <r>
    <n v="34"/>
    <s v="3445408"/>
    <s v="ОКТЯБРЬСКАЯ ЖД"/>
    <x v="0"/>
    <x v="0"/>
    <x v="0"/>
    <s v="6909РВ70"/>
    <x v="9"/>
    <x v="9"/>
    <n v="131"/>
    <n v="0"/>
    <n v="3"/>
    <n v="4.5"/>
  </r>
  <r>
    <n v="34"/>
    <s v="3445409"/>
    <s v="ОКТЯБРЬСКАЯ ЖД"/>
    <x v="0"/>
    <x v="0"/>
    <x v="0"/>
    <s v="6909РВ70"/>
    <x v="10"/>
    <x v="10"/>
    <n v="0"/>
    <n v="0"/>
    <m/>
    <n v="4.5"/>
  </r>
  <r>
    <n v="35"/>
    <s v="3545383"/>
    <s v="ОКТЯБРЬСКАЯ ЖД"/>
    <x v="0"/>
    <x v="0"/>
    <x v="0"/>
    <s v="0060РХ70"/>
    <x v="19"/>
    <x v="19"/>
    <n v="31.25"/>
    <n v="31.25"/>
    <m/>
    <n v="5.8"/>
  </r>
  <r>
    <n v="35"/>
    <s v="3545383"/>
    <s v="ОКТЯБРЬСКАЯ ЖД"/>
    <x v="0"/>
    <x v="0"/>
    <x v="0"/>
    <s v="0060РХ70"/>
    <x v="19"/>
    <x v="19"/>
    <n v="98.15"/>
    <n v="31.25"/>
    <n v="2"/>
    <n v="5.8"/>
  </r>
  <r>
    <n v="35"/>
    <s v="3545385"/>
    <s v="ОКТЯБРЬСКАЯ ЖД"/>
    <x v="0"/>
    <x v="0"/>
    <x v="0"/>
    <s v="0060РХ70"/>
    <x v="14"/>
    <x v="14"/>
    <n v="95.63"/>
    <n v="102"/>
    <n v="3"/>
    <n v="5.8"/>
  </r>
  <r>
    <n v="35"/>
    <s v="3545392"/>
    <s v="ОКТЯБРЬСКАЯ ЖД"/>
    <x v="0"/>
    <x v="0"/>
    <x v="0"/>
    <s v="0060РХ70"/>
    <x v="3"/>
    <x v="3"/>
    <n v="2.36"/>
    <n v="17.86"/>
    <m/>
    <n v="5.8"/>
  </r>
  <r>
    <n v="35"/>
    <s v="3545400"/>
    <s v="ОКТЯБРЬСКАЯ ЖД"/>
    <x v="0"/>
    <x v="0"/>
    <x v="0"/>
    <s v="0060РХ70"/>
    <x v="5"/>
    <x v="5"/>
    <n v="7"/>
    <n v="7"/>
    <m/>
    <n v="5.8"/>
  </r>
  <r>
    <n v="35"/>
    <s v="3545408"/>
    <s v="ОКТЯБРЬСКАЯ ЖД"/>
    <x v="0"/>
    <x v="0"/>
    <x v="0"/>
    <s v="0060РХ70"/>
    <x v="9"/>
    <x v="9"/>
    <n v="8"/>
    <n v="8"/>
    <m/>
    <n v="5.8"/>
  </r>
  <r>
    <n v="35"/>
    <s v="3545410"/>
    <s v="ОКТЯБРЬСКАЯ ЖД"/>
    <x v="0"/>
    <x v="0"/>
    <x v="0"/>
    <s v="0060РХ70"/>
    <x v="13"/>
    <x v="13"/>
    <n v="56.51"/>
    <n v="55.56"/>
    <n v="1"/>
    <n v="5.8"/>
  </r>
  <r>
    <n v="35"/>
    <s v="3545411"/>
    <s v="ОКТЯБРЬСКАЯ ЖД"/>
    <x v="0"/>
    <x v="0"/>
    <x v="0"/>
    <s v="0060РХ70"/>
    <x v="26"/>
    <x v="26"/>
    <n v="15.56"/>
    <n v="15.58"/>
    <n v="1"/>
    <n v="5.8"/>
  </r>
  <r>
    <n v="35"/>
    <s v="3545412"/>
    <s v="ОКТЯБРЬСКАЯ ЖД"/>
    <x v="0"/>
    <x v="0"/>
    <x v="0"/>
    <s v="0060РХ70"/>
    <x v="18"/>
    <x v="18"/>
    <n v="11.75"/>
    <n v="11.75"/>
    <m/>
    <n v="5.8"/>
  </r>
  <r>
    <n v="36"/>
    <s v="3645383"/>
    <s v="ОКТЯБРЬСКАЯ ЖД"/>
    <x v="0"/>
    <x v="1"/>
    <x v="0"/>
    <s v="6333ТА69"/>
    <x v="19"/>
    <x v="19"/>
    <n v="286"/>
    <n v="65.36"/>
    <n v="4"/>
    <n v="5.3"/>
  </r>
  <r>
    <n v="36"/>
    <s v="3645393"/>
    <s v="ОКТЯБРЬСКАЯ ЖД"/>
    <x v="0"/>
    <x v="1"/>
    <x v="0"/>
    <s v="6333ТА69"/>
    <x v="12"/>
    <x v="12"/>
    <n v="49"/>
    <n v="49"/>
    <m/>
    <n v="5.3"/>
  </r>
  <r>
    <n v="36"/>
    <s v="3645394"/>
    <s v="ОКТЯБРЬСКАЯ ЖД"/>
    <x v="0"/>
    <x v="1"/>
    <x v="0"/>
    <s v="6333ТА69"/>
    <x v="20"/>
    <x v="20"/>
    <n v="6"/>
    <n v="6"/>
    <m/>
    <n v="5.3"/>
  </r>
  <r>
    <n v="36"/>
    <s v="3645397"/>
    <s v="ОКТЯБРЬСКАЯ ЖД"/>
    <x v="0"/>
    <x v="1"/>
    <x v="0"/>
    <s v="6333ТА69"/>
    <x v="25"/>
    <x v="25"/>
    <n v="5"/>
    <n v="5"/>
    <m/>
    <n v="5.3"/>
  </r>
  <r>
    <n v="36"/>
    <s v="3645400"/>
    <s v="ОКТЯБРЬСКАЯ ЖД"/>
    <x v="0"/>
    <x v="1"/>
    <x v="0"/>
    <s v="6333ТА69"/>
    <x v="5"/>
    <x v="5"/>
    <n v="28"/>
    <n v="28"/>
    <m/>
    <n v="5.3"/>
  </r>
  <r>
    <n v="36"/>
    <s v="3645401"/>
    <s v="ОКТЯБРЬСКАЯ ЖД"/>
    <x v="0"/>
    <x v="1"/>
    <x v="0"/>
    <s v="6333ТА69"/>
    <x v="6"/>
    <x v="6"/>
    <n v="268"/>
    <n v="139.25"/>
    <n v="1"/>
    <n v="5.3"/>
  </r>
  <r>
    <n v="36"/>
    <s v="3645402"/>
    <s v="ОКТЯБРЬСКАЯ ЖД"/>
    <x v="0"/>
    <x v="1"/>
    <x v="0"/>
    <s v="6333ТА69"/>
    <x v="7"/>
    <x v="7"/>
    <n v="7"/>
    <n v="7"/>
    <m/>
    <n v="5.3"/>
  </r>
  <r>
    <n v="36"/>
    <s v="3645405"/>
    <s v="ОКТЯБРЬСКАЯ ЖД"/>
    <x v="0"/>
    <x v="1"/>
    <x v="0"/>
    <s v="6333ТА69"/>
    <x v="17"/>
    <x v="17"/>
    <n v="54"/>
    <n v="54"/>
    <m/>
    <n v="5.3"/>
  </r>
  <r>
    <n v="36"/>
    <s v="3645406"/>
    <s v="ОКТЯБРЬСКАЯ ЖД"/>
    <x v="0"/>
    <x v="1"/>
    <x v="0"/>
    <s v="6333ТА69"/>
    <x v="22"/>
    <x v="22"/>
    <n v="14"/>
    <n v="14"/>
    <m/>
    <n v="5.3"/>
  </r>
  <r>
    <n v="36"/>
    <s v="3645407"/>
    <s v="ОКТЯБРЬСКАЯ ЖД"/>
    <x v="0"/>
    <x v="1"/>
    <x v="0"/>
    <s v="6333ТА69"/>
    <x v="8"/>
    <x v="8"/>
    <n v="22"/>
    <n v="22"/>
    <m/>
    <n v="5.3"/>
  </r>
  <r>
    <n v="36"/>
    <s v="3645408"/>
    <s v="ОКТЯБРЬСКАЯ ЖД"/>
    <x v="0"/>
    <x v="1"/>
    <x v="0"/>
    <s v="6333ТА69"/>
    <x v="9"/>
    <x v="9"/>
    <n v="355"/>
    <n v="0"/>
    <n v="3"/>
    <n v="5.3"/>
  </r>
  <r>
    <n v="36"/>
    <s v="3645409"/>
    <s v="ОКТЯБРЬСКАЯ ЖД"/>
    <x v="0"/>
    <x v="1"/>
    <x v="0"/>
    <s v="6333ТА69"/>
    <x v="10"/>
    <x v="10"/>
    <n v="26"/>
    <n v="0"/>
    <m/>
    <n v="5.3"/>
  </r>
  <r>
    <n v="36"/>
    <s v="3645410"/>
    <s v="ОКТЯБРЬСКАЯ ЖД"/>
    <x v="0"/>
    <x v="1"/>
    <x v="0"/>
    <s v="6333ТА69"/>
    <x v="13"/>
    <x v="13"/>
    <n v="15.69"/>
    <n v="15.69"/>
    <m/>
    <n v="5.3"/>
  </r>
  <r>
    <n v="36"/>
    <s v="3645412"/>
    <s v="ОКТЯБРЬСКАЯ ЖД"/>
    <x v="0"/>
    <x v="1"/>
    <x v="0"/>
    <s v="6333ТА69"/>
    <x v="18"/>
    <x v="18"/>
    <n v="46"/>
    <n v="46"/>
    <n v="2"/>
    <n v="5.3"/>
  </r>
  <r>
    <n v="438"/>
    <s v="43845383"/>
    <s v="ОКТЯБРЬСКАЯ ЖД"/>
    <x v="0"/>
    <x v="0"/>
    <x v="0"/>
    <s v="0690РХ70"/>
    <x v="19"/>
    <x v="19"/>
    <n v="291"/>
    <n v="0"/>
    <n v="2"/>
    <n v="6"/>
  </r>
  <r>
    <n v="438"/>
    <s v="43845396"/>
    <s v="ОКТЯБРЬСКАЯ ЖД"/>
    <x v="0"/>
    <x v="0"/>
    <x v="0"/>
    <s v="0690РХ70"/>
    <x v="27"/>
    <x v="27"/>
    <n v="412.26"/>
    <n v="0"/>
    <m/>
    <n v="6"/>
  </r>
  <r>
    <n v="438"/>
    <s v="43845397"/>
    <s v="ОКТЯБРЬСКАЯ ЖД"/>
    <x v="0"/>
    <x v="0"/>
    <x v="0"/>
    <s v="0690РХ70"/>
    <x v="25"/>
    <x v="25"/>
    <n v="9"/>
    <n v="9"/>
    <m/>
    <n v="6"/>
  </r>
  <r>
    <n v="438"/>
    <s v="43845404"/>
    <s v="ОКТЯБРЬСКАЯ ЖД"/>
    <x v="0"/>
    <x v="0"/>
    <x v="0"/>
    <s v="0690РХ70"/>
    <x v="28"/>
    <x v="28"/>
    <n v="3"/>
    <n v="3"/>
    <m/>
    <n v="6"/>
  </r>
  <r>
    <n v="438"/>
    <s v="43845407"/>
    <s v="ОКТЯБРЬСКАЯ ЖД"/>
    <x v="0"/>
    <x v="0"/>
    <x v="0"/>
    <s v="0690РХ70"/>
    <x v="8"/>
    <x v="8"/>
    <n v="22"/>
    <n v="22"/>
    <m/>
    <n v="6"/>
  </r>
  <r>
    <n v="438"/>
    <s v="43845409"/>
    <s v="ОКТЯБРЬСКАЯ ЖД"/>
    <x v="0"/>
    <x v="0"/>
    <x v="0"/>
    <s v="0690РХ70"/>
    <x v="10"/>
    <x v="10"/>
    <n v="33"/>
    <n v="33"/>
    <m/>
    <n v="6"/>
  </r>
  <r>
    <n v="438"/>
    <s v="43845411"/>
    <s v="ОКТЯБРЬСКАЯ ЖД"/>
    <x v="0"/>
    <x v="0"/>
    <x v="0"/>
    <s v="0690РХ70"/>
    <x v="26"/>
    <x v="26"/>
    <n v="43"/>
    <n v="43"/>
    <m/>
    <n v="6"/>
  </r>
  <r>
    <n v="37"/>
    <s v="3745383"/>
    <s v="ОКТЯБРЬСКАЯ ЖД"/>
    <x v="0"/>
    <x v="1"/>
    <x v="0"/>
    <s v="6334ТА69"/>
    <x v="19"/>
    <x v="19"/>
    <n v="30.53"/>
    <n v="30.53"/>
    <n v="2"/>
    <n v="4.2"/>
  </r>
  <r>
    <n v="37"/>
    <s v="3745385"/>
    <s v="ОКТЯБРЬСКАЯ ЖД"/>
    <x v="0"/>
    <x v="1"/>
    <x v="0"/>
    <s v="6334ТА69"/>
    <x v="14"/>
    <x v="14"/>
    <n v="8"/>
    <n v="8"/>
    <m/>
    <n v="4.2"/>
  </r>
  <r>
    <n v="37"/>
    <s v="3745386"/>
    <s v="ОКТЯБРЬСКАЯ ЖД"/>
    <x v="0"/>
    <x v="1"/>
    <x v="0"/>
    <s v="6334ТА69"/>
    <x v="11"/>
    <x v="11"/>
    <n v="19.41"/>
    <n v="19.41"/>
    <n v="1"/>
    <n v="4.2"/>
  </r>
  <r>
    <n v="37"/>
    <s v="3745387"/>
    <s v="ОКТЯБРЬСКАЯ ЖД"/>
    <x v="0"/>
    <x v="1"/>
    <x v="0"/>
    <s v="6334ТА69"/>
    <x v="23"/>
    <x v="23"/>
    <n v="9"/>
    <n v="9"/>
    <m/>
    <n v="4.2"/>
  </r>
  <r>
    <n v="37"/>
    <s v="3745390"/>
    <s v="ОКТЯБРЬСКАЯ ЖД"/>
    <x v="0"/>
    <x v="1"/>
    <x v="0"/>
    <s v="6334ТА69"/>
    <x v="1"/>
    <x v="1"/>
    <n v="164"/>
    <n v="164"/>
    <n v="1"/>
    <n v="4.2"/>
  </r>
  <r>
    <n v="37"/>
    <s v="3745391"/>
    <s v="ОКТЯБРЬСКАЯ ЖД"/>
    <x v="0"/>
    <x v="1"/>
    <x v="0"/>
    <s v="6334ТА69"/>
    <x v="2"/>
    <x v="2"/>
    <n v="159"/>
    <n v="159"/>
    <n v="3"/>
    <n v="4.2"/>
  </r>
  <r>
    <n v="37"/>
    <s v="3745393"/>
    <s v="ОКТЯБРЬСКАЯ ЖД"/>
    <x v="0"/>
    <x v="1"/>
    <x v="0"/>
    <s v="6334ТА69"/>
    <x v="12"/>
    <x v="12"/>
    <n v="0.51"/>
    <n v="0"/>
    <m/>
    <n v="4.2"/>
  </r>
  <r>
    <n v="37"/>
    <s v="3745394"/>
    <s v="ОКТЯБРЬСКАЯ ЖД"/>
    <x v="0"/>
    <x v="1"/>
    <x v="0"/>
    <s v="6334ТА69"/>
    <x v="20"/>
    <x v="20"/>
    <n v="10"/>
    <n v="10"/>
    <m/>
    <n v="4.2"/>
  </r>
  <r>
    <n v="37"/>
    <s v="3745396"/>
    <s v="ОКТЯБРЬСКАЯ ЖД"/>
    <x v="0"/>
    <x v="1"/>
    <x v="0"/>
    <s v="6334ТА69"/>
    <x v="27"/>
    <x v="27"/>
    <n v="38"/>
    <n v="38"/>
    <m/>
    <n v="4.2"/>
  </r>
  <r>
    <n v="37"/>
    <s v="3745397"/>
    <s v="ОКТЯБРЬСКАЯ ЖД"/>
    <x v="0"/>
    <x v="1"/>
    <x v="0"/>
    <s v="6334ТА69"/>
    <x v="25"/>
    <x v="25"/>
    <n v="9"/>
    <n v="9"/>
    <m/>
    <n v="4.2"/>
  </r>
  <r>
    <n v="37"/>
    <s v="3745400"/>
    <s v="ОКТЯБРЬСКАЯ ЖД"/>
    <x v="0"/>
    <x v="1"/>
    <x v="0"/>
    <s v="6334ТА69"/>
    <x v="5"/>
    <x v="5"/>
    <n v="125.41"/>
    <n v="0"/>
    <n v="1"/>
    <n v="4.2"/>
  </r>
  <r>
    <n v="37"/>
    <s v="3745401"/>
    <s v="ОКТЯБРЬСКАЯ ЖД"/>
    <x v="0"/>
    <x v="1"/>
    <x v="0"/>
    <s v="6334ТА69"/>
    <x v="6"/>
    <x v="6"/>
    <n v="10"/>
    <n v="10"/>
    <m/>
    <n v="4.2"/>
  </r>
  <r>
    <n v="37"/>
    <s v="3745403"/>
    <s v="ОКТЯБРЬСКАЯ ЖД"/>
    <x v="0"/>
    <x v="1"/>
    <x v="0"/>
    <s v="6334ТА69"/>
    <x v="16"/>
    <x v="16"/>
    <n v="20"/>
    <n v="20"/>
    <m/>
    <n v="4.2"/>
  </r>
  <r>
    <n v="37"/>
    <s v="3745404"/>
    <s v="ОКТЯБРЬСКАЯ ЖД"/>
    <x v="0"/>
    <x v="1"/>
    <x v="0"/>
    <s v="6334ТА69"/>
    <x v="28"/>
    <x v="28"/>
    <n v="203.85"/>
    <n v="0"/>
    <n v="3"/>
    <n v="4.2"/>
  </r>
  <r>
    <n v="37"/>
    <s v="3745405"/>
    <s v="ОКТЯБРЬСКАЯ ЖД"/>
    <x v="0"/>
    <x v="1"/>
    <x v="0"/>
    <s v="6334ТА69"/>
    <x v="17"/>
    <x v="17"/>
    <n v="30.52"/>
    <n v="30.52"/>
    <m/>
    <n v="4.2"/>
  </r>
  <r>
    <n v="37"/>
    <s v="3745407"/>
    <s v="ОКТЯБРЬСКАЯ ЖД"/>
    <x v="0"/>
    <x v="1"/>
    <x v="0"/>
    <s v="6334ТА69"/>
    <x v="8"/>
    <x v="8"/>
    <n v="68.959999999999994"/>
    <n v="0"/>
    <n v="2"/>
    <n v="4.2"/>
  </r>
  <r>
    <n v="37"/>
    <s v="3745409"/>
    <s v="ОКТЯБРЬСКАЯ ЖД"/>
    <x v="0"/>
    <x v="1"/>
    <x v="0"/>
    <s v="6334ТА69"/>
    <x v="10"/>
    <x v="10"/>
    <n v="12.54"/>
    <n v="12.54"/>
    <m/>
    <n v="4.2"/>
  </r>
  <r>
    <n v="37"/>
    <s v="3745412"/>
    <s v="ОКТЯБРЬСКАЯ ЖД"/>
    <x v="0"/>
    <x v="1"/>
    <x v="0"/>
    <s v="6334ТА69"/>
    <x v="18"/>
    <x v="18"/>
    <n v="29.95"/>
    <n v="0"/>
    <n v="1"/>
    <n v="4.2"/>
  </r>
  <r>
    <n v="38"/>
    <s v="3845388"/>
    <s v="ОКТЯБРЬСКАЯ ЖД"/>
    <x v="0"/>
    <x v="0"/>
    <x v="0"/>
    <s v="6346ТА69"/>
    <x v="29"/>
    <x v="29"/>
    <n v="15.58"/>
    <n v="15.58"/>
    <m/>
    <n v="3.2"/>
  </r>
  <r>
    <n v="38"/>
    <s v="3845393"/>
    <s v="ОКТЯБРЬСКАЯ ЖД"/>
    <x v="0"/>
    <x v="0"/>
    <x v="0"/>
    <s v="6346ТА69"/>
    <x v="12"/>
    <x v="12"/>
    <n v="18"/>
    <n v="18"/>
    <m/>
    <n v="3.2"/>
  </r>
  <r>
    <n v="38"/>
    <s v="3845396"/>
    <s v="ОКТЯБРЬСКАЯ ЖД"/>
    <x v="0"/>
    <x v="0"/>
    <x v="0"/>
    <s v="6346ТА69"/>
    <x v="27"/>
    <x v="27"/>
    <n v="30"/>
    <n v="30"/>
    <n v="1"/>
    <n v="3.2"/>
  </r>
  <r>
    <n v="38"/>
    <s v="3845405"/>
    <s v="ОКТЯБРЬСКАЯ ЖД"/>
    <x v="0"/>
    <x v="0"/>
    <x v="0"/>
    <s v="6346ТА69"/>
    <x v="17"/>
    <x v="17"/>
    <n v="21"/>
    <n v="21"/>
    <m/>
    <n v="3.2"/>
  </r>
  <r>
    <n v="38"/>
    <s v="3845408"/>
    <s v="ОКТЯБРЬСКАЯ ЖД"/>
    <x v="0"/>
    <x v="0"/>
    <x v="0"/>
    <s v="6346ТА69"/>
    <x v="9"/>
    <x v="9"/>
    <n v="13.43"/>
    <n v="13.4"/>
    <m/>
    <n v="3.2"/>
  </r>
  <r>
    <n v="39"/>
    <s v="3945384"/>
    <s v="ОКТЯБРЬСКАЯ ЖД"/>
    <x v="0"/>
    <x v="0"/>
    <x v="0"/>
    <s v="0355ТА69"/>
    <x v="0"/>
    <x v="0"/>
    <n v="29.58"/>
    <n v="0"/>
    <m/>
    <n v="6"/>
  </r>
  <r>
    <n v="39"/>
    <s v="3945392"/>
    <s v="ОКТЯБРЬСКАЯ ЖД"/>
    <x v="0"/>
    <x v="0"/>
    <x v="0"/>
    <s v="0355ТА69"/>
    <x v="3"/>
    <x v="3"/>
    <n v="24.36"/>
    <n v="0"/>
    <m/>
    <n v="6"/>
  </r>
  <r>
    <n v="39"/>
    <s v="3945400"/>
    <s v="ОКТЯБРЬСКАЯ ЖД"/>
    <x v="0"/>
    <x v="0"/>
    <x v="0"/>
    <s v="0355ТА69"/>
    <x v="5"/>
    <x v="5"/>
    <n v="30"/>
    <n v="0"/>
    <m/>
    <n v="6"/>
  </r>
  <r>
    <n v="39"/>
    <s v="3945405"/>
    <s v="ОКТЯБРЬСКАЯ ЖД"/>
    <x v="0"/>
    <x v="0"/>
    <x v="0"/>
    <s v="0355ТА69"/>
    <x v="17"/>
    <x v="17"/>
    <n v="26"/>
    <n v="0"/>
    <n v="1"/>
    <n v="6"/>
  </r>
  <r>
    <n v="39"/>
    <s v="3945408"/>
    <s v="ОКТЯБРЬСКАЯ ЖД"/>
    <x v="0"/>
    <x v="0"/>
    <x v="0"/>
    <s v="0355ТА69"/>
    <x v="9"/>
    <x v="9"/>
    <n v="15.42"/>
    <n v="0"/>
    <m/>
    <n v="6"/>
  </r>
  <r>
    <n v="41"/>
    <s v="4145383"/>
    <s v="ОКТЯБРЬСКАЯ ЖД"/>
    <x v="0"/>
    <x v="0"/>
    <x v="0"/>
    <s v="0066РХ70"/>
    <x v="19"/>
    <x v="19"/>
    <n v="400.13"/>
    <n v="400"/>
    <n v="4"/>
    <n v="6"/>
  </r>
  <r>
    <n v="41"/>
    <s v="4145384"/>
    <s v="ОКТЯБРЬСКАЯ ЖД"/>
    <x v="0"/>
    <x v="0"/>
    <x v="0"/>
    <s v="0066РХ70"/>
    <x v="0"/>
    <x v="0"/>
    <n v="934"/>
    <n v="947"/>
    <m/>
    <n v="6"/>
  </r>
  <r>
    <n v="41"/>
    <s v="4145385"/>
    <s v="ОКТЯБРЬСКАЯ ЖД"/>
    <x v="0"/>
    <x v="0"/>
    <x v="0"/>
    <s v="0066РХ70"/>
    <x v="14"/>
    <x v="14"/>
    <n v="276.5"/>
    <n v="279"/>
    <m/>
    <n v="6"/>
  </r>
  <r>
    <n v="41"/>
    <s v="4145386"/>
    <s v="ОКТЯБРЬСКАЯ ЖД"/>
    <x v="0"/>
    <x v="0"/>
    <x v="0"/>
    <s v="0066РХ70"/>
    <x v="11"/>
    <x v="11"/>
    <n v="241"/>
    <n v="241"/>
    <n v="3"/>
    <n v="6"/>
  </r>
  <r>
    <n v="41"/>
    <s v="4145387"/>
    <s v="ОКТЯБРЬСКАЯ ЖД"/>
    <x v="0"/>
    <x v="0"/>
    <x v="0"/>
    <s v="0066РХ70"/>
    <x v="23"/>
    <x v="23"/>
    <n v="367"/>
    <n v="367"/>
    <m/>
    <n v="6"/>
  </r>
  <r>
    <n v="41"/>
    <s v="4145388"/>
    <s v="ОКТЯБРЬСКАЯ ЖД"/>
    <x v="0"/>
    <x v="0"/>
    <x v="0"/>
    <s v="0066РХ70"/>
    <x v="29"/>
    <x v="29"/>
    <n v="201.1"/>
    <n v="201.1"/>
    <m/>
    <n v="6"/>
  </r>
  <r>
    <n v="41"/>
    <s v="4145389"/>
    <s v="ОКТЯБРЬСКАЯ ЖД"/>
    <x v="0"/>
    <x v="0"/>
    <x v="0"/>
    <s v="0066РХ70"/>
    <x v="24"/>
    <x v="24"/>
    <n v="351.16"/>
    <n v="351.16"/>
    <n v="1"/>
    <n v="6"/>
  </r>
  <r>
    <n v="41"/>
    <s v="4145390"/>
    <s v="ОКТЯБРЬСКАЯ ЖД"/>
    <x v="0"/>
    <x v="0"/>
    <x v="0"/>
    <s v="0066РХ70"/>
    <x v="1"/>
    <x v="1"/>
    <n v="401"/>
    <n v="401"/>
    <m/>
    <n v="6"/>
  </r>
  <r>
    <n v="41"/>
    <s v="4145391"/>
    <s v="ОКТЯБРЬСКАЯ ЖД"/>
    <x v="0"/>
    <x v="0"/>
    <x v="0"/>
    <s v="0066РХ70"/>
    <x v="2"/>
    <x v="2"/>
    <n v="365.12"/>
    <n v="365.12"/>
    <m/>
    <n v="6"/>
  </r>
  <r>
    <n v="41"/>
    <s v="4145392"/>
    <s v="ОКТЯБРЬСКАЯ ЖД"/>
    <x v="0"/>
    <x v="0"/>
    <x v="0"/>
    <s v="0066РХ70"/>
    <x v="3"/>
    <x v="3"/>
    <n v="269"/>
    <n v="269"/>
    <m/>
    <n v="6"/>
  </r>
  <r>
    <n v="41"/>
    <s v="4145393"/>
    <s v="ОКТЯБРЬСКАЯ ЖД"/>
    <x v="0"/>
    <x v="0"/>
    <x v="0"/>
    <s v="0066РХ70"/>
    <x v="12"/>
    <x v="12"/>
    <n v="453"/>
    <n v="453"/>
    <m/>
    <n v="6"/>
  </r>
  <r>
    <n v="41"/>
    <s v="4145394"/>
    <s v="ОКТЯБРЬСКАЯ ЖД"/>
    <x v="0"/>
    <x v="0"/>
    <x v="0"/>
    <s v="0066РХ70"/>
    <x v="20"/>
    <x v="20"/>
    <n v="198"/>
    <n v="198"/>
    <m/>
    <n v="6"/>
  </r>
  <r>
    <n v="41"/>
    <s v="4145395"/>
    <s v="ОКТЯБРЬСКАЯ ЖД"/>
    <x v="0"/>
    <x v="0"/>
    <x v="0"/>
    <s v="0066РХ70"/>
    <x v="15"/>
    <x v="15"/>
    <n v="204.62"/>
    <n v="204.62"/>
    <m/>
    <n v="6"/>
  </r>
  <r>
    <n v="41"/>
    <s v="4145397"/>
    <s v="ОКТЯБРЬСКАЯ ЖД"/>
    <x v="0"/>
    <x v="0"/>
    <x v="0"/>
    <s v="0066РХ70"/>
    <x v="25"/>
    <x v="25"/>
    <n v="357.12"/>
    <n v="357.12"/>
    <m/>
    <n v="6"/>
  </r>
  <r>
    <n v="41"/>
    <s v="4145398"/>
    <s v="ОКТЯБРЬСКАЯ ЖД"/>
    <x v="0"/>
    <x v="0"/>
    <x v="0"/>
    <s v="0066РХ70"/>
    <x v="21"/>
    <x v="21"/>
    <n v="412.02"/>
    <n v="412.02"/>
    <m/>
    <n v="6"/>
  </r>
  <r>
    <n v="41"/>
    <s v="4145399"/>
    <s v="ОКТЯБРЬСКАЯ ЖД"/>
    <x v="0"/>
    <x v="0"/>
    <x v="0"/>
    <s v="0066РХ70"/>
    <x v="4"/>
    <x v="4"/>
    <n v="193.36"/>
    <n v="193.36"/>
    <m/>
    <n v="6"/>
  </r>
  <r>
    <n v="41"/>
    <s v="4145400"/>
    <s v="ОКТЯБРЬСКАЯ ЖД"/>
    <x v="0"/>
    <x v="0"/>
    <x v="0"/>
    <s v="0066РХ70"/>
    <x v="5"/>
    <x v="5"/>
    <n v="254.96"/>
    <n v="254.96"/>
    <m/>
    <n v="6"/>
  </r>
  <r>
    <n v="41"/>
    <s v="4145401"/>
    <s v="ОКТЯБРЬСКАЯ ЖД"/>
    <x v="0"/>
    <x v="0"/>
    <x v="0"/>
    <s v="0066РХ70"/>
    <x v="6"/>
    <x v="6"/>
    <n v="369.16"/>
    <n v="369.16"/>
    <n v="5"/>
    <n v="6"/>
  </r>
  <r>
    <n v="41"/>
    <s v="4145402"/>
    <s v="ОКТЯБРЬСКАЯ ЖД"/>
    <x v="0"/>
    <x v="0"/>
    <x v="0"/>
    <s v="0066РХ70"/>
    <x v="7"/>
    <x v="7"/>
    <n v="296"/>
    <n v="296"/>
    <m/>
    <n v="6"/>
  </r>
  <r>
    <n v="41"/>
    <s v="4145403"/>
    <s v="ОКТЯБРЬСКАЯ ЖД"/>
    <x v="0"/>
    <x v="0"/>
    <x v="0"/>
    <s v="0066РХ70"/>
    <x v="16"/>
    <x v="16"/>
    <n v="254"/>
    <n v="254"/>
    <n v="2"/>
    <n v="6"/>
  </r>
  <r>
    <n v="41"/>
    <s v="4145404"/>
    <s v="ОКТЯБРЬСКАЯ ЖД"/>
    <x v="0"/>
    <x v="0"/>
    <x v="0"/>
    <s v="0066РХ70"/>
    <x v="28"/>
    <x v="28"/>
    <n v="184.37"/>
    <n v="184.37"/>
    <m/>
    <n v="6"/>
  </r>
  <r>
    <n v="41"/>
    <s v="4145405"/>
    <s v="ОКТЯБРЬСКАЯ ЖД"/>
    <x v="0"/>
    <x v="0"/>
    <x v="0"/>
    <s v="0066РХ70"/>
    <x v="17"/>
    <x v="17"/>
    <n v="284.36"/>
    <n v="284.36"/>
    <m/>
    <n v="6"/>
  </r>
  <r>
    <n v="41"/>
    <s v="4145406"/>
    <s v="ОКТЯБРЬСКАЯ ЖД"/>
    <x v="0"/>
    <x v="0"/>
    <x v="0"/>
    <s v="0066РХ70"/>
    <x v="22"/>
    <x v="22"/>
    <n v="155"/>
    <n v="155"/>
    <n v="3"/>
    <n v="6"/>
  </r>
  <r>
    <n v="41"/>
    <s v="4145407"/>
    <s v="ОКТЯБРЬСКАЯ ЖД"/>
    <x v="0"/>
    <x v="0"/>
    <x v="0"/>
    <s v="0066РХ70"/>
    <x v="8"/>
    <x v="8"/>
    <n v="369.15"/>
    <n v="369.15"/>
    <m/>
    <n v="6"/>
  </r>
  <r>
    <n v="41"/>
    <s v="4145408"/>
    <s v="ОКТЯБРЬСКАЯ ЖД"/>
    <x v="0"/>
    <x v="0"/>
    <x v="0"/>
    <s v="0066РХ70"/>
    <x v="9"/>
    <x v="9"/>
    <n v="261"/>
    <n v="261"/>
    <m/>
    <n v="6"/>
  </r>
  <r>
    <n v="41"/>
    <s v="4145409"/>
    <s v="ОКТЯБРЬСКАЯ ЖД"/>
    <x v="0"/>
    <x v="0"/>
    <x v="0"/>
    <s v="0066РХ70"/>
    <x v="10"/>
    <x v="10"/>
    <n v="320"/>
    <n v="320"/>
    <n v="2"/>
    <n v="6"/>
  </r>
  <r>
    <n v="41"/>
    <s v="4145410"/>
    <s v="ОКТЯБРЬСКАЯ ЖД"/>
    <x v="0"/>
    <x v="0"/>
    <x v="0"/>
    <s v="0066РХ70"/>
    <x v="13"/>
    <x v="13"/>
    <n v="386"/>
    <n v="386"/>
    <m/>
    <n v="6"/>
  </r>
  <r>
    <n v="41"/>
    <s v="4145411"/>
    <s v="ОКТЯБРЬСКАЯ ЖД"/>
    <x v="0"/>
    <x v="0"/>
    <x v="0"/>
    <s v="0066РХ70"/>
    <x v="26"/>
    <x v="26"/>
    <n v="248"/>
    <n v="248"/>
    <n v="1"/>
    <n v="6"/>
  </r>
  <r>
    <n v="41"/>
    <s v="4145412"/>
    <s v="ОКТЯБРЬСКАЯ ЖД"/>
    <x v="0"/>
    <x v="0"/>
    <x v="0"/>
    <s v="0066РХ70"/>
    <x v="18"/>
    <x v="18"/>
    <n v="294"/>
    <n v="294"/>
    <m/>
    <n v="6"/>
  </r>
  <r>
    <n v="42"/>
    <s v="4245404"/>
    <s v="ОКТЯБРЬСКАЯ ЖД"/>
    <x v="0"/>
    <x v="0"/>
    <x v="0"/>
    <s v="9534РХ70"/>
    <x v="28"/>
    <x v="28"/>
    <n v="251.01"/>
    <n v="251.01"/>
    <m/>
    <n v="5.4"/>
  </r>
  <r>
    <n v="42"/>
    <s v="4245405"/>
    <s v="ОКТЯБРЬСКАЯ ЖД"/>
    <x v="0"/>
    <x v="0"/>
    <x v="0"/>
    <s v="9534РХ70"/>
    <x v="17"/>
    <x v="17"/>
    <n v="458.35"/>
    <n v="512.12"/>
    <n v="1"/>
    <n v="5.4"/>
  </r>
  <r>
    <n v="42"/>
    <s v="4245406"/>
    <s v="ОКТЯБРЬСКАЯ ЖД"/>
    <x v="0"/>
    <x v="0"/>
    <x v="0"/>
    <s v="9534РХ70"/>
    <x v="22"/>
    <x v="22"/>
    <n v="260"/>
    <n v="260"/>
    <m/>
    <n v="5.4"/>
  </r>
  <r>
    <n v="43"/>
    <s v="4345383"/>
    <s v="ОКТЯБРЬСКАЯ ЖД"/>
    <x v="0"/>
    <x v="0"/>
    <x v="0"/>
    <s v="4070РВ70"/>
    <x v="19"/>
    <x v="19"/>
    <n v="20"/>
    <n v="0"/>
    <n v="2"/>
    <n v="4.9000000000000004"/>
  </r>
  <r>
    <n v="43"/>
    <s v="4345384"/>
    <s v="ОКТЯБРЬСКАЯ ЖД"/>
    <x v="0"/>
    <x v="0"/>
    <x v="0"/>
    <s v="4070РВ70"/>
    <x v="0"/>
    <x v="0"/>
    <n v="18.899999999999999"/>
    <n v="0"/>
    <m/>
    <n v="4.9000000000000004"/>
  </r>
  <r>
    <n v="43"/>
    <s v="4345385"/>
    <s v="ОКТЯБРЬСКАЯ ЖД"/>
    <x v="0"/>
    <x v="0"/>
    <x v="0"/>
    <s v="4070РВ70"/>
    <x v="14"/>
    <x v="14"/>
    <n v="21"/>
    <n v="0"/>
    <n v="1"/>
    <n v="4.9000000000000004"/>
  </r>
  <r>
    <n v="43"/>
    <s v="4345386"/>
    <s v="ОКТЯБРЬСКАЯ ЖД"/>
    <x v="0"/>
    <x v="0"/>
    <x v="0"/>
    <s v="4070РВ70"/>
    <x v="11"/>
    <x v="11"/>
    <n v="26.19"/>
    <n v="0"/>
    <m/>
    <n v="4.9000000000000004"/>
  </r>
  <r>
    <n v="43"/>
    <s v="4345392"/>
    <s v="ОКТЯБРЬСКАЯ ЖД"/>
    <x v="0"/>
    <x v="0"/>
    <x v="0"/>
    <s v="4070РВ70"/>
    <x v="3"/>
    <x v="3"/>
    <n v="15"/>
    <n v="0"/>
    <n v="1"/>
    <n v="4.9000000000000004"/>
  </r>
  <r>
    <n v="43"/>
    <s v="4345395"/>
    <s v="ОКТЯБРЬСКАЯ ЖД"/>
    <x v="0"/>
    <x v="0"/>
    <x v="0"/>
    <s v="4070РВ70"/>
    <x v="15"/>
    <x v="15"/>
    <n v="22"/>
    <n v="0"/>
    <m/>
    <n v="4.9000000000000004"/>
  </r>
  <r>
    <n v="43"/>
    <s v="4345400"/>
    <s v="ОКТЯБРЬСКАЯ ЖД"/>
    <x v="0"/>
    <x v="0"/>
    <x v="0"/>
    <s v="4070РВ70"/>
    <x v="5"/>
    <x v="5"/>
    <n v="56.36"/>
    <n v="0"/>
    <n v="2"/>
    <n v="4.9000000000000004"/>
  </r>
  <r>
    <n v="43"/>
    <s v="4345407"/>
    <s v="ОКТЯБРЬСКАЯ ЖД"/>
    <x v="0"/>
    <x v="0"/>
    <x v="0"/>
    <s v="4070РВ70"/>
    <x v="8"/>
    <x v="8"/>
    <n v="55"/>
    <n v="0"/>
    <m/>
    <n v="4.9000000000000004"/>
  </r>
  <r>
    <n v="43"/>
    <s v="4345410"/>
    <s v="ОКТЯБРЬСКАЯ ЖД"/>
    <x v="0"/>
    <x v="0"/>
    <x v="0"/>
    <s v="4070РВ70"/>
    <x v="13"/>
    <x v="13"/>
    <n v="13"/>
    <n v="0"/>
    <n v="1"/>
    <n v="4.9000000000000004"/>
  </r>
  <r>
    <n v="43"/>
    <s v="4345411"/>
    <s v="ОКТЯБРЬСКАЯ ЖД"/>
    <x v="0"/>
    <x v="0"/>
    <x v="0"/>
    <s v="4070РВ70"/>
    <x v="26"/>
    <x v="26"/>
    <n v="24"/>
    <n v="0"/>
    <m/>
    <n v="4.9000000000000004"/>
  </r>
  <r>
    <n v="43"/>
    <s v="4345412"/>
    <s v="ОКТЯБРЬСКАЯ ЖД"/>
    <x v="0"/>
    <x v="0"/>
    <x v="0"/>
    <s v="4070РВ70"/>
    <x v="18"/>
    <x v="18"/>
    <n v="32.56"/>
    <n v="0"/>
    <n v="3"/>
    <n v="4.9000000000000004"/>
  </r>
  <r>
    <n v="45"/>
    <s v="4545383"/>
    <s v="ОКТЯБРЬСКАЯ ЖД"/>
    <x v="0"/>
    <x v="0"/>
    <x v="1"/>
    <s v="0675РХ70"/>
    <x v="19"/>
    <x v="19"/>
    <n v="15.04"/>
    <n v="0"/>
    <n v="1"/>
    <n v="6"/>
  </r>
  <r>
    <n v="45"/>
    <s v="4545386"/>
    <s v="ОКТЯБРЬСКАЯ ЖД"/>
    <x v="0"/>
    <x v="0"/>
    <x v="1"/>
    <s v="0675РХ70"/>
    <x v="11"/>
    <x v="11"/>
    <n v="18.96"/>
    <n v="0"/>
    <m/>
    <n v="6"/>
  </r>
  <r>
    <n v="45"/>
    <s v="4545388"/>
    <s v="ОКТЯБРЬСКАЯ ЖД"/>
    <x v="0"/>
    <x v="0"/>
    <x v="1"/>
    <s v="0675РХ70"/>
    <x v="29"/>
    <x v="29"/>
    <n v="23"/>
    <n v="0"/>
    <m/>
    <n v="6"/>
  </r>
  <r>
    <n v="45"/>
    <s v="4545390"/>
    <s v="ОКТЯБРЬСКАЯ ЖД"/>
    <x v="0"/>
    <x v="0"/>
    <x v="1"/>
    <s v="0675РХ70"/>
    <x v="1"/>
    <x v="1"/>
    <n v="18.149999999999999"/>
    <n v="0"/>
    <n v="1"/>
    <n v="6"/>
  </r>
  <r>
    <n v="45"/>
    <s v="4545394"/>
    <s v="ОКТЯБРЬСКАЯ ЖД"/>
    <x v="0"/>
    <x v="0"/>
    <x v="1"/>
    <s v="0675РХ70"/>
    <x v="20"/>
    <x v="20"/>
    <n v="17.41"/>
    <n v="0"/>
    <m/>
    <n v="6"/>
  </r>
  <r>
    <n v="45"/>
    <s v="4545401"/>
    <s v="ОКТЯБРЬСКАЯ ЖД"/>
    <x v="0"/>
    <x v="0"/>
    <x v="1"/>
    <s v="0675РХ70"/>
    <x v="6"/>
    <x v="6"/>
    <n v="10.34"/>
    <n v="0"/>
    <m/>
    <n v="6"/>
  </r>
  <r>
    <n v="45"/>
    <s v="4545407"/>
    <s v="ОКТЯБРЬСКАЯ ЖД"/>
    <x v="0"/>
    <x v="0"/>
    <x v="1"/>
    <s v="0675РХ70"/>
    <x v="8"/>
    <x v="8"/>
    <n v="32"/>
    <n v="0"/>
    <n v="1"/>
    <n v="6"/>
  </r>
  <r>
    <n v="45"/>
    <s v="4545408"/>
    <s v="ОКТЯБРЬСКАЯ ЖД"/>
    <x v="0"/>
    <x v="0"/>
    <x v="1"/>
    <s v="0675РХ70"/>
    <x v="9"/>
    <x v="9"/>
    <n v="47"/>
    <n v="0"/>
    <n v="1"/>
    <n v="6"/>
  </r>
  <r>
    <n v="45"/>
    <s v="4545412"/>
    <s v="ОКТЯБРЬСКАЯ ЖД"/>
    <x v="0"/>
    <x v="0"/>
    <x v="1"/>
    <s v="0675РХ70"/>
    <x v="18"/>
    <x v="18"/>
    <n v="8.1"/>
    <n v="0"/>
    <m/>
    <n v="6"/>
  </r>
  <r>
    <n v="52"/>
    <s v="5245383"/>
    <s v="ОКТЯБРЬСКАЯ ЖД"/>
    <x v="0"/>
    <x v="0"/>
    <x v="0"/>
    <s v="7070РВ70"/>
    <x v="19"/>
    <x v="19"/>
    <n v="256"/>
    <n v="256"/>
    <m/>
    <n v="3.8"/>
  </r>
  <r>
    <n v="52"/>
    <s v="5245387"/>
    <s v="ОКТЯБРЬСКАЯ ЖД"/>
    <x v="0"/>
    <x v="0"/>
    <x v="0"/>
    <s v="7070РВ70"/>
    <x v="23"/>
    <x v="23"/>
    <n v="236.63"/>
    <n v="0"/>
    <n v="3"/>
    <n v="3.8"/>
  </r>
  <r>
    <n v="52"/>
    <s v="5245391"/>
    <s v="ОКТЯБРЬСКАЯ ЖД"/>
    <x v="0"/>
    <x v="0"/>
    <x v="0"/>
    <s v="7070РВ70"/>
    <x v="2"/>
    <x v="2"/>
    <n v="284.12"/>
    <n v="0"/>
    <m/>
    <n v="3.8"/>
  </r>
  <r>
    <n v="52"/>
    <s v="5245393"/>
    <s v="ОКТЯБРЬСКАЯ ЖД"/>
    <x v="0"/>
    <x v="0"/>
    <x v="0"/>
    <s v="7070РВ70"/>
    <x v="12"/>
    <x v="12"/>
    <n v="39"/>
    <n v="49"/>
    <m/>
    <n v="3.8"/>
  </r>
  <r>
    <n v="52"/>
    <s v="5245394"/>
    <s v="ОКТЯБРЬСКАЯ ЖД"/>
    <x v="0"/>
    <x v="0"/>
    <x v="0"/>
    <s v="7070РВ70"/>
    <x v="20"/>
    <x v="20"/>
    <n v="98.6"/>
    <n v="98.6"/>
    <n v="1"/>
    <n v="3.8"/>
  </r>
  <r>
    <n v="52"/>
    <s v="5245395"/>
    <s v="ОКТЯБРЬСКАЯ ЖД"/>
    <x v="0"/>
    <x v="0"/>
    <x v="0"/>
    <s v="7070РВ70"/>
    <x v="15"/>
    <x v="15"/>
    <n v="48.26"/>
    <n v="0"/>
    <n v="1"/>
    <n v="3.8"/>
  </r>
  <r>
    <n v="52"/>
    <s v="5245397"/>
    <s v="ОКТЯБРЬСКАЯ ЖД"/>
    <x v="0"/>
    <x v="0"/>
    <x v="0"/>
    <s v="7070РВ70"/>
    <x v="25"/>
    <x v="25"/>
    <n v="68.959999999999994"/>
    <n v="5"/>
    <n v="1"/>
    <n v="3.8"/>
  </r>
  <r>
    <n v="52"/>
    <s v="5245399"/>
    <s v="ОКТЯБРЬСКАЯ ЖД"/>
    <x v="0"/>
    <x v="0"/>
    <x v="0"/>
    <s v="7070РВ70"/>
    <x v="4"/>
    <x v="4"/>
    <n v="26.96"/>
    <n v="0"/>
    <n v="1"/>
    <n v="3.8"/>
  </r>
  <r>
    <n v="52"/>
    <s v="5245400"/>
    <s v="ОКТЯБРЬСКАЯ ЖД"/>
    <x v="0"/>
    <x v="0"/>
    <x v="0"/>
    <s v="7070РВ70"/>
    <x v="5"/>
    <x v="5"/>
    <n v="28"/>
    <n v="28"/>
    <m/>
    <n v="3.8"/>
  </r>
  <r>
    <n v="52"/>
    <s v="5245401"/>
    <s v="ОКТЯБРЬСКАЯ ЖД"/>
    <x v="0"/>
    <x v="0"/>
    <x v="0"/>
    <s v="7070РВ70"/>
    <x v="6"/>
    <x v="6"/>
    <n v="202"/>
    <n v="202"/>
    <n v="2"/>
    <n v="3.8"/>
  </r>
  <r>
    <n v="52"/>
    <s v="5245402"/>
    <s v="ОКТЯБРЬСКАЯ ЖД"/>
    <x v="0"/>
    <x v="0"/>
    <x v="0"/>
    <s v="7070РВ70"/>
    <x v="7"/>
    <x v="7"/>
    <n v="49.3"/>
    <n v="49.3"/>
    <m/>
    <n v="3.8"/>
  </r>
  <r>
    <n v="52"/>
    <s v="5245405"/>
    <s v="ОКТЯБРЬСКАЯ ЖД"/>
    <x v="0"/>
    <x v="0"/>
    <x v="0"/>
    <s v="7070РВ70"/>
    <x v="17"/>
    <x v="17"/>
    <n v="54"/>
    <n v="54"/>
    <m/>
    <n v="3.8"/>
  </r>
  <r>
    <n v="52"/>
    <s v="5245406"/>
    <s v="ОКТЯБРЬСКАЯ ЖД"/>
    <x v="0"/>
    <x v="0"/>
    <x v="0"/>
    <s v="7070РВ70"/>
    <x v="22"/>
    <x v="22"/>
    <n v="19.2"/>
    <n v="19.2"/>
    <m/>
    <n v="3.8"/>
  </r>
  <r>
    <n v="52"/>
    <s v="5245407"/>
    <s v="ОКТЯБРЬСКАЯ ЖД"/>
    <x v="0"/>
    <x v="0"/>
    <x v="0"/>
    <s v="7070РВ70"/>
    <x v="8"/>
    <x v="8"/>
    <n v="46.12"/>
    <n v="22"/>
    <m/>
    <n v="3.8"/>
  </r>
  <r>
    <n v="52"/>
    <s v="5245408"/>
    <s v="ОКТЯБРЬСКАЯ ЖД"/>
    <x v="0"/>
    <x v="0"/>
    <x v="0"/>
    <s v="7070РВ70"/>
    <x v="9"/>
    <x v="9"/>
    <n v="236"/>
    <n v="236"/>
    <n v="3"/>
    <n v="3.8"/>
  </r>
  <r>
    <n v="52"/>
    <s v="5245409"/>
    <s v="ОКТЯБРЬСКАЯ ЖД"/>
    <x v="0"/>
    <x v="0"/>
    <x v="0"/>
    <s v="7070РВ70"/>
    <x v="10"/>
    <x v="10"/>
    <n v="26"/>
    <n v="26"/>
    <m/>
    <n v="3.8"/>
  </r>
  <r>
    <n v="52"/>
    <s v="5245410"/>
    <s v="ОКТЯБРЬСКАЯ ЖД"/>
    <x v="0"/>
    <x v="0"/>
    <x v="0"/>
    <s v="7070РВ70"/>
    <x v="13"/>
    <x v="13"/>
    <n v="36.9"/>
    <n v="36.9"/>
    <m/>
    <n v="3.8"/>
  </r>
  <r>
    <n v="52"/>
    <s v="5245412"/>
    <s v="ОКТЯБРЬСКАЯ ЖД"/>
    <x v="0"/>
    <x v="0"/>
    <x v="0"/>
    <s v="7070РВ70"/>
    <x v="18"/>
    <x v="18"/>
    <n v="46"/>
    <n v="46"/>
    <n v="4"/>
    <n v="3.8"/>
  </r>
  <r>
    <n v="53"/>
    <s v="5345383"/>
    <s v="ОКТЯБРЬСКАЯ ЖД"/>
    <x v="0"/>
    <x v="0"/>
    <x v="0"/>
    <s v="5095РУ70"/>
    <x v="19"/>
    <x v="19"/>
    <n v="22"/>
    <n v="22"/>
    <n v="2"/>
    <n v="5.9"/>
  </r>
  <r>
    <n v="53"/>
    <s v="5345384"/>
    <s v="ОКТЯБРЬСКАЯ ЖД"/>
    <x v="0"/>
    <x v="0"/>
    <x v="0"/>
    <s v="5095РУ70"/>
    <x v="0"/>
    <x v="0"/>
    <n v="51"/>
    <n v="51"/>
    <n v="1"/>
    <n v="5.9"/>
  </r>
  <r>
    <n v="53"/>
    <s v="5345387"/>
    <s v="ОКТЯБРЬСКАЯ ЖД"/>
    <x v="0"/>
    <x v="0"/>
    <x v="0"/>
    <s v="5095РУ70"/>
    <x v="23"/>
    <x v="23"/>
    <n v="36"/>
    <n v="36"/>
    <m/>
    <n v="5.9"/>
  </r>
  <r>
    <n v="53"/>
    <s v="5345389"/>
    <s v="ОКТЯБРЬСКАЯ ЖД"/>
    <x v="0"/>
    <x v="0"/>
    <x v="0"/>
    <s v="5095РУ70"/>
    <x v="24"/>
    <x v="24"/>
    <n v="10"/>
    <n v="10"/>
    <m/>
    <n v="5.9"/>
  </r>
  <r>
    <n v="53"/>
    <s v="5345390"/>
    <s v="ОКТЯБРЬСКАЯ ЖД"/>
    <x v="0"/>
    <x v="0"/>
    <x v="0"/>
    <s v="5095РУ70"/>
    <x v="1"/>
    <x v="1"/>
    <n v="4"/>
    <n v="4"/>
    <m/>
    <n v="5.9"/>
  </r>
  <r>
    <n v="53"/>
    <s v="5345391"/>
    <s v="ОКТЯБРЬСКАЯ ЖД"/>
    <x v="0"/>
    <x v="0"/>
    <x v="0"/>
    <s v="5095РУ70"/>
    <x v="2"/>
    <x v="2"/>
    <n v="17"/>
    <n v="17"/>
    <m/>
    <n v="5.9"/>
  </r>
  <r>
    <n v="53"/>
    <s v="5345392"/>
    <s v="ОКТЯБРЬСКАЯ ЖД"/>
    <x v="0"/>
    <x v="0"/>
    <x v="0"/>
    <s v="5095РУ70"/>
    <x v="3"/>
    <x v="3"/>
    <n v="42"/>
    <n v="42"/>
    <n v="1"/>
    <n v="5.9"/>
  </r>
  <r>
    <n v="53"/>
    <s v="5345394"/>
    <s v="ОКТЯБРЬСКАЯ ЖД"/>
    <x v="0"/>
    <x v="0"/>
    <x v="0"/>
    <s v="5095РУ70"/>
    <x v="20"/>
    <x v="20"/>
    <n v="41"/>
    <n v="41"/>
    <m/>
    <n v="5.9"/>
  </r>
  <r>
    <n v="53"/>
    <s v="5345395"/>
    <s v="ОКТЯБРЬСКАЯ ЖД"/>
    <x v="0"/>
    <x v="0"/>
    <x v="0"/>
    <s v="5095РУ70"/>
    <x v="15"/>
    <x v="15"/>
    <n v="10"/>
    <n v="10"/>
    <n v="1"/>
    <n v="5.9"/>
  </r>
  <r>
    <n v="53"/>
    <s v="5345396"/>
    <s v="ОКТЯБРЬСКАЯ ЖД"/>
    <x v="0"/>
    <x v="0"/>
    <x v="0"/>
    <s v="5095РУ70"/>
    <x v="27"/>
    <x v="27"/>
    <n v="6"/>
    <n v="6"/>
    <m/>
    <n v="5.9"/>
  </r>
  <r>
    <n v="53"/>
    <s v="5345399"/>
    <s v="ОКТЯБРЬСКАЯ ЖД"/>
    <x v="0"/>
    <x v="0"/>
    <x v="0"/>
    <s v="5095РУ70"/>
    <x v="4"/>
    <x v="4"/>
    <n v="26"/>
    <n v="26"/>
    <n v="1"/>
    <n v="5.9"/>
  </r>
  <r>
    <n v="53"/>
    <s v="5345401"/>
    <s v="ОКТЯБРЬСКАЯ ЖД"/>
    <x v="0"/>
    <x v="0"/>
    <x v="0"/>
    <s v="5095РУ70"/>
    <x v="6"/>
    <x v="6"/>
    <n v="1.1499999999999999"/>
    <n v="1"/>
    <m/>
    <n v="5.9"/>
  </r>
  <r>
    <n v="53"/>
    <s v="5345403"/>
    <s v="ОКТЯБРЬСКАЯ ЖД"/>
    <x v="0"/>
    <x v="0"/>
    <x v="0"/>
    <s v="5095РУ70"/>
    <x v="16"/>
    <x v="16"/>
    <n v="13"/>
    <n v="13"/>
    <n v="2"/>
    <n v="5.9"/>
  </r>
  <r>
    <n v="53"/>
    <s v="5345407"/>
    <s v="ОКТЯБРЬСКАЯ ЖД"/>
    <x v="0"/>
    <x v="0"/>
    <x v="0"/>
    <s v="5095РУ70"/>
    <x v="8"/>
    <x v="8"/>
    <n v="17"/>
    <n v="17"/>
    <m/>
    <n v="5.9"/>
  </r>
  <r>
    <n v="53"/>
    <s v="5345410"/>
    <s v="ОКТЯБРЬСКАЯ ЖД"/>
    <x v="0"/>
    <x v="0"/>
    <x v="0"/>
    <s v="5095РУ70"/>
    <x v="13"/>
    <x v="13"/>
    <n v="6"/>
    <n v="6"/>
    <n v="1"/>
    <n v="5.9"/>
  </r>
  <r>
    <n v="54"/>
    <s v="5445384"/>
    <s v="ОКТЯБРЬСКАЯ ЖД"/>
    <x v="0"/>
    <x v="0"/>
    <x v="0"/>
    <s v="0496РВ70"/>
    <x v="0"/>
    <x v="0"/>
    <n v="14"/>
    <n v="14"/>
    <n v="1"/>
    <n v="5.9"/>
  </r>
  <r>
    <n v="54"/>
    <s v="5445392"/>
    <s v="ОКТЯБРЬСКАЯ ЖД"/>
    <x v="0"/>
    <x v="0"/>
    <x v="0"/>
    <s v="0496РВ70"/>
    <x v="3"/>
    <x v="3"/>
    <n v="24"/>
    <n v="24"/>
    <m/>
    <n v="5.9"/>
  </r>
  <r>
    <n v="54"/>
    <s v="5445400"/>
    <s v="ОКТЯБРЬСКАЯ ЖД"/>
    <x v="0"/>
    <x v="0"/>
    <x v="0"/>
    <s v="0496РВ70"/>
    <x v="5"/>
    <x v="5"/>
    <n v="16"/>
    <n v="16"/>
    <m/>
    <n v="5.9"/>
  </r>
  <r>
    <n v="54"/>
    <s v="5445408"/>
    <s v="ОКТЯБРЬСКАЯ ЖД"/>
    <x v="0"/>
    <x v="0"/>
    <x v="0"/>
    <s v="0496РВ70"/>
    <x v="9"/>
    <x v="9"/>
    <n v="26"/>
    <n v="26"/>
    <m/>
    <n v="5.9"/>
  </r>
  <r>
    <n v="54"/>
    <s v="5445409"/>
    <s v="ОКТЯБРЬСКАЯ ЖД"/>
    <x v="0"/>
    <x v="0"/>
    <x v="0"/>
    <s v="0496РВ70"/>
    <x v="10"/>
    <x v="10"/>
    <n v="38.03"/>
    <n v="38"/>
    <n v="2"/>
    <n v="5.9"/>
  </r>
  <r>
    <n v="58"/>
    <s v="5845383"/>
    <s v="ОКТЯБРЬСКАЯ ЖД"/>
    <x v="0"/>
    <x v="1"/>
    <x v="0"/>
    <s v="5507ТО69"/>
    <x v="19"/>
    <x v="19"/>
    <n v="30.53"/>
    <n v="30.53"/>
    <m/>
    <n v="5.4"/>
  </r>
  <r>
    <n v="58"/>
    <s v="5845385"/>
    <s v="ОКТЯБРЬСКАЯ ЖД"/>
    <x v="0"/>
    <x v="1"/>
    <x v="0"/>
    <s v="5507ТО69"/>
    <x v="14"/>
    <x v="14"/>
    <n v="8"/>
    <n v="8"/>
    <m/>
    <n v="5.4"/>
  </r>
  <r>
    <n v="58"/>
    <s v="5845386"/>
    <s v="ОКТЯБРЬСКАЯ ЖД"/>
    <x v="0"/>
    <x v="1"/>
    <x v="0"/>
    <s v="5507ТО69"/>
    <x v="11"/>
    <x v="11"/>
    <n v="19.41"/>
    <n v="19.41"/>
    <m/>
    <n v="5.4"/>
  </r>
  <r>
    <n v="58"/>
    <s v="5845387"/>
    <s v="ОКТЯБРЬСКАЯ ЖД"/>
    <x v="0"/>
    <x v="1"/>
    <x v="0"/>
    <s v="5507ТО69"/>
    <x v="23"/>
    <x v="23"/>
    <n v="9.8000000000000007"/>
    <n v="9.8000000000000007"/>
    <m/>
    <n v="5.4"/>
  </r>
  <r>
    <n v="58"/>
    <s v="5845390"/>
    <s v="ОКТЯБРЬСКАЯ ЖД"/>
    <x v="0"/>
    <x v="1"/>
    <x v="0"/>
    <s v="5507ТО69"/>
    <x v="1"/>
    <x v="1"/>
    <n v="113.36"/>
    <n v="113.36"/>
    <n v="2"/>
    <n v="5.4"/>
  </r>
  <r>
    <n v="58"/>
    <s v="5845391"/>
    <s v="ОКТЯБРЬСКАЯ ЖД"/>
    <x v="0"/>
    <x v="1"/>
    <x v="0"/>
    <s v="5507ТО69"/>
    <x v="2"/>
    <x v="2"/>
    <n v="98.6"/>
    <n v="98.6"/>
    <m/>
    <n v="5.4"/>
  </r>
  <r>
    <n v="58"/>
    <s v="5845393"/>
    <s v="ОКТЯБРЬСКАЯ ЖД"/>
    <x v="0"/>
    <x v="1"/>
    <x v="0"/>
    <s v="5507ТО69"/>
    <x v="12"/>
    <x v="12"/>
    <n v="0"/>
    <n v="0"/>
    <m/>
    <n v="5.4"/>
  </r>
  <r>
    <n v="58"/>
    <s v="5845394"/>
    <s v="ОКТЯБРЬСКАЯ ЖД"/>
    <x v="0"/>
    <x v="1"/>
    <x v="0"/>
    <s v="5507ТО69"/>
    <x v="20"/>
    <x v="20"/>
    <n v="10"/>
    <n v="10"/>
    <m/>
    <n v="5.4"/>
  </r>
  <r>
    <n v="58"/>
    <s v="5845395"/>
    <s v="ОКТЯБРЬСКАЯ ЖД"/>
    <x v="0"/>
    <x v="1"/>
    <x v="0"/>
    <s v="5507ТО69"/>
    <x v="15"/>
    <x v="15"/>
    <n v="11.04"/>
    <n v="0"/>
    <m/>
    <n v="5.4"/>
  </r>
  <r>
    <n v="58"/>
    <s v="5845396"/>
    <s v="ОКТЯБРЬСКАЯ ЖД"/>
    <x v="0"/>
    <x v="1"/>
    <x v="0"/>
    <s v="5507ТО69"/>
    <x v="27"/>
    <x v="27"/>
    <n v="38.08"/>
    <n v="38"/>
    <m/>
    <n v="5.4"/>
  </r>
  <r>
    <n v="58"/>
    <s v="5845397"/>
    <s v="ОКТЯБРЬСКАЯ ЖД"/>
    <x v="0"/>
    <x v="1"/>
    <x v="0"/>
    <s v="5507ТО69"/>
    <x v="25"/>
    <x v="25"/>
    <n v="9"/>
    <n v="9"/>
    <m/>
    <n v="5.4"/>
  </r>
  <r>
    <n v="58"/>
    <s v="5845400"/>
    <s v="ОКТЯБРЬСКАЯ ЖД"/>
    <x v="0"/>
    <x v="1"/>
    <x v="0"/>
    <s v="5507ТО69"/>
    <x v="5"/>
    <x v="5"/>
    <n v="36.119999999999997"/>
    <n v="36.119999999999997"/>
    <m/>
    <n v="5.4"/>
  </r>
  <r>
    <n v="58"/>
    <s v="5845401"/>
    <s v="ОКТЯБРЬСКАЯ ЖД"/>
    <x v="0"/>
    <x v="1"/>
    <x v="0"/>
    <s v="5507ТО69"/>
    <x v="6"/>
    <x v="6"/>
    <n v="10"/>
    <n v="10"/>
    <m/>
    <n v="5.4"/>
  </r>
  <r>
    <n v="58"/>
    <s v="5845403"/>
    <s v="ОКТЯБРЬСКАЯ ЖД"/>
    <x v="0"/>
    <x v="1"/>
    <x v="0"/>
    <s v="5507ТО69"/>
    <x v="16"/>
    <x v="16"/>
    <n v="20"/>
    <n v="20"/>
    <m/>
    <n v="5.4"/>
  </r>
  <r>
    <n v="58"/>
    <s v="5845405"/>
    <s v="ОКТЯБРЬСКАЯ ЖД"/>
    <x v="0"/>
    <x v="1"/>
    <x v="0"/>
    <s v="5507ТО69"/>
    <x v="17"/>
    <x v="17"/>
    <n v="30.52"/>
    <n v="30.52"/>
    <m/>
    <n v="5.4"/>
  </r>
  <r>
    <n v="58"/>
    <s v="5845407"/>
    <s v="ОКТЯБРЬСКАЯ ЖД"/>
    <x v="0"/>
    <x v="1"/>
    <x v="0"/>
    <s v="5507ТО69"/>
    <x v="8"/>
    <x v="8"/>
    <n v="46.36"/>
    <n v="0"/>
    <m/>
    <n v="5.4"/>
  </r>
  <r>
    <n v="58"/>
    <s v="5845409"/>
    <s v="ОКТЯБРЬСКАЯ ЖД"/>
    <x v="0"/>
    <x v="1"/>
    <x v="0"/>
    <s v="5507ТО69"/>
    <x v="10"/>
    <x v="10"/>
    <n v="12.54"/>
    <n v="12.54"/>
    <m/>
    <n v="5.4"/>
  </r>
  <r>
    <n v="59"/>
    <s v="5945383"/>
    <s v="ОКТЯБРЬСКАЯ ЖД"/>
    <x v="0"/>
    <x v="0"/>
    <x v="0"/>
    <s v="5541ТО69"/>
    <x v="19"/>
    <x v="19"/>
    <n v="30.53"/>
    <n v="30.53"/>
    <m/>
    <n v="5.9"/>
  </r>
  <r>
    <n v="59"/>
    <s v="5945385"/>
    <s v="ОКТЯБРЬСКАЯ ЖД"/>
    <x v="0"/>
    <x v="0"/>
    <x v="0"/>
    <s v="5541ТО69"/>
    <x v="14"/>
    <x v="14"/>
    <n v="10.36"/>
    <n v="28.14"/>
    <m/>
    <n v="5.9"/>
  </r>
  <r>
    <n v="59"/>
    <s v="5945386"/>
    <s v="ОКТЯБРЬСКАЯ ЖД"/>
    <x v="0"/>
    <x v="0"/>
    <x v="0"/>
    <s v="5541ТО69"/>
    <x v="11"/>
    <x v="11"/>
    <n v="19.41"/>
    <n v="19.41"/>
    <m/>
    <n v="5.9"/>
  </r>
  <r>
    <n v="59"/>
    <s v="5945387"/>
    <s v="ОКТЯБРЬСКАЯ ЖД"/>
    <x v="0"/>
    <x v="0"/>
    <x v="0"/>
    <s v="5541ТО69"/>
    <x v="23"/>
    <x v="23"/>
    <n v="9.07"/>
    <n v="9.07"/>
    <m/>
    <n v="5.9"/>
  </r>
  <r>
    <n v="59"/>
    <s v="5945390"/>
    <s v="ОКТЯБРЬСКАЯ ЖД"/>
    <x v="0"/>
    <x v="0"/>
    <x v="0"/>
    <s v="5541ТО69"/>
    <x v="1"/>
    <x v="1"/>
    <n v="189"/>
    <n v="0"/>
    <m/>
    <n v="5.9"/>
  </r>
  <r>
    <n v="59"/>
    <s v="5945391"/>
    <s v="ОКТЯБРЬСКАЯ ЖД"/>
    <x v="0"/>
    <x v="0"/>
    <x v="0"/>
    <s v="5541ТО69"/>
    <x v="2"/>
    <x v="2"/>
    <n v="98.3"/>
    <n v="98.3"/>
    <m/>
    <n v="5.9"/>
  </r>
  <r>
    <n v="59"/>
    <s v="5945393"/>
    <s v="ОКТЯБРЬСКАЯ ЖД"/>
    <x v="0"/>
    <x v="0"/>
    <x v="0"/>
    <s v="5541ТО69"/>
    <x v="12"/>
    <x v="12"/>
    <n v="36.299999999999997"/>
    <n v="36.299999999999997"/>
    <m/>
    <n v="5.9"/>
  </r>
  <r>
    <n v="59"/>
    <s v="5945394"/>
    <s v="ОКТЯБРЬСКАЯ ЖД"/>
    <x v="0"/>
    <x v="0"/>
    <x v="0"/>
    <s v="5541ТО69"/>
    <x v="20"/>
    <x v="20"/>
    <n v="10"/>
    <n v="10"/>
    <m/>
    <n v="5.9"/>
  </r>
  <r>
    <n v="59"/>
    <s v="5945396"/>
    <s v="ОКТЯБРЬСКАЯ ЖД"/>
    <x v="0"/>
    <x v="0"/>
    <x v="0"/>
    <s v="5541ТО69"/>
    <x v="27"/>
    <x v="27"/>
    <n v="38"/>
    <n v="38"/>
    <m/>
    <n v="5.9"/>
  </r>
  <r>
    <n v="59"/>
    <s v="5945397"/>
    <s v="ОКТЯБРЬСКАЯ ЖД"/>
    <x v="0"/>
    <x v="0"/>
    <x v="0"/>
    <s v="5541ТО69"/>
    <x v="25"/>
    <x v="25"/>
    <n v="9"/>
    <n v="16.11"/>
    <m/>
    <n v="5.9"/>
  </r>
  <r>
    <n v="59"/>
    <s v="5945400"/>
    <s v="ОКТЯБРЬСКАЯ ЖД"/>
    <x v="0"/>
    <x v="0"/>
    <x v="0"/>
    <s v="5541ТО69"/>
    <x v="5"/>
    <x v="5"/>
    <n v="125.41"/>
    <n v="0"/>
    <m/>
    <n v="5.9"/>
  </r>
  <r>
    <n v="59"/>
    <s v="5945401"/>
    <s v="ОКТЯБРЬСКАЯ ЖД"/>
    <x v="0"/>
    <x v="0"/>
    <x v="0"/>
    <s v="5541ТО69"/>
    <x v="6"/>
    <x v="6"/>
    <n v="10"/>
    <n v="16.3"/>
    <m/>
    <n v="5.9"/>
  </r>
  <r>
    <n v="59"/>
    <s v="5945403"/>
    <s v="ОКТЯБРЬСКАЯ ЖД"/>
    <x v="0"/>
    <x v="0"/>
    <x v="0"/>
    <s v="5541ТО69"/>
    <x v="16"/>
    <x v="16"/>
    <n v="20"/>
    <n v="20"/>
    <m/>
    <n v="5.9"/>
  </r>
  <r>
    <n v="59"/>
    <s v="5945404"/>
    <s v="ОКТЯБРЬСКАЯ ЖД"/>
    <x v="0"/>
    <x v="0"/>
    <x v="0"/>
    <s v="5541ТО69"/>
    <x v="28"/>
    <x v="28"/>
    <n v="203.85"/>
    <n v="0"/>
    <m/>
    <n v="5.9"/>
  </r>
  <r>
    <n v="59"/>
    <s v="5945405"/>
    <s v="ОКТЯБРЬСКАЯ ЖД"/>
    <x v="0"/>
    <x v="0"/>
    <x v="0"/>
    <s v="5541ТО69"/>
    <x v="17"/>
    <x v="17"/>
    <n v="30.52"/>
    <n v="30.52"/>
    <m/>
    <n v="5.9"/>
  </r>
  <r>
    <n v="59"/>
    <s v="5945407"/>
    <s v="ОКТЯБРЬСКАЯ ЖД"/>
    <x v="0"/>
    <x v="0"/>
    <x v="0"/>
    <s v="5541ТО69"/>
    <x v="8"/>
    <x v="8"/>
    <n v="68.069999999999993"/>
    <n v="68.069999999999993"/>
    <m/>
    <n v="5.9"/>
  </r>
  <r>
    <n v="59"/>
    <s v="5945409"/>
    <s v="ОКТЯБРЬСКАЯ ЖД"/>
    <x v="0"/>
    <x v="0"/>
    <x v="0"/>
    <s v="5541ТО69"/>
    <x v="10"/>
    <x v="10"/>
    <n v="58.3"/>
    <n v="58.3"/>
    <m/>
    <n v="5.9"/>
  </r>
  <r>
    <n v="59"/>
    <s v="5945412"/>
    <s v="ОКТЯБРЬСКАЯ ЖД"/>
    <x v="0"/>
    <x v="0"/>
    <x v="0"/>
    <s v="5541ТО69"/>
    <x v="18"/>
    <x v="18"/>
    <n v="29.95"/>
    <n v="29.95"/>
    <m/>
    <n v="5.9"/>
  </r>
  <r>
    <n v="61"/>
    <s v="6145384"/>
    <s v="ОКТЯБРЬСКАЯ ЖД"/>
    <x v="0"/>
    <x v="1"/>
    <x v="1"/>
    <s v="С770РА69"/>
    <x v="0"/>
    <x v="0"/>
    <n v="15.36"/>
    <n v="0"/>
    <m/>
    <n v="5.3"/>
  </r>
  <r>
    <n v="61"/>
    <s v="6145386"/>
    <s v="ОКТЯБРЬСКАЯ ЖД"/>
    <x v="0"/>
    <x v="1"/>
    <x v="1"/>
    <s v="С770РА69"/>
    <x v="11"/>
    <x v="11"/>
    <n v="71"/>
    <n v="71"/>
    <n v="2"/>
    <n v="5.3"/>
  </r>
  <r>
    <n v="61"/>
    <s v="6145388"/>
    <s v="ОКТЯБРЬСКАЯ ЖД"/>
    <x v="0"/>
    <x v="1"/>
    <x v="1"/>
    <s v="С770РА69"/>
    <x v="29"/>
    <x v="29"/>
    <n v="202"/>
    <n v="202"/>
    <m/>
    <n v="5.3"/>
  </r>
  <r>
    <n v="61"/>
    <s v="6145389"/>
    <s v="ОКТЯБРЬСКАЯ ЖД"/>
    <x v="0"/>
    <x v="1"/>
    <x v="1"/>
    <s v="С770РА69"/>
    <x v="24"/>
    <x v="24"/>
    <n v="267"/>
    <n v="267"/>
    <n v="2"/>
    <n v="5.3"/>
  </r>
  <r>
    <n v="61"/>
    <s v="6145390"/>
    <s v="ОКТЯБРЬСКАЯ ЖД"/>
    <x v="0"/>
    <x v="1"/>
    <x v="1"/>
    <s v="С770РА69"/>
    <x v="1"/>
    <x v="1"/>
    <n v="362"/>
    <n v="362"/>
    <n v="3"/>
    <n v="5.3"/>
  </r>
  <r>
    <n v="61"/>
    <s v="6145391"/>
    <s v="ОКТЯБРЬСКАЯ ЖД"/>
    <x v="0"/>
    <x v="1"/>
    <x v="1"/>
    <s v="С770РА69"/>
    <x v="2"/>
    <x v="2"/>
    <n v="279"/>
    <n v="279"/>
    <m/>
    <n v="5.3"/>
  </r>
  <r>
    <n v="61"/>
    <s v="6145392"/>
    <s v="ОКТЯБРЬСКАЯ ЖД"/>
    <x v="0"/>
    <x v="1"/>
    <x v="1"/>
    <s v="С770РА69"/>
    <x v="3"/>
    <x v="3"/>
    <n v="79"/>
    <n v="79"/>
    <n v="1"/>
    <n v="5.3"/>
  </r>
  <r>
    <n v="61"/>
    <s v="6145394"/>
    <s v="ОКТЯБРЬСКАЯ ЖД"/>
    <x v="0"/>
    <x v="1"/>
    <x v="1"/>
    <s v="С770РА69"/>
    <x v="20"/>
    <x v="20"/>
    <n v="15"/>
    <n v="15"/>
    <m/>
    <n v="5.3"/>
  </r>
  <r>
    <n v="61"/>
    <s v="6145401"/>
    <s v="ОКТЯБРЬСКАЯ ЖД"/>
    <x v="0"/>
    <x v="1"/>
    <x v="1"/>
    <s v="С770РА69"/>
    <x v="6"/>
    <x v="6"/>
    <n v="5.98"/>
    <n v="5.98"/>
    <n v="1"/>
    <n v="5.3"/>
  </r>
  <r>
    <n v="61"/>
    <s v="6145405"/>
    <s v="ОКТЯБРЬСКАЯ ЖД"/>
    <x v="0"/>
    <x v="1"/>
    <x v="1"/>
    <s v="С770РА69"/>
    <x v="17"/>
    <x v="17"/>
    <n v="4.01"/>
    <n v="0"/>
    <m/>
    <n v="5.3"/>
  </r>
  <r>
    <n v="61"/>
    <s v="6145408"/>
    <s v="ОКТЯБРЬСКАЯ ЖД"/>
    <x v="0"/>
    <x v="1"/>
    <x v="1"/>
    <s v="С770РА69"/>
    <x v="9"/>
    <x v="9"/>
    <n v="60"/>
    <n v="60"/>
    <n v="1"/>
    <n v="5.3"/>
  </r>
  <r>
    <n v="61"/>
    <s v="6145410"/>
    <s v="ОКТЯБРЬСКАЯ ЖД"/>
    <x v="0"/>
    <x v="1"/>
    <x v="1"/>
    <s v="С770РА69"/>
    <x v="13"/>
    <x v="13"/>
    <n v="705"/>
    <n v="705"/>
    <n v="4"/>
    <n v="5.3"/>
  </r>
  <r>
    <n v="61"/>
    <s v="6145412"/>
    <s v="ОКТЯБРЬСКАЯ ЖД"/>
    <x v="0"/>
    <x v="1"/>
    <x v="1"/>
    <s v="С770РА69"/>
    <x v="18"/>
    <x v="18"/>
    <n v="789"/>
    <n v="789"/>
    <n v="4"/>
    <n v="5.3"/>
  </r>
  <r>
    <n v="1"/>
    <s v="145387"/>
    <s v="ОКТЯБРЬСКАЯ ЖД"/>
    <x v="0"/>
    <x v="0"/>
    <x v="0"/>
    <s v="Б/Н"/>
    <x v="23"/>
    <x v="23"/>
    <n v="236.63"/>
    <n v="9.07"/>
    <m/>
    <n v="3.5"/>
  </r>
  <r>
    <n v="1"/>
    <s v="145391"/>
    <s v="ОКТЯБРЬСКАЯ ЖД"/>
    <x v="0"/>
    <x v="0"/>
    <x v="0"/>
    <s v="Б/Н"/>
    <x v="2"/>
    <x v="2"/>
    <n v="284.12"/>
    <n v="7"/>
    <m/>
    <n v="3.5"/>
  </r>
  <r>
    <n v="1"/>
    <s v="145393"/>
    <s v="ОКТЯБРЬСКАЯ ЖД"/>
    <x v="0"/>
    <x v="0"/>
    <x v="0"/>
    <s v="Б/Н"/>
    <x v="12"/>
    <x v="12"/>
    <n v="39"/>
    <n v="36.299999999999997"/>
    <m/>
    <n v="3.5"/>
  </r>
  <r>
    <n v="1"/>
    <s v="145394"/>
    <s v="ОКТЯБРЬСКАЯ ЖД"/>
    <x v="0"/>
    <x v="0"/>
    <x v="0"/>
    <s v="Б/Н"/>
    <x v="20"/>
    <x v="20"/>
    <n v="98.6"/>
    <n v="10"/>
    <m/>
    <n v="3.5"/>
  </r>
  <r>
    <n v="1"/>
    <s v="145395"/>
    <s v="ОКТЯБРЬСКАЯ ЖД"/>
    <x v="0"/>
    <x v="0"/>
    <x v="0"/>
    <s v="Б/Н"/>
    <x v="15"/>
    <x v="15"/>
    <n v="48.26"/>
    <n v="0"/>
    <m/>
    <n v="3.5"/>
  </r>
  <r>
    <n v="1"/>
    <s v="145397"/>
    <s v="ОКТЯБРЬСКАЯ ЖД"/>
    <x v="0"/>
    <x v="0"/>
    <x v="0"/>
    <s v="Б/Н"/>
    <x v="25"/>
    <x v="25"/>
    <n v="68.959999999999994"/>
    <n v="9"/>
    <m/>
    <n v="3.5"/>
  </r>
  <r>
    <n v="1"/>
    <s v="145399"/>
    <s v="ОКТЯБРЬСКАЯ ЖД"/>
    <x v="0"/>
    <x v="0"/>
    <x v="0"/>
    <s v="Б/Н"/>
    <x v="4"/>
    <x v="4"/>
    <n v="26.96"/>
    <n v="5"/>
    <m/>
    <n v="3.5"/>
  </r>
  <r>
    <n v="1"/>
    <s v="145400"/>
    <s v="ОКТЯБРЬСКАЯ ЖД"/>
    <x v="0"/>
    <x v="0"/>
    <x v="0"/>
    <s v="Б/Н"/>
    <x v="5"/>
    <x v="5"/>
    <n v="28"/>
    <n v="27"/>
    <m/>
    <n v="3.5"/>
  </r>
  <r>
    <n v="1"/>
    <s v="145401"/>
    <s v="ОКТЯБРЬСКАЯ ЖД"/>
    <x v="0"/>
    <x v="0"/>
    <x v="0"/>
    <s v="Б/Н"/>
    <x v="6"/>
    <x v="6"/>
    <n v="202"/>
    <n v="21"/>
    <m/>
    <n v="3.5"/>
  </r>
  <r>
    <n v="1"/>
    <s v="145402"/>
    <s v="ОКТЯБРЬСКАЯ ЖД"/>
    <x v="0"/>
    <x v="0"/>
    <x v="0"/>
    <s v="Б/Н"/>
    <x v="7"/>
    <x v="7"/>
    <n v="49.3"/>
    <n v="10"/>
    <m/>
    <n v="3.5"/>
  </r>
  <r>
    <n v="1"/>
    <s v="145405"/>
    <s v="ОКТЯБРЬСКАЯ ЖД"/>
    <x v="0"/>
    <x v="0"/>
    <x v="0"/>
    <s v="Б/Н"/>
    <x v="17"/>
    <x v="17"/>
    <n v="54"/>
    <n v="30.52"/>
    <m/>
    <n v="3.5"/>
  </r>
  <r>
    <n v="1"/>
    <s v="145406"/>
    <s v="ОКТЯБРЬСКАЯ ЖД"/>
    <x v="0"/>
    <x v="0"/>
    <x v="0"/>
    <s v="Б/Н"/>
    <x v="22"/>
    <x v="22"/>
    <n v="19.260000000000002"/>
    <n v="0"/>
    <m/>
    <n v="3.5"/>
  </r>
  <r>
    <n v="1"/>
    <s v="145407"/>
    <s v="ОКТЯБРЬСКАЯ ЖД"/>
    <x v="0"/>
    <x v="0"/>
    <x v="0"/>
    <s v="Б/Н"/>
    <x v="8"/>
    <x v="8"/>
    <n v="46.12"/>
    <n v="13"/>
    <m/>
    <n v="3.5"/>
  </r>
  <r>
    <n v="1"/>
    <s v="145408"/>
    <s v="ОКТЯБРЬСКАЯ ЖД"/>
    <x v="0"/>
    <x v="0"/>
    <x v="0"/>
    <s v="Б/Н"/>
    <x v="9"/>
    <x v="9"/>
    <n v="236"/>
    <n v="37"/>
    <n v="2"/>
    <n v="3.5"/>
  </r>
  <r>
    <n v="1"/>
    <s v="145411"/>
    <s v="ОКТЯБРЬСКАЯ ЖД"/>
    <x v="0"/>
    <x v="0"/>
    <x v="0"/>
    <s v="Б/Н"/>
    <x v="26"/>
    <x v="26"/>
    <n v="15.35"/>
    <n v="0"/>
    <m/>
    <n v="3.5"/>
  </r>
  <r>
    <n v="65"/>
    <s v="6545386"/>
    <s v="ОКТЯБРЬСКАЯ ЖД"/>
    <x v="0"/>
    <x v="0"/>
    <x v="0"/>
    <s v="6060СВ70"/>
    <x v="11"/>
    <x v="11"/>
    <n v="56"/>
    <n v="56"/>
    <n v="1"/>
    <n v="6"/>
  </r>
  <r>
    <n v="65"/>
    <s v="6545389"/>
    <s v="ОКТЯБРЬСКАЯ ЖД"/>
    <x v="0"/>
    <x v="0"/>
    <x v="0"/>
    <s v="6060СВ70"/>
    <x v="24"/>
    <x v="24"/>
    <n v="1"/>
    <n v="1"/>
    <m/>
    <n v="6"/>
  </r>
  <r>
    <n v="65"/>
    <s v="6545399"/>
    <s v="ОКТЯБРЬСКАЯ ЖД"/>
    <x v="0"/>
    <x v="0"/>
    <x v="0"/>
    <s v="6060СВ70"/>
    <x v="4"/>
    <x v="4"/>
    <n v="4"/>
    <n v="4"/>
    <m/>
    <n v="6"/>
  </r>
  <r>
    <n v="65"/>
    <s v="6545410"/>
    <s v="ОКТЯБРЬСКАЯ ЖД"/>
    <x v="0"/>
    <x v="0"/>
    <x v="0"/>
    <s v="6060СВ70"/>
    <x v="13"/>
    <x v="13"/>
    <n v="7"/>
    <n v="7"/>
    <m/>
    <n v="6"/>
  </r>
  <r>
    <n v="1"/>
    <s v="145383"/>
    <s v="ОКТЯБРЬСКАЯ ЖД"/>
    <x v="0"/>
    <x v="0"/>
    <x v="0"/>
    <s v="Б/Н"/>
    <x v="19"/>
    <x v="19"/>
    <n v="30.53"/>
    <n v="30.53"/>
    <m/>
    <n v="3.5"/>
  </r>
  <r>
    <n v="1"/>
    <s v="145385"/>
    <s v="ОКТЯБРЬСКАЯ ЖД"/>
    <x v="0"/>
    <x v="0"/>
    <x v="0"/>
    <s v="Б/Н"/>
    <x v="14"/>
    <x v="14"/>
    <n v="10.36"/>
    <n v="42.69"/>
    <m/>
    <n v="3.5"/>
  </r>
  <r>
    <n v="1"/>
    <s v="145386"/>
    <s v="ОКТЯБРЬСКАЯ ЖД"/>
    <x v="0"/>
    <x v="0"/>
    <x v="0"/>
    <s v="Б/Н"/>
    <x v="11"/>
    <x v="11"/>
    <n v="26.3"/>
    <n v="9"/>
    <n v="1"/>
    <n v="3.5"/>
  </r>
  <r>
    <n v="1"/>
    <s v="145387"/>
    <s v="ОКТЯБРЬСКАЯ ЖД"/>
    <x v="0"/>
    <x v="0"/>
    <x v="0"/>
    <s v="Б/Н"/>
    <x v="23"/>
    <x v="23"/>
    <n v="9.07"/>
    <n v="9.07"/>
    <m/>
    <n v="3.5"/>
  </r>
  <r>
    <n v="1"/>
    <s v="145390"/>
    <s v="ОКТЯБРЬСКАЯ ЖД"/>
    <x v="0"/>
    <x v="0"/>
    <x v="0"/>
    <s v="Б/Н"/>
    <x v="1"/>
    <x v="1"/>
    <n v="126.1"/>
    <n v="5"/>
    <n v="1"/>
    <n v="3.5"/>
  </r>
  <r>
    <n v="1"/>
    <s v="145392"/>
    <s v="ОКТЯБРЬСКАЯ ЖД"/>
    <x v="0"/>
    <x v="0"/>
    <x v="0"/>
    <s v="Б/Н"/>
    <x v="3"/>
    <x v="3"/>
    <n v="98.3"/>
    <n v="12"/>
    <m/>
    <n v="3.5"/>
  </r>
  <r>
    <n v="1"/>
    <s v="145393"/>
    <s v="ОКТЯБРЬСКАЯ ЖД"/>
    <x v="0"/>
    <x v="0"/>
    <x v="0"/>
    <s v="Б/Н"/>
    <x v="12"/>
    <x v="12"/>
    <n v="36.299999999999997"/>
    <n v="36.299999999999997"/>
    <m/>
    <n v="3.5"/>
  </r>
  <r>
    <n v="1"/>
    <s v="145394"/>
    <s v="ОКТЯБРЬСКАЯ ЖД"/>
    <x v="0"/>
    <x v="0"/>
    <x v="0"/>
    <s v="Б/Н"/>
    <x v="20"/>
    <x v="20"/>
    <n v="10"/>
    <n v="10"/>
    <m/>
    <n v="3.5"/>
  </r>
  <r>
    <n v="1"/>
    <s v="145396"/>
    <s v="ОКТЯБРЬСКАЯ ЖД"/>
    <x v="0"/>
    <x v="0"/>
    <x v="0"/>
    <s v="Б/Н"/>
    <x v="27"/>
    <x v="27"/>
    <n v="38.090000000000003"/>
    <n v="38.090000000000003"/>
    <m/>
    <n v="3.5"/>
  </r>
  <r>
    <n v="1"/>
    <s v="145397"/>
    <s v="ОКТЯБРЬСКАЯ ЖД"/>
    <x v="0"/>
    <x v="0"/>
    <x v="0"/>
    <s v="Б/Н"/>
    <x v="25"/>
    <x v="25"/>
    <n v="9"/>
    <n v="9"/>
    <m/>
    <n v="3.5"/>
  </r>
  <r>
    <n v="1"/>
    <s v="145400"/>
    <s v="ОКТЯБРЬСКАЯ ЖД"/>
    <x v="0"/>
    <x v="0"/>
    <x v="0"/>
    <s v="Б/Н"/>
    <x v="5"/>
    <x v="5"/>
    <n v="125.41"/>
    <n v="27"/>
    <m/>
    <n v="3.5"/>
  </r>
  <r>
    <n v="1"/>
    <s v="145401"/>
    <s v="ОКТЯБРЬСКАЯ ЖД"/>
    <x v="0"/>
    <x v="0"/>
    <x v="0"/>
    <s v="Б/Н"/>
    <x v="6"/>
    <x v="6"/>
    <n v="10"/>
    <n v="21"/>
    <m/>
    <n v="3.5"/>
  </r>
  <r>
    <n v="1"/>
    <s v="145403"/>
    <s v="ОКТЯБРЬСКАЯ ЖД"/>
    <x v="0"/>
    <x v="0"/>
    <x v="0"/>
    <s v="Б/Н"/>
    <x v="16"/>
    <x v="16"/>
    <n v="38"/>
    <n v="37"/>
    <m/>
    <n v="3.5"/>
  </r>
  <r>
    <n v="1"/>
    <s v="145404"/>
    <s v="ОКТЯБРЬСКАЯ ЖД"/>
    <x v="0"/>
    <x v="0"/>
    <x v="0"/>
    <s v="Б/Н"/>
    <x v="28"/>
    <x v="28"/>
    <n v="203.85"/>
    <n v="203.85"/>
    <n v="1"/>
    <n v="3.5"/>
  </r>
  <r>
    <n v="1"/>
    <s v="145405"/>
    <s v="ОКТЯБРЬСКАЯ ЖД"/>
    <x v="0"/>
    <x v="0"/>
    <x v="0"/>
    <s v="Б/Н"/>
    <x v="17"/>
    <x v="17"/>
    <n v="30.52"/>
    <n v="30.52"/>
    <m/>
    <n v="3.5"/>
  </r>
  <r>
    <n v="1"/>
    <s v="145407"/>
    <s v="ОКТЯБРЬСКАЯ ЖД"/>
    <x v="0"/>
    <x v="0"/>
    <x v="0"/>
    <s v="Б/Н"/>
    <x v="8"/>
    <x v="8"/>
    <n v="68.069999999999993"/>
    <n v="13"/>
    <n v="1"/>
    <n v="3.5"/>
  </r>
  <r>
    <n v="1"/>
    <s v="145409"/>
    <s v="ОКТЯБРЬСКАЯ ЖД"/>
    <x v="0"/>
    <x v="0"/>
    <x v="0"/>
    <s v="Б/Н"/>
    <x v="10"/>
    <x v="10"/>
    <n v="58.3"/>
    <n v="12"/>
    <m/>
    <n v="3.5"/>
  </r>
  <r>
    <n v="1"/>
    <s v="145412"/>
    <s v="ОКТЯБРЬСКАЯ ЖД"/>
    <x v="0"/>
    <x v="0"/>
    <x v="0"/>
    <s v="Б/Н"/>
    <x v="18"/>
    <x v="18"/>
    <n v="29.95"/>
    <n v="29.95"/>
    <m/>
    <n v="3.5"/>
  </r>
  <r>
    <n v="66"/>
    <s v="6645386"/>
    <s v="ОКТЯБРЬСКАЯ ЖД"/>
    <x v="0"/>
    <x v="0"/>
    <x v="0"/>
    <s v="6710СА70"/>
    <x v="11"/>
    <x v="11"/>
    <n v="56"/>
    <n v="56"/>
    <n v="2"/>
    <n v="5.9"/>
  </r>
  <r>
    <n v="66"/>
    <s v="6645389"/>
    <s v="ОКТЯБРЬСКАЯ ЖД"/>
    <x v="0"/>
    <x v="0"/>
    <x v="0"/>
    <s v="6710СА70"/>
    <x v="24"/>
    <x v="24"/>
    <n v="14.04"/>
    <n v="14.04"/>
    <m/>
    <n v="5.9"/>
  </r>
  <r>
    <n v="66"/>
    <s v="6645392"/>
    <s v="ОКТЯБРЬСКАЯ ЖД"/>
    <x v="0"/>
    <x v="0"/>
    <x v="0"/>
    <s v="6710СА70"/>
    <x v="3"/>
    <x v="3"/>
    <n v="21.56"/>
    <n v="21.56"/>
    <m/>
    <n v="5.9"/>
  </r>
  <r>
    <n v="66"/>
    <s v="6645397"/>
    <s v="ОКТЯБРЬСКАЯ ЖД"/>
    <x v="0"/>
    <x v="0"/>
    <x v="0"/>
    <s v="6710СА70"/>
    <x v="25"/>
    <x v="25"/>
    <n v="13.45"/>
    <n v="13.45"/>
    <n v="1"/>
    <n v="5.9"/>
  </r>
  <r>
    <n v="66"/>
    <s v="6645399"/>
    <s v="ОКТЯБРЬСКАЯ ЖД"/>
    <x v="0"/>
    <x v="0"/>
    <x v="0"/>
    <s v="6710СА70"/>
    <x v="4"/>
    <x v="4"/>
    <n v="4"/>
    <n v="4"/>
    <m/>
    <n v="5.9"/>
  </r>
  <r>
    <n v="66"/>
    <s v="6645410"/>
    <s v="ОКТЯБРЬСКАЯ ЖД"/>
    <x v="0"/>
    <x v="0"/>
    <x v="0"/>
    <s v="6710СА70"/>
    <x v="13"/>
    <x v="13"/>
    <n v="7"/>
    <n v="7"/>
    <m/>
    <n v="5.9"/>
  </r>
  <r>
    <n v="66"/>
    <s v="6645412"/>
    <s v="ОКТЯБРЬСКАЯ ЖД"/>
    <x v="0"/>
    <x v="0"/>
    <x v="0"/>
    <s v="6710СА70"/>
    <x v="18"/>
    <x v="18"/>
    <n v="18.95"/>
    <n v="18.95"/>
    <n v="1"/>
    <n v="5.9"/>
  </r>
  <r>
    <n v="67"/>
    <s v="6745383"/>
    <s v="ОКТЯБРЬСКАЯ ЖД"/>
    <x v="0"/>
    <x v="0"/>
    <x v="0"/>
    <s v="6700СА70"/>
    <x v="19"/>
    <x v="19"/>
    <n v="8.16"/>
    <n v="8.16"/>
    <m/>
    <n v="5.9"/>
  </r>
  <r>
    <n v="67"/>
    <s v="6745392"/>
    <s v="ОКТЯБРЬСКАЯ ЖД"/>
    <x v="0"/>
    <x v="0"/>
    <x v="0"/>
    <s v="6700СА70"/>
    <x v="3"/>
    <x v="3"/>
    <n v="21.56"/>
    <n v="21.56"/>
    <n v="1"/>
    <n v="5.9"/>
  </r>
  <r>
    <n v="67"/>
    <s v="6745397"/>
    <s v="ОКТЯБРЬСКАЯ ЖД"/>
    <x v="0"/>
    <x v="0"/>
    <x v="0"/>
    <s v="6700СА70"/>
    <x v="25"/>
    <x v="25"/>
    <n v="15.63"/>
    <n v="15.63"/>
    <m/>
    <n v="5.9"/>
  </r>
  <r>
    <n v="67"/>
    <s v="6745399"/>
    <s v="ОКТЯБРЬСКАЯ ЖД"/>
    <x v="0"/>
    <x v="0"/>
    <x v="0"/>
    <s v="6700СА70"/>
    <x v="4"/>
    <x v="4"/>
    <n v="36.1"/>
    <n v="36.1"/>
    <n v="3"/>
    <n v="5.9"/>
  </r>
  <r>
    <n v="67"/>
    <s v="6745410"/>
    <s v="ОКТЯБРЬСКАЯ ЖД"/>
    <x v="0"/>
    <x v="0"/>
    <x v="0"/>
    <s v="6700СА70"/>
    <x v="13"/>
    <x v="13"/>
    <n v="27.6"/>
    <n v="27.6"/>
    <n v="2"/>
    <n v="5.9"/>
  </r>
  <r>
    <n v="67"/>
    <s v="6745412"/>
    <s v="ОКТЯБРЬСКАЯ ЖД"/>
    <x v="0"/>
    <x v="0"/>
    <x v="0"/>
    <s v="6700СА70"/>
    <x v="18"/>
    <x v="18"/>
    <n v="18.95"/>
    <n v="18.95"/>
    <m/>
    <n v="5.9"/>
  </r>
  <r>
    <n v="68"/>
    <s v="6845388"/>
    <s v="ОКТЯБРЬСКАЯ ЖД"/>
    <x v="0"/>
    <x v="0"/>
    <x v="0"/>
    <s v="6719СА70"/>
    <x v="29"/>
    <x v="29"/>
    <n v="19.54"/>
    <n v="18"/>
    <n v="1"/>
    <n v="3.9"/>
  </r>
  <r>
    <n v="68"/>
    <s v="6845393"/>
    <s v="ОКТЯБРЬСКАЯ ЖД"/>
    <x v="0"/>
    <x v="0"/>
    <x v="0"/>
    <s v="6719СА70"/>
    <x v="12"/>
    <x v="12"/>
    <n v="18"/>
    <n v="18"/>
    <m/>
    <n v="3.9"/>
  </r>
  <r>
    <n v="68"/>
    <s v="6845396"/>
    <s v="ОКТЯБРЬСКАЯ ЖД"/>
    <x v="0"/>
    <x v="0"/>
    <x v="0"/>
    <s v="6719СА70"/>
    <x v="27"/>
    <x v="27"/>
    <n v="30"/>
    <n v="30"/>
    <n v="1"/>
    <n v="3.9"/>
  </r>
  <r>
    <n v="68"/>
    <s v="6845405"/>
    <s v="ОКТЯБРЬСКАЯ ЖД"/>
    <x v="0"/>
    <x v="0"/>
    <x v="0"/>
    <s v="6719СА70"/>
    <x v="17"/>
    <x v="17"/>
    <n v="21"/>
    <n v="21"/>
    <n v="1"/>
    <n v="3.9"/>
  </r>
  <r>
    <n v="69"/>
    <s v="6945384"/>
    <s v="ОКТЯБРЬСКАЯ ЖД"/>
    <x v="0"/>
    <x v="0"/>
    <x v="0"/>
    <s v="6701СА70"/>
    <x v="0"/>
    <x v="0"/>
    <n v="17"/>
    <n v="17"/>
    <m/>
    <n v="5.6"/>
  </r>
  <r>
    <n v="69"/>
    <s v="6945408"/>
    <s v="ОКТЯБРЬСКАЯ ЖД"/>
    <x v="0"/>
    <x v="0"/>
    <x v="0"/>
    <s v="6701СА70"/>
    <x v="9"/>
    <x v="9"/>
    <n v="40"/>
    <n v="40"/>
    <m/>
    <n v="5.6"/>
  </r>
  <r>
    <n v="69"/>
    <s v="6945409"/>
    <s v="ОКТЯБРЬСКАЯ ЖД"/>
    <x v="0"/>
    <x v="0"/>
    <x v="0"/>
    <s v="6701СА70"/>
    <x v="10"/>
    <x v="10"/>
    <n v="41"/>
    <n v="41"/>
    <n v="2"/>
    <n v="5.6"/>
  </r>
  <r>
    <n v="70"/>
    <s v="7045383"/>
    <s v="ОКТЯБРЬСКАЯ ЖД"/>
    <x v="0"/>
    <x v="2"/>
    <x v="0"/>
    <s v="Х331ТА799"/>
    <x v="19"/>
    <x v="19"/>
    <n v="256"/>
    <n v="256"/>
    <n v="2"/>
    <n v="5.9"/>
  </r>
  <r>
    <n v="70"/>
    <s v="7045387"/>
    <s v="ОКТЯБРЬСКАЯ ЖД"/>
    <x v="0"/>
    <x v="2"/>
    <x v="0"/>
    <s v="Х331ТА799"/>
    <x v="23"/>
    <x v="23"/>
    <n v="236.63"/>
    <n v="236.63"/>
    <n v="2"/>
    <n v="5.9"/>
  </r>
  <r>
    <n v="70"/>
    <s v="7045391"/>
    <s v="ОКТЯБРЬСКАЯ ЖД"/>
    <x v="0"/>
    <x v="2"/>
    <x v="0"/>
    <s v="Х331ТА799"/>
    <x v="2"/>
    <x v="2"/>
    <n v="284.12"/>
    <n v="284.12"/>
    <m/>
    <n v="5.9"/>
  </r>
  <r>
    <n v="70"/>
    <s v="7045393"/>
    <s v="ОКТЯБРЬСКАЯ ЖД"/>
    <x v="0"/>
    <x v="2"/>
    <x v="0"/>
    <s v="Х331ТА799"/>
    <x v="12"/>
    <x v="12"/>
    <n v="39"/>
    <n v="103.13"/>
    <n v="1"/>
    <n v="5.9"/>
  </r>
  <r>
    <n v="70"/>
    <s v="7045394"/>
    <s v="ОКТЯБРЬСКАЯ ЖД"/>
    <x v="0"/>
    <x v="2"/>
    <x v="0"/>
    <s v="Х331ТА799"/>
    <x v="20"/>
    <x v="20"/>
    <n v="98.6"/>
    <n v="98.6"/>
    <m/>
    <n v="5.9"/>
  </r>
  <r>
    <n v="70"/>
    <s v="7045395"/>
    <s v="ОКТЯБРЬСКАЯ ЖД"/>
    <x v="0"/>
    <x v="2"/>
    <x v="0"/>
    <s v="Х331ТА799"/>
    <x v="15"/>
    <x v="15"/>
    <n v="48.23"/>
    <n v="48.23"/>
    <n v="1"/>
    <n v="5.9"/>
  </r>
  <r>
    <n v="70"/>
    <s v="7045397"/>
    <s v="ОКТЯБРЬСКАЯ ЖД"/>
    <x v="0"/>
    <x v="2"/>
    <x v="0"/>
    <s v="Х331ТА799"/>
    <x v="25"/>
    <x v="25"/>
    <n v="68.959999999999994"/>
    <n v="68.91"/>
    <n v="1"/>
    <n v="5.9"/>
  </r>
  <r>
    <n v="70"/>
    <s v="7045399"/>
    <s v="ОКТЯБРЬСКАЯ ЖД"/>
    <x v="0"/>
    <x v="2"/>
    <x v="0"/>
    <s v="Х331ТА799"/>
    <x v="4"/>
    <x v="4"/>
    <n v="26.96"/>
    <n v="82.3"/>
    <m/>
    <n v="5.9"/>
  </r>
  <r>
    <n v="70"/>
    <s v="7045400"/>
    <s v="ОКТЯБРЬСКАЯ ЖД"/>
    <x v="0"/>
    <x v="2"/>
    <x v="0"/>
    <s v="Х331ТА799"/>
    <x v="5"/>
    <x v="5"/>
    <n v="28"/>
    <n v="28"/>
    <m/>
    <n v="5.9"/>
  </r>
  <r>
    <n v="70"/>
    <s v="7045401"/>
    <s v="ОКТЯБРЬСКАЯ ЖД"/>
    <x v="0"/>
    <x v="2"/>
    <x v="0"/>
    <s v="Х331ТА799"/>
    <x v="6"/>
    <x v="6"/>
    <n v="202"/>
    <n v="202"/>
    <n v="2"/>
    <n v="5.9"/>
  </r>
  <r>
    <n v="70"/>
    <s v="7045402"/>
    <s v="ОКТЯБРЬСКАЯ ЖД"/>
    <x v="0"/>
    <x v="2"/>
    <x v="0"/>
    <s v="Х331ТА799"/>
    <x v="7"/>
    <x v="7"/>
    <n v="49.3"/>
    <n v="48.3"/>
    <m/>
    <n v="5.9"/>
  </r>
  <r>
    <n v="70"/>
    <s v="7045403"/>
    <s v="ОКТЯБРЬСКАЯ ЖД"/>
    <x v="0"/>
    <x v="2"/>
    <x v="0"/>
    <s v="Х331ТА799"/>
    <x v="16"/>
    <x v="16"/>
    <n v="48"/>
    <n v="48"/>
    <m/>
    <n v="5.9"/>
  </r>
  <r>
    <n v="70"/>
    <s v="7045405"/>
    <s v="ОКТЯБРЬСКАЯ ЖД"/>
    <x v="0"/>
    <x v="2"/>
    <x v="0"/>
    <s v="Х331ТА799"/>
    <x v="17"/>
    <x v="17"/>
    <n v="54"/>
    <n v="54"/>
    <n v="1"/>
    <n v="5.9"/>
  </r>
  <r>
    <n v="70"/>
    <s v="7045406"/>
    <s v="ОКТЯБРЬСКАЯ ЖД"/>
    <x v="0"/>
    <x v="2"/>
    <x v="0"/>
    <s v="Х331ТА799"/>
    <x v="22"/>
    <x v="22"/>
    <n v="19.2"/>
    <n v="42.35"/>
    <m/>
    <n v="5.9"/>
  </r>
  <r>
    <n v="70"/>
    <s v="7045407"/>
    <s v="ОКТЯБРЬСКАЯ ЖД"/>
    <x v="0"/>
    <x v="2"/>
    <x v="0"/>
    <s v="Х331ТА799"/>
    <x v="8"/>
    <x v="8"/>
    <n v="46.12"/>
    <n v="46.12"/>
    <m/>
    <n v="5.9"/>
  </r>
  <r>
    <n v="70"/>
    <s v="7045408"/>
    <s v="ОКТЯБРЬСКАЯ ЖД"/>
    <x v="0"/>
    <x v="2"/>
    <x v="0"/>
    <s v="Х331ТА799"/>
    <x v="9"/>
    <x v="9"/>
    <n v="236"/>
    <n v="236"/>
    <n v="2"/>
    <n v="5.9"/>
  </r>
  <r>
    <n v="70"/>
    <s v="7045409"/>
    <s v="ОКТЯБРЬСКАЯ ЖД"/>
    <x v="0"/>
    <x v="2"/>
    <x v="0"/>
    <s v="Х331ТА799"/>
    <x v="10"/>
    <x v="10"/>
    <n v="26"/>
    <n v="58.9"/>
    <m/>
    <n v="5.9"/>
  </r>
  <r>
    <n v="70"/>
    <s v="7045410"/>
    <s v="ОКТЯБРЬСКАЯ ЖД"/>
    <x v="0"/>
    <x v="2"/>
    <x v="0"/>
    <s v="Х331ТА799"/>
    <x v="13"/>
    <x v="13"/>
    <n v="36.9"/>
    <n v="36.9"/>
    <n v="1"/>
    <n v="5.9"/>
  </r>
  <r>
    <n v="70"/>
    <s v="7045412"/>
    <s v="ОКТЯБРЬСКАЯ ЖД"/>
    <x v="0"/>
    <x v="2"/>
    <x v="0"/>
    <s v="Х331ТА799"/>
    <x v="18"/>
    <x v="18"/>
    <n v="46"/>
    <n v="46"/>
    <m/>
    <n v="5.9"/>
  </r>
  <r>
    <n v="71"/>
    <s v="7145387"/>
    <s v="ОКТЯБРЬСКАЯ ЖД"/>
    <x v="0"/>
    <x v="0"/>
    <x v="0"/>
    <s v="Х064СУ170"/>
    <x v="23"/>
    <x v="23"/>
    <n v="10.76"/>
    <n v="0"/>
    <m/>
    <n v="5.9"/>
  </r>
  <r>
    <n v="71"/>
    <s v="7145388"/>
    <s v="ОКТЯБРЬСКАЯ ЖД"/>
    <x v="0"/>
    <x v="0"/>
    <x v="0"/>
    <s v="Х064СУ170"/>
    <x v="29"/>
    <x v="29"/>
    <n v="16"/>
    <n v="0"/>
    <n v="1"/>
    <n v="5.9"/>
  </r>
  <r>
    <n v="72"/>
    <s v="7245389"/>
    <s v="ОКТЯБРЬСКАЯ ЖД"/>
    <x v="0"/>
    <x v="1"/>
    <x v="1"/>
    <s v="В135ОО170"/>
    <x v="24"/>
    <x v="24"/>
    <n v="8"/>
    <n v="8"/>
    <m/>
    <n v="3.9"/>
  </r>
  <r>
    <n v="72"/>
    <s v="7245392"/>
    <s v="ОКТЯБРЬСКАЯ ЖД"/>
    <x v="0"/>
    <x v="1"/>
    <x v="1"/>
    <s v="В135ОО170"/>
    <x v="3"/>
    <x v="3"/>
    <n v="134"/>
    <n v="134"/>
    <n v="2"/>
    <n v="3.9"/>
  </r>
  <r>
    <n v="72"/>
    <s v="7245396"/>
    <s v="ОКТЯБРЬСКАЯ ЖД"/>
    <x v="0"/>
    <x v="1"/>
    <x v="1"/>
    <s v="В135ОО170"/>
    <x v="27"/>
    <x v="27"/>
    <n v="21.36"/>
    <n v="21.36"/>
    <n v="1"/>
    <n v="3.9"/>
  </r>
  <r>
    <n v="72"/>
    <s v="7245407"/>
    <s v="ОКТЯБРЬСКАЯ ЖД"/>
    <x v="0"/>
    <x v="1"/>
    <x v="1"/>
    <s v="В135ОО170"/>
    <x v="8"/>
    <x v="8"/>
    <n v="404"/>
    <n v="404"/>
    <n v="1"/>
    <n v="3.9"/>
  </r>
  <r>
    <n v="72"/>
    <s v="7245408"/>
    <s v="ОКТЯБРЬСКАЯ ЖД"/>
    <x v="0"/>
    <x v="1"/>
    <x v="1"/>
    <s v="В135ОО170"/>
    <x v="9"/>
    <x v="9"/>
    <n v="355"/>
    <n v="355"/>
    <n v="3"/>
    <n v="3.9"/>
  </r>
  <r>
    <n v="72"/>
    <s v="7245412"/>
    <s v="ОКТЯБРЬСКАЯ ЖД"/>
    <x v="0"/>
    <x v="1"/>
    <x v="1"/>
    <s v="В135ОО170"/>
    <x v="18"/>
    <x v="18"/>
    <n v="38"/>
    <n v="38"/>
    <n v="1"/>
    <n v="3.9"/>
  </r>
  <r>
    <n v="73"/>
    <s v="7345388"/>
    <s v="ОКТЯБРЬСКАЯ ЖД"/>
    <x v="0"/>
    <x v="0"/>
    <x v="0"/>
    <s v="Е015НН190"/>
    <x v="29"/>
    <x v="29"/>
    <n v="15.53"/>
    <n v="15.53"/>
    <n v="1"/>
    <n v="5.9"/>
  </r>
  <r>
    <n v="73"/>
    <s v="7345393"/>
    <s v="ОКТЯБРЬСКАЯ ЖД"/>
    <x v="0"/>
    <x v="0"/>
    <x v="0"/>
    <s v="Е015НН190"/>
    <x v="12"/>
    <x v="12"/>
    <n v="12.02"/>
    <n v="12.02"/>
    <m/>
    <n v="5.9"/>
  </r>
  <r>
    <n v="73"/>
    <s v="7345396"/>
    <s v="ОКТЯБРЬСКАЯ ЖД"/>
    <x v="0"/>
    <x v="0"/>
    <x v="0"/>
    <s v="Е015НН190"/>
    <x v="27"/>
    <x v="27"/>
    <n v="21.45"/>
    <n v="21.45"/>
    <n v="1"/>
    <n v="5.9"/>
  </r>
  <r>
    <n v="73"/>
    <s v="7345405"/>
    <s v="ОКТЯБРЬСКАЯ ЖД"/>
    <x v="0"/>
    <x v="0"/>
    <x v="0"/>
    <s v="Е015НН190"/>
    <x v="17"/>
    <x v="17"/>
    <n v="21.65"/>
    <n v="21.65"/>
    <n v="1"/>
    <n v="5.9"/>
  </r>
  <r>
    <n v="74"/>
    <s v="7445383"/>
    <s v="ОКТЯБРЬСКАЯ ЖД"/>
    <x v="0"/>
    <x v="1"/>
    <x v="0"/>
    <s v="К449ОК190"/>
    <x v="19"/>
    <x v="19"/>
    <n v="268.52999999999997"/>
    <n v="0"/>
    <m/>
    <n v="3.6"/>
  </r>
  <r>
    <n v="74"/>
    <s v="7445386"/>
    <s v="ОКТЯБРЬСКАЯ ЖД"/>
    <x v="0"/>
    <x v="1"/>
    <x v="0"/>
    <s v="К449ОК190"/>
    <x v="11"/>
    <x v="11"/>
    <n v="77"/>
    <n v="77"/>
    <m/>
    <n v="3.6"/>
  </r>
  <r>
    <n v="74"/>
    <s v="7445387"/>
    <s v="ОКТЯБРЬСКАЯ ЖД"/>
    <x v="0"/>
    <x v="1"/>
    <x v="0"/>
    <s v="К449ОК190"/>
    <x v="23"/>
    <x v="23"/>
    <n v="681.31"/>
    <n v="681.31"/>
    <m/>
    <n v="3.6"/>
  </r>
  <r>
    <n v="74"/>
    <s v="7445388"/>
    <s v="ОКТЯБРЬСКАЯ ЖД"/>
    <x v="0"/>
    <x v="1"/>
    <x v="0"/>
    <s v="К449ОК190"/>
    <x v="29"/>
    <x v="29"/>
    <n v="202"/>
    <n v="202"/>
    <m/>
    <n v="3.6"/>
  </r>
  <r>
    <n v="74"/>
    <s v="7445389"/>
    <s v="ОКТЯБРЬСКАЯ ЖД"/>
    <x v="0"/>
    <x v="1"/>
    <x v="0"/>
    <s v="К449ОК190"/>
    <x v="24"/>
    <x v="24"/>
    <n v="275"/>
    <n v="275"/>
    <n v="1"/>
    <n v="3.6"/>
  </r>
  <r>
    <n v="74"/>
    <s v="7445390"/>
    <s v="ОКТЯБРЬСКАЯ ЖД"/>
    <x v="0"/>
    <x v="1"/>
    <x v="0"/>
    <s v="К449ОК190"/>
    <x v="1"/>
    <x v="1"/>
    <n v="384"/>
    <n v="384"/>
    <m/>
    <n v="3.6"/>
  </r>
  <r>
    <n v="74"/>
    <s v="7445391"/>
    <s v="ОКТЯБРЬСКАЯ ЖД"/>
    <x v="0"/>
    <x v="1"/>
    <x v="0"/>
    <s v="К449ОК190"/>
    <x v="2"/>
    <x v="2"/>
    <n v="279"/>
    <n v="279"/>
    <m/>
    <n v="3.6"/>
  </r>
  <r>
    <n v="74"/>
    <s v="7445392"/>
    <s v="ОКТЯБРЬСКАЯ ЖД"/>
    <x v="0"/>
    <x v="1"/>
    <x v="0"/>
    <s v="К449ОК190"/>
    <x v="3"/>
    <x v="3"/>
    <n v="79"/>
    <n v="79"/>
    <n v="1"/>
    <n v="3.6"/>
  </r>
  <r>
    <n v="74"/>
    <s v="7445394"/>
    <s v="ОКТЯБРЬСКАЯ ЖД"/>
    <x v="0"/>
    <x v="1"/>
    <x v="0"/>
    <s v="К449ОК190"/>
    <x v="20"/>
    <x v="20"/>
    <n v="15"/>
    <n v="15"/>
    <m/>
    <n v="3.6"/>
  </r>
  <r>
    <n v="74"/>
    <s v="7443570"/>
    <s v="ОКТЯБРЬСКАЯ ЖД"/>
    <x v="0"/>
    <x v="1"/>
    <x v="0"/>
    <s v="К449ОК190"/>
    <x v="30"/>
    <x v="30"/>
    <n v="579.13"/>
    <n v="579.13"/>
    <m/>
    <n v="3.6"/>
  </r>
  <r>
    <n v="74"/>
    <s v="7445400"/>
    <s v="ОКТЯБРЬСКАЯ ЖД"/>
    <x v="0"/>
    <x v="1"/>
    <x v="0"/>
    <s v="К449ОК190"/>
    <x v="5"/>
    <x v="5"/>
    <n v="694"/>
    <n v="694"/>
    <n v="1"/>
    <n v="3.6"/>
  </r>
  <r>
    <n v="74"/>
    <s v="7445401"/>
    <s v="ОКТЯБРЬСКАЯ ЖД"/>
    <x v="0"/>
    <x v="1"/>
    <x v="0"/>
    <s v="К449ОК190"/>
    <x v="6"/>
    <x v="6"/>
    <n v="10.4"/>
    <n v="10.4"/>
    <m/>
    <n v="3.6"/>
  </r>
  <r>
    <n v="74"/>
    <s v="7445402"/>
    <s v="ОКТЯБРЬСКАЯ ЖД"/>
    <x v="0"/>
    <x v="1"/>
    <x v="0"/>
    <s v="К449ОК190"/>
    <x v="7"/>
    <x v="7"/>
    <n v="176"/>
    <n v="176"/>
    <m/>
    <n v="3.6"/>
  </r>
  <r>
    <n v="74"/>
    <s v="7445405"/>
    <s v="ОКТЯБРЬСКАЯ ЖД"/>
    <x v="0"/>
    <x v="1"/>
    <x v="0"/>
    <s v="К449ОК190"/>
    <x v="17"/>
    <x v="17"/>
    <n v="236.16"/>
    <n v="236.16"/>
    <m/>
    <n v="3.6"/>
  </r>
  <r>
    <n v="74"/>
    <s v="7445408"/>
    <s v="ОКТЯБРЬСКАЯ ЖД"/>
    <x v="0"/>
    <x v="1"/>
    <x v="0"/>
    <s v="К449ОК190"/>
    <x v="9"/>
    <x v="9"/>
    <n v="60"/>
    <n v="60"/>
    <m/>
    <n v="3.6"/>
  </r>
  <r>
    <n v="74"/>
    <s v="7445410"/>
    <s v="ОКТЯБРЬСКАЯ ЖД"/>
    <x v="0"/>
    <x v="1"/>
    <x v="0"/>
    <s v="К449ОК190"/>
    <x v="13"/>
    <x v="13"/>
    <n v="789"/>
    <n v="789"/>
    <m/>
    <n v="3.6"/>
  </r>
  <r>
    <n v="74"/>
    <s v="7445411"/>
    <s v="ОКТЯБРЬСКАЯ ЖД"/>
    <x v="0"/>
    <x v="1"/>
    <x v="0"/>
    <s v="К449ОК190"/>
    <x v="26"/>
    <x v="26"/>
    <n v="396.12"/>
    <n v="0"/>
    <n v="1"/>
    <n v="3.6"/>
  </r>
  <r>
    <n v="74"/>
    <s v="7445412"/>
    <s v="ОКТЯБРЬСКАЯ ЖД"/>
    <x v="0"/>
    <x v="1"/>
    <x v="0"/>
    <s v="К449ОК190"/>
    <x v="18"/>
    <x v="18"/>
    <n v="800"/>
    <n v="800"/>
    <m/>
    <n v="3.6"/>
  </r>
  <r>
    <n v="75"/>
    <s v="7545388"/>
    <s v="ОКТЯБРЬСКАЯ ЖД"/>
    <x v="0"/>
    <x v="2"/>
    <x v="0"/>
    <s v="А593АС761"/>
    <x v="29"/>
    <x v="29"/>
    <n v="166.13"/>
    <n v="202"/>
    <m/>
    <n v="5.9"/>
  </r>
  <r>
    <n v="75"/>
    <s v="7545392"/>
    <s v="ОКТЯБРЬСКАЯ ЖД"/>
    <x v="0"/>
    <x v="2"/>
    <x v="0"/>
    <s v="А593АС761"/>
    <x v="3"/>
    <x v="3"/>
    <n v="79"/>
    <n v="79"/>
    <n v="3"/>
    <n v="5.9"/>
  </r>
  <r>
    <n v="75"/>
    <s v="7545394"/>
    <s v="ОКТЯБРЬСКАЯ ЖД"/>
    <x v="0"/>
    <x v="2"/>
    <x v="0"/>
    <s v="А593АС761"/>
    <x v="20"/>
    <x v="20"/>
    <n v="15"/>
    <n v="15"/>
    <m/>
    <n v="5.9"/>
  </r>
  <r>
    <n v="75"/>
    <s v="7545408"/>
    <s v="ОКТЯБРЬСКАЯ ЖД"/>
    <x v="0"/>
    <x v="2"/>
    <x v="0"/>
    <s v="А593АС761"/>
    <x v="9"/>
    <x v="9"/>
    <n v="60"/>
    <n v="60"/>
    <n v="2"/>
    <n v="5.9"/>
  </r>
  <r>
    <n v="76"/>
    <s v="7645383"/>
    <s v="КАЛИНИНГРАДСКАЯ ЖД"/>
    <x v="1"/>
    <x v="3"/>
    <x v="1"/>
    <s v="0905КН39"/>
    <x v="19"/>
    <x v="19"/>
    <n v="8.16"/>
    <n v="8.16"/>
    <m/>
    <n v="3.9"/>
  </r>
  <r>
    <n v="76"/>
    <s v="7645385"/>
    <s v="КАЛИНИНГРАДСКАЯ ЖД"/>
    <x v="1"/>
    <x v="3"/>
    <x v="1"/>
    <s v="0905КН39"/>
    <x v="14"/>
    <x v="14"/>
    <n v="45.67"/>
    <n v="45.67"/>
    <m/>
    <n v="3.9"/>
  </r>
  <r>
    <n v="76"/>
    <s v="7645390"/>
    <s v="КАЛИНИНГРАДСКАЯ ЖД"/>
    <x v="1"/>
    <x v="3"/>
    <x v="1"/>
    <s v="0905КН39"/>
    <x v="1"/>
    <x v="1"/>
    <n v="21.36"/>
    <n v="21.36"/>
    <m/>
    <n v="3.9"/>
  </r>
  <r>
    <n v="76"/>
    <s v="7645392"/>
    <s v="КАЛИНИНГРАДСКАЯ ЖД"/>
    <x v="1"/>
    <x v="3"/>
    <x v="1"/>
    <s v="0905КН39"/>
    <x v="3"/>
    <x v="3"/>
    <n v="21.56"/>
    <n v="21.56"/>
    <m/>
    <n v="3.9"/>
  </r>
  <r>
    <n v="76"/>
    <s v="7645397"/>
    <s v="КАЛИНИНГРАДСКАЯ ЖД"/>
    <x v="1"/>
    <x v="3"/>
    <x v="1"/>
    <s v="0905КН39"/>
    <x v="25"/>
    <x v="25"/>
    <n v="15.63"/>
    <n v="15.63"/>
    <n v="1"/>
    <n v="3.9"/>
  </r>
  <r>
    <n v="76"/>
    <s v="7645399"/>
    <s v="КАЛИНИНГРАДСКАЯ ЖД"/>
    <x v="1"/>
    <x v="3"/>
    <x v="1"/>
    <s v="0905КН39"/>
    <x v="4"/>
    <x v="4"/>
    <n v="35.1"/>
    <n v="35.1"/>
    <m/>
    <n v="3.9"/>
  </r>
  <r>
    <n v="76"/>
    <s v="7645410"/>
    <s v="КАЛИНИНГРАДСКАЯ ЖД"/>
    <x v="1"/>
    <x v="3"/>
    <x v="1"/>
    <s v="0905КН39"/>
    <x v="13"/>
    <x v="13"/>
    <n v="27.6"/>
    <n v="27.6"/>
    <m/>
    <n v="3.9"/>
  </r>
  <r>
    <n v="76"/>
    <s v="7645412"/>
    <s v="КАЛИНИНГРАДСКАЯ ЖД"/>
    <x v="1"/>
    <x v="3"/>
    <x v="1"/>
    <s v="0905КН39"/>
    <x v="18"/>
    <x v="18"/>
    <n v="18.920000000000002"/>
    <n v="18.920000000000002"/>
    <m/>
    <n v="3.9"/>
  </r>
  <r>
    <n v="79"/>
    <s v="7945386"/>
    <s v="КАЛИНИНГРАДСКАЯ ЖД"/>
    <x v="1"/>
    <x v="4"/>
    <x v="0"/>
    <s v="Н976СА39"/>
    <x v="11"/>
    <x v="11"/>
    <n v="3.8"/>
    <n v="3.8"/>
    <n v="1"/>
    <n v="5.9"/>
  </r>
  <r>
    <n v="79"/>
    <s v="7945392"/>
    <s v="КАЛИНИНГРАДСКАЯ ЖД"/>
    <x v="1"/>
    <x v="4"/>
    <x v="0"/>
    <s v="Н976СА39"/>
    <x v="3"/>
    <x v="3"/>
    <n v="10.199999999999999"/>
    <n v="10.199999999999999"/>
    <n v="1"/>
    <n v="5.9"/>
  </r>
  <r>
    <n v="79"/>
    <s v="7945393"/>
    <s v="КАЛИНИНГРАДСКАЯ ЖД"/>
    <x v="1"/>
    <x v="4"/>
    <x v="0"/>
    <s v="Н976СА39"/>
    <x v="12"/>
    <x v="12"/>
    <n v="45"/>
    <n v="45"/>
    <n v="2"/>
    <n v="5.9"/>
  </r>
  <r>
    <n v="79"/>
    <s v="7945398"/>
    <s v="КАЛИНИНГРАДСКАЯ ЖД"/>
    <x v="1"/>
    <x v="4"/>
    <x v="0"/>
    <s v="Н976СА39"/>
    <x v="21"/>
    <x v="21"/>
    <n v="18.8"/>
    <n v="18.8"/>
    <n v="1"/>
    <n v="5.9"/>
  </r>
  <r>
    <n v="79"/>
    <s v="7945400"/>
    <s v="КАЛИНИНГРАДСКАЯ ЖД"/>
    <x v="1"/>
    <x v="4"/>
    <x v="0"/>
    <s v="Н976СА39"/>
    <x v="5"/>
    <x v="5"/>
    <n v="2.2000000000000002"/>
    <n v="2.2000000000000002"/>
    <m/>
    <n v="5.9"/>
  </r>
  <r>
    <n v="79"/>
    <s v="7945407"/>
    <s v="КАЛИНИНГРАДСКАЯ ЖД"/>
    <x v="1"/>
    <x v="4"/>
    <x v="0"/>
    <s v="Н976СА39"/>
    <x v="8"/>
    <x v="8"/>
    <n v="1"/>
    <n v="1"/>
    <m/>
    <n v="5.9"/>
  </r>
  <r>
    <n v="80"/>
    <s v="8045383"/>
    <s v="КАЛИНИНГРАДСКАЯ ЖД"/>
    <x v="1"/>
    <x v="3"/>
    <x v="1"/>
    <s v="0914КН39"/>
    <x v="19"/>
    <x v="19"/>
    <n v="21"/>
    <n v="21"/>
    <n v="1"/>
    <n v="4.4000000000000004"/>
  </r>
  <r>
    <n v="80"/>
    <s v="8045384"/>
    <s v="КАЛИНИНГРАДСКАЯ ЖД"/>
    <x v="1"/>
    <x v="3"/>
    <x v="1"/>
    <s v="0914КН39"/>
    <x v="0"/>
    <x v="0"/>
    <n v="50.63"/>
    <n v="9"/>
    <n v="3"/>
    <n v="4.4000000000000004"/>
  </r>
  <r>
    <n v="80"/>
    <s v="8045387"/>
    <s v="КАЛИНИНГРАДСКАЯ ЖД"/>
    <x v="1"/>
    <x v="3"/>
    <x v="1"/>
    <s v="0914КН39"/>
    <x v="23"/>
    <x v="23"/>
    <n v="2"/>
    <n v="2"/>
    <m/>
    <n v="4.4000000000000004"/>
  </r>
  <r>
    <n v="80"/>
    <s v="8045389"/>
    <s v="КАЛИНИНГРАДСКАЯ ЖД"/>
    <x v="1"/>
    <x v="3"/>
    <x v="1"/>
    <s v="0914КН39"/>
    <x v="24"/>
    <x v="24"/>
    <n v="10"/>
    <n v="10"/>
    <m/>
    <n v="4.4000000000000004"/>
  </r>
  <r>
    <n v="80"/>
    <s v="8045390"/>
    <s v="КАЛИНИНГРАДСКАЯ ЖД"/>
    <x v="1"/>
    <x v="3"/>
    <x v="1"/>
    <s v="0914КН39"/>
    <x v="1"/>
    <x v="1"/>
    <n v="12.45"/>
    <n v="4"/>
    <n v="1"/>
    <n v="4.4000000000000004"/>
  </r>
  <r>
    <n v="80"/>
    <s v="8045391"/>
    <s v="КАЛИНИНГРАДСКАЯ ЖД"/>
    <x v="1"/>
    <x v="3"/>
    <x v="1"/>
    <s v="0914КН39"/>
    <x v="2"/>
    <x v="2"/>
    <n v="15"/>
    <n v="15"/>
    <n v="2"/>
    <n v="4.4000000000000004"/>
  </r>
  <r>
    <n v="80"/>
    <s v="8045392"/>
    <s v="КАЛИНИНГРАДСКАЯ ЖД"/>
    <x v="1"/>
    <x v="3"/>
    <x v="1"/>
    <s v="0914КН39"/>
    <x v="3"/>
    <x v="3"/>
    <n v="12.02"/>
    <n v="12.02"/>
    <m/>
    <n v="4.4000000000000004"/>
  </r>
  <r>
    <n v="80"/>
    <s v="8045394"/>
    <s v="КАЛИНИНГРАДСКАЯ ЖД"/>
    <x v="1"/>
    <x v="3"/>
    <x v="1"/>
    <s v="0914КН39"/>
    <x v="20"/>
    <x v="20"/>
    <n v="35.130000000000003"/>
    <n v="35.130000000000003"/>
    <n v="2"/>
    <n v="4.4000000000000004"/>
  </r>
  <r>
    <n v="80"/>
    <s v="8045395"/>
    <s v="КАЛИНИНГРАДСКАЯ ЖД"/>
    <x v="1"/>
    <x v="3"/>
    <x v="1"/>
    <s v="0914КН39"/>
    <x v="15"/>
    <x v="15"/>
    <n v="10"/>
    <n v="10"/>
    <m/>
    <n v="4.4000000000000004"/>
  </r>
  <r>
    <n v="80"/>
    <s v="8045396"/>
    <s v="КАЛИНИНГРАДСКАЯ ЖД"/>
    <x v="1"/>
    <x v="3"/>
    <x v="1"/>
    <s v="0914КН39"/>
    <x v="27"/>
    <x v="27"/>
    <n v="6"/>
    <n v="6"/>
    <m/>
    <n v="4.4000000000000004"/>
  </r>
  <r>
    <n v="80"/>
    <s v="8045399"/>
    <s v="КАЛИНИНГРАДСКАЯ ЖД"/>
    <x v="1"/>
    <x v="3"/>
    <x v="1"/>
    <s v="0914КН39"/>
    <x v="4"/>
    <x v="4"/>
    <n v="46"/>
    <n v="46"/>
    <n v="3"/>
    <n v="4.4000000000000004"/>
  </r>
  <r>
    <n v="80"/>
    <s v="8045401"/>
    <s v="КАЛИНИНГРАДСКАЯ ЖД"/>
    <x v="1"/>
    <x v="3"/>
    <x v="1"/>
    <s v="0914КН39"/>
    <x v="6"/>
    <x v="6"/>
    <n v="48.6"/>
    <n v="1"/>
    <n v="2"/>
    <n v="4.4000000000000004"/>
  </r>
  <r>
    <n v="80"/>
    <s v="8045403"/>
    <s v="КАЛИНИНГРАДСКАЯ ЖД"/>
    <x v="1"/>
    <x v="3"/>
    <x v="1"/>
    <s v="0914КН39"/>
    <x v="16"/>
    <x v="16"/>
    <n v="13.85"/>
    <n v="13.85"/>
    <m/>
    <n v="4.4000000000000004"/>
  </r>
  <r>
    <n v="80"/>
    <s v="8045407"/>
    <s v="КАЛИНИНГРАДСКАЯ ЖД"/>
    <x v="1"/>
    <x v="3"/>
    <x v="1"/>
    <s v="0914КН39"/>
    <x v="8"/>
    <x v="8"/>
    <n v="13.26"/>
    <n v="13"/>
    <m/>
    <n v="4.4000000000000004"/>
  </r>
  <r>
    <n v="80"/>
    <s v="8045410"/>
    <s v="КАЛИНИНГРАДСКАЯ ЖД"/>
    <x v="1"/>
    <x v="3"/>
    <x v="1"/>
    <s v="0914КН39"/>
    <x v="13"/>
    <x v="13"/>
    <n v="24.32"/>
    <n v="6"/>
    <n v="1"/>
    <n v="4.4000000000000004"/>
  </r>
  <r>
    <n v="441"/>
    <s v="44145394"/>
    <s v="КАЛИНИНГРАДСКАЯ ЖД"/>
    <x v="1"/>
    <x v="3"/>
    <x v="1"/>
    <s v="0910КН39"/>
    <x v="20"/>
    <x v="20"/>
    <n v="21"/>
    <n v="21"/>
    <n v="1"/>
    <n v="0"/>
  </r>
  <r>
    <n v="441"/>
    <s v="44145401"/>
    <s v="КАЛИНИНГРАДСКАЯ ЖД"/>
    <x v="1"/>
    <x v="3"/>
    <x v="1"/>
    <s v="0910КН39"/>
    <x v="6"/>
    <x v="6"/>
    <n v="14"/>
    <n v="14.6"/>
    <m/>
    <n v="0"/>
  </r>
  <r>
    <n v="441"/>
    <s v="44145406"/>
    <s v="КАЛИНИНГРАДСКАЯ ЖД"/>
    <x v="1"/>
    <x v="3"/>
    <x v="1"/>
    <s v="0910КН39"/>
    <x v="22"/>
    <x v="22"/>
    <n v="5"/>
    <n v="5"/>
    <m/>
    <n v="0"/>
  </r>
  <r>
    <n v="85"/>
    <s v="8545383"/>
    <s v="КАЛИНИНГРАДСКАЯ ЖД"/>
    <x v="1"/>
    <x v="3"/>
    <x v="1"/>
    <s v="0907КН39"/>
    <x v="19"/>
    <x v="19"/>
    <n v="0.09"/>
    <n v="0.09"/>
    <m/>
    <n v="4.2"/>
  </r>
  <r>
    <n v="85"/>
    <s v="8545385"/>
    <s v="КАЛИНИНГРАДСКАЯ ЖД"/>
    <x v="1"/>
    <x v="3"/>
    <x v="1"/>
    <s v="0907КН39"/>
    <x v="14"/>
    <x v="14"/>
    <n v="29"/>
    <n v="29"/>
    <m/>
    <n v="4.2"/>
  </r>
  <r>
    <n v="85"/>
    <s v="8545392"/>
    <s v="КАЛИНИНГРАДСКАЯ ЖД"/>
    <x v="1"/>
    <x v="3"/>
    <x v="1"/>
    <s v="0907КН39"/>
    <x v="3"/>
    <x v="3"/>
    <n v="16.239999999999998"/>
    <n v="4"/>
    <m/>
    <n v="4.2"/>
  </r>
  <r>
    <n v="85"/>
    <s v="8545393"/>
    <s v="КАЛИНИНГРАДСКАЯ ЖД"/>
    <x v="1"/>
    <x v="3"/>
    <x v="1"/>
    <s v="0907КН39"/>
    <x v="12"/>
    <x v="12"/>
    <n v="15"/>
    <n v="15"/>
    <m/>
    <n v="4.2"/>
  </r>
  <r>
    <n v="85"/>
    <s v="8545395"/>
    <s v="КАЛИНИНГРАДСКАЯ ЖД"/>
    <x v="1"/>
    <x v="3"/>
    <x v="1"/>
    <s v="0907КН39"/>
    <x v="15"/>
    <x v="15"/>
    <n v="21.46"/>
    <n v="21.96"/>
    <n v="1"/>
    <n v="4.2"/>
  </r>
  <r>
    <n v="85"/>
    <s v="8545397"/>
    <s v="КАЛИНИНГРАДСКАЯ ЖД"/>
    <x v="1"/>
    <x v="3"/>
    <x v="1"/>
    <s v="0907КН39"/>
    <x v="25"/>
    <x v="25"/>
    <n v="18"/>
    <n v="18"/>
    <m/>
    <n v="4.2"/>
  </r>
  <r>
    <n v="85"/>
    <s v="8545398"/>
    <s v="КАЛИНИНГРАДСКАЯ ЖД"/>
    <x v="1"/>
    <x v="3"/>
    <x v="1"/>
    <s v="0907КН39"/>
    <x v="21"/>
    <x v="21"/>
    <n v="25"/>
    <n v="25"/>
    <m/>
    <n v="4.2"/>
  </r>
  <r>
    <n v="85"/>
    <s v="8545399"/>
    <s v="КАЛИНИНГРАДСКАЯ ЖД"/>
    <x v="1"/>
    <x v="3"/>
    <x v="1"/>
    <s v="0907КН39"/>
    <x v="4"/>
    <x v="4"/>
    <n v="17"/>
    <n v="17"/>
    <m/>
    <n v="4.2"/>
  </r>
  <r>
    <n v="85"/>
    <s v="8545401"/>
    <s v="КАЛИНИНГРАДСКАЯ ЖД"/>
    <x v="1"/>
    <x v="3"/>
    <x v="1"/>
    <s v="0907КН39"/>
    <x v="6"/>
    <x v="6"/>
    <n v="17.45"/>
    <n v="17.45"/>
    <m/>
    <n v="4.2"/>
  </r>
  <r>
    <n v="85"/>
    <s v="8545404"/>
    <s v="КАЛИНИНГРАДСКАЯ ЖД"/>
    <x v="1"/>
    <x v="3"/>
    <x v="1"/>
    <s v="0907КН39"/>
    <x v="28"/>
    <x v="28"/>
    <n v="31"/>
    <n v="31"/>
    <m/>
    <n v="4.2"/>
  </r>
  <r>
    <n v="85"/>
    <s v="8545406"/>
    <s v="КАЛИНИНГРАДСКАЯ ЖД"/>
    <x v="1"/>
    <x v="3"/>
    <x v="1"/>
    <s v="0907КН39"/>
    <x v="22"/>
    <x v="22"/>
    <n v="10"/>
    <n v="10"/>
    <m/>
    <n v="4.2"/>
  </r>
  <r>
    <n v="88"/>
    <s v="8845383"/>
    <s v="КАЛИНИНГРАДСКАЯ ЖД"/>
    <x v="1"/>
    <x v="3"/>
    <x v="1"/>
    <s v="7503КН39"/>
    <x v="19"/>
    <x v="19"/>
    <n v="89.44"/>
    <n v="0"/>
    <n v="3"/>
    <n v="5.9"/>
  </r>
  <r>
    <n v="88"/>
    <s v="8845385"/>
    <s v="КАЛИНИНГРАДСКАЯ ЖД"/>
    <x v="1"/>
    <x v="3"/>
    <x v="1"/>
    <s v="7503КН39"/>
    <x v="14"/>
    <x v="14"/>
    <n v="29"/>
    <n v="0"/>
    <m/>
    <n v="5.9"/>
  </r>
  <r>
    <n v="88"/>
    <s v="8845392"/>
    <s v="КАЛИНИНГРАДСКАЯ ЖД"/>
    <x v="1"/>
    <x v="3"/>
    <x v="1"/>
    <s v="7503КН39"/>
    <x v="3"/>
    <x v="3"/>
    <n v="26.24"/>
    <n v="0"/>
    <n v="1"/>
    <n v="5.9"/>
  </r>
  <r>
    <n v="88"/>
    <s v="8845393"/>
    <s v="КАЛИНИНГРАДСКАЯ ЖД"/>
    <x v="1"/>
    <x v="3"/>
    <x v="1"/>
    <s v="7503КН39"/>
    <x v="12"/>
    <x v="12"/>
    <n v="15"/>
    <n v="15"/>
    <m/>
    <n v="5.9"/>
  </r>
  <r>
    <n v="88"/>
    <s v="8845395"/>
    <s v="КАЛИНИНГРАДСКАЯ ЖД"/>
    <x v="1"/>
    <x v="3"/>
    <x v="1"/>
    <s v="7503КН39"/>
    <x v="15"/>
    <x v="15"/>
    <n v="21.46"/>
    <n v="21.46"/>
    <n v="1"/>
    <n v="5.9"/>
  </r>
  <r>
    <n v="88"/>
    <s v="8845397"/>
    <s v="КАЛИНИНГРАДСКАЯ ЖД"/>
    <x v="1"/>
    <x v="3"/>
    <x v="1"/>
    <s v="7503КН39"/>
    <x v="25"/>
    <x v="25"/>
    <n v="18"/>
    <n v="18"/>
    <m/>
    <n v="5.9"/>
  </r>
  <r>
    <n v="88"/>
    <s v="8845398"/>
    <s v="КАЛИНИНГРАДСКАЯ ЖД"/>
    <x v="1"/>
    <x v="3"/>
    <x v="1"/>
    <s v="7503КН39"/>
    <x v="21"/>
    <x v="21"/>
    <n v="25"/>
    <n v="0"/>
    <n v="1"/>
    <n v="5.9"/>
  </r>
  <r>
    <n v="88"/>
    <s v="8845399"/>
    <s v="КАЛИНИНГРАДСКАЯ ЖД"/>
    <x v="1"/>
    <x v="3"/>
    <x v="1"/>
    <s v="7503КН39"/>
    <x v="4"/>
    <x v="4"/>
    <n v="17"/>
    <n v="0"/>
    <m/>
    <n v="5.9"/>
  </r>
  <r>
    <n v="88"/>
    <s v="8845401"/>
    <s v="КАЛИНИНГРАДСКАЯ ЖД"/>
    <x v="1"/>
    <x v="3"/>
    <x v="1"/>
    <s v="7503КН39"/>
    <x v="6"/>
    <x v="6"/>
    <n v="3.69"/>
    <n v="3.69"/>
    <n v="1"/>
    <n v="5.9"/>
  </r>
  <r>
    <n v="88"/>
    <s v="8845404"/>
    <s v="КАЛИНИНГРАДСКАЯ ЖД"/>
    <x v="1"/>
    <x v="3"/>
    <x v="1"/>
    <s v="7503КН39"/>
    <x v="28"/>
    <x v="28"/>
    <n v="26"/>
    <n v="0"/>
    <m/>
    <n v="5.9"/>
  </r>
  <r>
    <n v="88"/>
    <s v="8845406"/>
    <s v="КАЛИНИНГРАДСКАЯ ЖД"/>
    <x v="1"/>
    <x v="3"/>
    <x v="1"/>
    <s v="7503КН39"/>
    <x v="22"/>
    <x v="22"/>
    <n v="10"/>
    <n v="10"/>
    <m/>
    <n v="5.9"/>
  </r>
  <r>
    <n v="88"/>
    <s v="8845408"/>
    <s v="КАЛИНИНГРАДСКАЯ ЖД"/>
    <x v="1"/>
    <x v="3"/>
    <x v="1"/>
    <s v="7503КН39"/>
    <x v="9"/>
    <x v="9"/>
    <n v="36.96"/>
    <n v="0"/>
    <n v="1"/>
    <n v="5.9"/>
  </r>
  <r>
    <n v="88"/>
    <s v="8845411"/>
    <s v="КАЛИНИНГРАДСКАЯ ЖД"/>
    <x v="1"/>
    <x v="3"/>
    <x v="1"/>
    <s v="7503КН39"/>
    <x v="26"/>
    <x v="26"/>
    <n v="48.63"/>
    <n v="0"/>
    <n v="2"/>
    <n v="5.9"/>
  </r>
  <r>
    <n v="89"/>
    <s v="8945383"/>
    <s v="КАЛИНИНГРАДСКАЯ ЖД"/>
    <x v="1"/>
    <x v="3"/>
    <x v="1"/>
    <s v="7500КН39"/>
    <x v="19"/>
    <x v="19"/>
    <n v="46.44"/>
    <n v="0"/>
    <m/>
    <n v="3.7"/>
  </r>
  <r>
    <n v="89"/>
    <s v="8945385"/>
    <s v="КАЛИНИНГРАДСКАЯ ЖД"/>
    <x v="1"/>
    <x v="3"/>
    <x v="1"/>
    <s v="7500КН39"/>
    <x v="14"/>
    <x v="14"/>
    <n v="29.09"/>
    <n v="0"/>
    <n v="1"/>
    <n v="3.7"/>
  </r>
  <r>
    <n v="89"/>
    <s v="8945392"/>
    <s v="КАЛИНИНГРАДСКАЯ ЖД"/>
    <x v="1"/>
    <x v="3"/>
    <x v="1"/>
    <s v="7500КН39"/>
    <x v="3"/>
    <x v="3"/>
    <n v="26.24"/>
    <n v="0"/>
    <m/>
    <n v="3.7"/>
  </r>
  <r>
    <n v="89"/>
    <s v="8945393"/>
    <s v="КАЛИНИНГРАДСКАЯ ЖД"/>
    <x v="1"/>
    <x v="3"/>
    <x v="1"/>
    <s v="7500КН39"/>
    <x v="12"/>
    <x v="12"/>
    <n v="15"/>
    <n v="15"/>
    <n v="1"/>
    <n v="3.7"/>
  </r>
  <r>
    <n v="89"/>
    <s v="8945395"/>
    <s v="КАЛИНИНГРАДСКАЯ ЖД"/>
    <x v="1"/>
    <x v="3"/>
    <x v="1"/>
    <s v="7500КН39"/>
    <x v="15"/>
    <x v="15"/>
    <n v="21.46"/>
    <n v="0"/>
    <m/>
    <n v="3.7"/>
  </r>
  <r>
    <n v="89"/>
    <s v="8945397"/>
    <s v="КАЛИНИНГРАДСКАЯ ЖД"/>
    <x v="1"/>
    <x v="3"/>
    <x v="1"/>
    <s v="7500КН39"/>
    <x v="25"/>
    <x v="25"/>
    <n v="34"/>
    <n v="5.5"/>
    <m/>
    <n v="3.7"/>
  </r>
  <r>
    <n v="89"/>
    <s v="8945398"/>
    <s v="КАЛИНИНГРАДСКАЯ ЖД"/>
    <x v="1"/>
    <x v="3"/>
    <x v="1"/>
    <s v="7500КН39"/>
    <x v="21"/>
    <x v="21"/>
    <n v="25"/>
    <n v="0"/>
    <n v="1"/>
    <n v="3.7"/>
  </r>
  <r>
    <n v="89"/>
    <s v="8945399"/>
    <s v="КАЛИНИНГРАДСКАЯ ЖД"/>
    <x v="1"/>
    <x v="3"/>
    <x v="1"/>
    <s v="7500КН39"/>
    <x v="4"/>
    <x v="4"/>
    <n v="57"/>
    <n v="0"/>
    <m/>
    <n v="3.7"/>
  </r>
  <r>
    <n v="89"/>
    <s v="8945401"/>
    <s v="КАЛИНИНГРАДСКАЯ ЖД"/>
    <x v="1"/>
    <x v="3"/>
    <x v="1"/>
    <s v="7500КН39"/>
    <x v="6"/>
    <x v="6"/>
    <n v="23.69"/>
    <n v="0"/>
    <n v="1"/>
    <n v="3.7"/>
  </r>
  <r>
    <n v="89"/>
    <s v="8945404"/>
    <s v="КАЛИНИНГРАДСКАЯ ЖД"/>
    <x v="1"/>
    <x v="3"/>
    <x v="1"/>
    <s v="7500КН39"/>
    <x v="28"/>
    <x v="28"/>
    <n v="26"/>
    <n v="0"/>
    <m/>
    <n v="3.7"/>
  </r>
  <r>
    <n v="89"/>
    <s v="8945406"/>
    <s v="КАЛИНИНГРАДСКАЯ ЖД"/>
    <x v="1"/>
    <x v="3"/>
    <x v="1"/>
    <s v="7500КН39"/>
    <x v="22"/>
    <x v="22"/>
    <n v="10"/>
    <n v="0"/>
    <n v="1"/>
    <n v="3.7"/>
  </r>
  <r>
    <n v="89"/>
    <s v="8945408"/>
    <s v="КАЛИНИНГРАДСКАЯ ЖД"/>
    <x v="1"/>
    <x v="3"/>
    <x v="1"/>
    <s v="7500КН39"/>
    <x v="9"/>
    <x v="9"/>
    <n v="36.96"/>
    <n v="0"/>
    <m/>
    <n v="3.7"/>
  </r>
  <r>
    <n v="89"/>
    <s v="8945411"/>
    <s v="КАЛИНИНГРАДСКАЯ ЖД"/>
    <x v="1"/>
    <x v="3"/>
    <x v="1"/>
    <s v="7500КН39"/>
    <x v="26"/>
    <x v="26"/>
    <n v="28.63"/>
    <n v="0"/>
    <n v="1"/>
    <n v="3.7"/>
  </r>
  <r>
    <n v="90"/>
    <s v="9045383"/>
    <s v="КАЛИНИНГРАДСКАЯ ЖД"/>
    <x v="1"/>
    <x v="3"/>
    <x v="1"/>
    <s v="0573КН39"/>
    <x v="19"/>
    <x v="19"/>
    <n v="40"/>
    <n v="40"/>
    <m/>
    <n v="5"/>
  </r>
  <r>
    <n v="90"/>
    <s v="9045390"/>
    <s v="КАЛИНИНГРАДСКАЯ ЖД"/>
    <x v="1"/>
    <x v="3"/>
    <x v="1"/>
    <s v="0573КН39"/>
    <x v="1"/>
    <x v="1"/>
    <n v="17"/>
    <n v="0"/>
    <m/>
    <n v="5"/>
  </r>
  <r>
    <n v="90"/>
    <s v="9045393"/>
    <s v="КАЛИНИНГРАДСКАЯ ЖД"/>
    <x v="1"/>
    <x v="3"/>
    <x v="1"/>
    <s v="0573КН39"/>
    <x v="12"/>
    <x v="12"/>
    <n v="32"/>
    <n v="0"/>
    <n v="3"/>
    <n v="5"/>
  </r>
  <r>
    <n v="90"/>
    <s v="9045394"/>
    <s v="КАЛИНИНГРАДСКАЯ ЖД"/>
    <x v="1"/>
    <x v="3"/>
    <x v="1"/>
    <s v="0573КН39"/>
    <x v="20"/>
    <x v="20"/>
    <n v="46"/>
    <n v="0"/>
    <n v="1"/>
    <n v="5"/>
  </r>
  <r>
    <n v="90"/>
    <s v="9045395"/>
    <s v="КАЛИНИНГРАДСКАЯ ЖД"/>
    <x v="1"/>
    <x v="3"/>
    <x v="1"/>
    <s v="0573КН39"/>
    <x v="15"/>
    <x v="15"/>
    <n v="3.36"/>
    <n v="0"/>
    <n v="1"/>
    <n v="5"/>
  </r>
  <r>
    <n v="90"/>
    <s v="9045398"/>
    <s v="КАЛИНИНГРАДСКАЯ ЖД"/>
    <x v="1"/>
    <x v="3"/>
    <x v="1"/>
    <s v="0573КН39"/>
    <x v="21"/>
    <x v="21"/>
    <n v="31"/>
    <n v="0"/>
    <m/>
    <n v="5"/>
  </r>
  <r>
    <n v="90"/>
    <s v="9045399"/>
    <s v="КАЛИНИНГРАДСКАЯ ЖД"/>
    <x v="1"/>
    <x v="3"/>
    <x v="1"/>
    <s v="0573КН39"/>
    <x v="4"/>
    <x v="4"/>
    <n v="15"/>
    <n v="0"/>
    <n v="1"/>
    <n v="5"/>
  </r>
  <r>
    <n v="90"/>
    <s v="9045400"/>
    <s v="КАЛИНИНГРАДСКАЯ ЖД"/>
    <x v="1"/>
    <x v="3"/>
    <x v="1"/>
    <s v="0573КН39"/>
    <x v="5"/>
    <x v="5"/>
    <n v="55"/>
    <n v="0"/>
    <m/>
    <n v="5"/>
  </r>
  <r>
    <n v="90"/>
    <s v="9045403"/>
    <s v="КАЛИНИНГРАДСКАЯ ЖД"/>
    <x v="1"/>
    <x v="3"/>
    <x v="1"/>
    <s v="0573КН39"/>
    <x v="16"/>
    <x v="16"/>
    <n v="66"/>
    <n v="0"/>
    <n v="2"/>
    <n v="5"/>
  </r>
  <r>
    <n v="90"/>
    <s v="9045406"/>
    <s v="КАЛИНИНГРАДСКАЯ ЖД"/>
    <x v="1"/>
    <x v="3"/>
    <x v="1"/>
    <s v="0573КН39"/>
    <x v="22"/>
    <x v="22"/>
    <n v="71"/>
    <n v="0"/>
    <m/>
    <n v="5"/>
  </r>
  <r>
    <n v="90"/>
    <s v="9045407"/>
    <s v="КАЛИНИНГРАДСКАЯ ЖД"/>
    <x v="1"/>
    <x v="3"/>
    <x v="1"/>
    <s v="0573КН39"/>
    <x v="8"/>
    <x v="8"/>
    <n v="82"/>
    <n v="0"/>
    <m/>
    <n v="5"/>
  </r>
  <r>
    <n v="90"/>
    <s v="9045408"/>
    <s v="КАЛИНИНГРАДСКАЯ ЖД"/>
    <x v="1"/>
    <x v="3"/>
    <x v="1"/>
    <s v="0573КН39"/>
    <x v="9"/>
    <x v="9"/>
    <n v="122"/>
    <n v="0"/>
    <n v="2"/>
    <n v="5"/>
  </r>
  <r>
    <n v="90"/>
    <s v="9045409"/>
    <s v="КАЛИНИНГРАДСКАЯ ЖД"/>
    <x v="1"/>
    <x v="3"/>
    <x v="1"/>
    <s v="0573КН39"/>
    <x v="10"/>
    <x v="10"/>
    <n v="0"/>
    <n v="0"/>
    <m/>
    <n v="5"/>
  </r>
  <r>
    <n v="91"/>
    <s v="9145383"/>
    <s v="КАЛИНИНГРАДСКАЯ ЖД"/>
    <x v="1"/>
    <x v="3"/>
    <x v="1"/>
    <s v="0574КН39"/>
    <x v="19"/>
    <x v="19"/>
    <n v="228"/>
    <n v="0"/>
    <m/>
    <n v="3.7"/>
  </r>
  <r>
    <n v="91"/>
    <s v="9145396"/>
    <s v="КАЛИНИНГРАДСКАЯ ЖД"/>
    <x v="1"/>
    <x v="3"/>
    <x v="1"/>
    <s v="0574КН39"/>
    <x v="27"/>
    <x v="27"/>
    <n v="134"/>
    <n v="0"/>
    <n v="1"/>
    <n v="3.7"/>
  </r>
  <r>
    <n v="91"/>
    <s v="9145397"/>
    <s v="КАЛИНИНГРАДСКАЯ ЖД"/>
    <x v="1"/>
    <x v="3"/>
    <x v="1"/>
    <s v="0574КН39"/>
    <x v="25"/>
    <x v="25"/>
    <n v="9"/>
    <n v="0"/>
    <m/>
    <n v="3.7"/>
  </r>
  <r>
    <n v="91"/>
    <s v="9145404"/>
    <s v="КАЛИНИНГРАДСКАЯ ЖД"/>
    <x v="1"/>
    <x v="3"/>
    <x v="1"/>
    <s v="0574КН39"/>
    <x v="28"/>
    <x v="28"/>
    <n v="4"/>
    <n v="0"/>
    <m/>
    <n v="3.7"/>
  </r>
  <r>
    <n v="91"/>
    <s v="9145407"/>
    <s v="КАЛИНИНГРАДСКАЯ ЖД"/>
    <x v="1"/>
    <x v="3"/>
    <x v="1"/>
    <s v="0574КН39"/>
    <x v="8"/>
    <x v="8"/>
    <n v="21"/>
    <n v="21"/>
    <m/>
    <n v="3.7"/>
  </r>
  <r>
    <n v="91"/>
    <s v="9145409"/>
    <s v="КАЛИНИНГРАДСКАЯ ЖД"/>
    <x v="1"/>
    <x v="3"/>
    <x v="1"/>
    <s v="0574КН39"/>
    <x v="10"/>
    <x v="10"/>
    <n v="55.69"/>
    <n v="55.69"/>
    <n v="1"/>
    <n v="3.7"/>
  </r>
  <r>
    <n v="442"/>
    <s v="44245392"/>
    <s v="КАЛИНИНГРАДСКАЯ ЖД"/>
    <x v="1"/>
    <x v="3"/>
    <x v="1"/>
    <s v="0900КН39"/>
    <x v="3"/>
    <x v="3"/>
    <n v="91.9"/>
    <n v="27.55"/>
    <n v="1"/>
    <n v="1"/>
  </r>
  <r>
    <n v="442"/>
    <s v="44245395"/>
    <s v="КАЛИНИНГРАДСКАЯ ЖД"/>
    <x v="1"/>
    <x v="3"/>
    <x v="1"/>
    <s v="0900КН39"/>
    <x v="15"/>
    <x v="15"/>
    <n v="98.21"/>
    <n v="0"/>
    <m/>
    <n v="1"/>
  </r>
  <r>
    <n v="442"/>
    <s v="44245396"/>
    <s v="КАЛИНИНГРАДСКАЯ ЖД"/>
    <x v="1"/>
    <x v="3"/>
    <x v="1"/>
    <s v="0900КН39"/>
    <x v="27"/>
    <x v="27"/>
    <n v="134"/>
    <n v="0"/>
    <n v="2"/>
    <n v="1"/>
  </r>
  <r>
    <n v="442"/>
    <s v="44245397"/>
    <s v="КАЛИНИНГРАДСКАЯ ЖД"/>
    <x v="1"/>
    <x v="3"/>
    <x v="1"/>
    <s v="0900КН39"/>
    <x v="25"/>
    <x v="25"/>
    <n v="17.309999999999999"/>
    <n v="17.309999999999999"/>
    <m/>
    <n v="1"/>
  </r>
  <r>
    <n v="442"/>
    <s v="44245404"/>
    <s v="КАЛИНИНГРАДСКАЯ ЖД"/>
    <x v="1"/>
    <x v="3"/>
    <x v="1"/>
    <s v="0900КН39"/>
    <x v="28"/>
    <x v="28"/>
    <n v="35.200000000000003"/>
    <n v="35.200000000000003"/>
    <m/>
    <n v="1"/>
  </r>
  <r>
    <n v="442"/>
    <s v="44245407"/>
    <s v="КАЛИНИНГРАДСКАЯ ЖД"/>
    <x v="1"/>
    <x v="3"/>
    <x v="1"/>
    <s v="0900КН39"/>
    <x v="8"/>
    <x v="8"/>
    <n v="25"/>
    <n v="1"/>
    <m/>
    <n v="1"/>
  </r>
  <r>
    <n v="442"/>
    <s v="44245409"/>
    <s v="КАЛИНИНГРАДСКАЯ ЖД"/>
    <x v="1"/>
    <x v="3"/>
    <x v="1"/>
    <s v="0900КН39"/>
    <x v="10"/>
    <x v="10"/>
    <n v="55.69"/>
    <n v="0"/>
    <n v="1"/>
    <n v="1"/>
  </r>
  <r>
    <n v="94"/>
    <s v="9445383"/>
    <s v="КАЛИНИНГРАДСКАЯ ЖД"/>
    <x v="1"/>
    <x v="4"/>
    <x v="0"/>
    <s v="3000АЕ39"/>
    <x v="19"/>
    <x v="19"/>
    <n v="286"/>
    <n v="0"/>
    <m/>
    <n v="4.5999999999999996"/>
  </r>
  <r>
    <n v="94"/>
    <s v="9445387"/>
    <s v="КАЛИНИНГРАДСКАЯ ЖД"/>
    <x v="1"/>
    <x v="4"/>
    <x v="0"/>
    <s v="3000АЕ39"/>
    <x v="23"/>
    <x v="23"/>
    <n v="75.63"/>
    <n v="0"/>
    <m/>
    <n v="4.5999999999999996"/>
  </r>
  <r>
    <n v="94"/>
    <s v="9445393"/>
    <s v="КАЛИНИНГРАДСКАЯ ЖД"/>
    <x v="1"/>
    <x v="4"/>
    <x v="0"/>
    <s v="3000АЕ39"/>
    <x v="12"/>
    <x v="12"/>
    <n v="56"/>
    <n v="0"/>
    <m/>
    <n v="4.5999999999999996"/>
  </r>
  <r>
    <n v="94"/>
    <s v="9445394"/>
    <s v="КАЛИНИНГРАДСКАЯ ЖД"/>
    <x v="1"/>
    <x v="4"/>
    <x v="0"/>
    <s v="3000АЕ39"/>
    <x v="20"/>
    <x v="20"/>
    <n v="56.96"/>
    <n v="0"/>
    <m/>
    <n v="4.5999999999999996"/>
  </r>
  <r>
    <n v="94"/>
    <s v="9445397"/>
    <s v="КАЛИНИНГРАДСКАЯ ЖД"/>
    <x v="1"/>
    <x v="4"/>
    <x v="0"/>
    <s v="3000АЕ39"/>
    <x v="25"/>
    <x v="25"/>
    <n v="84.57"/>
    <n v="0"/>
    <m/>
    <n v="4.5999999999999996"/>
  </r>
  <r>
    <n v="94"/>
    <s v="9445400"/>
    <s v="КАЛИНИНГРАДСКАЯ ЖД"/>
    <x v="1"/>
    <x v="4"/>
    <x v="0"/>
    <s v="3000АЕ39"/>
    <x v="5"/>
    <x v="5"/>
    <n v="28.82"/>
    <n v="0"/>
    <n v="1"/>
    <n v="4.5999999999999996"/>
  </r>
  <r>
    <n v="94"/>
    <s v="9445401"/>
    <s v="КАЛИНИНГРАДСКАЯ ЖД"/>
    <x v="1"/>
    <x v="4"/>
    <x v="0"/>
    <s v="3000АЕ39"/>
    <x v="6"/>
    <x v="6"/>
    <n v="298"/>
    <n v="0"/>
    <m/>
    <n v="4.5999999999999996"/>
  </r>
  <r>
    <n v="94"/>
    <s v="9445402"/>
    <s v="КАЛИНИНГРАДСКАЯ ЖД"/>
    <x v="1"/>
    <x v="4"/>
    <x v="0"/>
    <s v="3000АЕ39"/>
    <x v="7"/>
    <x v="7"/>
    <n v="17"/>
    <n v="0"/>
    <m/>
    <n v="4.5999999999999996"/>
  </r>
  <r>
    <n v="94"/>
    <s v="9445405"/>
    <s v="КАЛИНИНГРАДСКАЯ ЖД"/>
    <x v="1"/>
    <x v="4"/>
    <x v="0"/>
    <s v="3000АЕ39"/>
    <x v="17"/>
    <x v="17"/>
    <n v="54"/>
    <n v="0"/>
    <m/>
    <n v="4.5999999999999996"/>
  </r>
  <r>
    <n v="94"/>
    <s v="9445406"/>
    <s v="КАЛИНИНГРАДСКАЯ ЖД"/>
    <x v="1"/>
    <x v="4"/>
    <x v="0"/>
    <s v="3000АЕ39"/>
    <x v="22"/>
    <x v="22"/>
    <n v="14"/>
    <n v="0"/>
    <m/>
    <n v="4.5999999999999996"/>
  </r>
  <r>
    <n v="94"/>
    <s v="9445407"/>
    <s v="КАЛИНИНГРАДСКАЯ ЖД"/>
    <x v="1"/>
    <x v="4"/>
    <x v="0"/>
    <s v="3000АЕ39"/>
    <x v="8"/>
    <x v="8"/>
    <n v="42"/>
    <n v="0"/>
    <n v="1"/>
    <n v="4.5999999999999996"/>
  </r>
  <r>
    <n v="94"/>
    <s v="9445408"/>
    <s v="КАЛИНИНГРАДСКАЯ ЖД"/>
    <x v="1"/>
    <x v="4"/>
    <x v="0"/>
    <s v="3000АЕ39"/>
    <x v="9"/>
    <x v="9"/>
    <n v="455"/>
    <n v="0"/>
    <m/>
    <n v="4.5999999999999996"/>
  </r>
  <r>
    <n v="94"/>
    <s v="9445409"/>
    <s v="КАЛИНИНГРАДСКАЯ ЖД"/>
    <x v="1"/>
    <x v="4"/>
    <x v="0"/>
    <s v="3000АЕ39"/>
    <x v="10"/>
    <x v="10"/>
    <n v="26"/>
    <n v="0"/>
    <m/>
    <n v="4.5999999999999996"/>
  </r>
  <r>
    <n v="94"/>
    <s v="9445410"/>
    <s v="КАЛИНИНГРАДСКАЯ ЖД"/>
    <x v="1"/>
    <x v="4"/>
    <x v="0"/>
    <s v="3000АЕ39"/>
    <x v="13"/>
    <x v="13"/>
    <n v="8"/>
    <n v="0"/>
    <m/>
    <n v="4.5999999999999996"/>
  </r>
  <r>
    <n v="94"/>
    <s v="9445412"/>
    <s v="КАЛИНИНГРАДСКАЯ ЖД"/>
    <x v="1"/>
    <x v="4"/>
    <x v="0"/>
    <s v="3000АЕ39"/>
    <x v="18"/>
    <x v="18"/>
    <n v="46"/>
    <n v="0"/>
    <m/>
    <n v="4.5999999999999996"/>
  </r>
  <r>
    <n v="111"/>
    <s v="11145400"/>
    <s v="МОСКОВСКАЯ ЖД"/>
    <x v="2"/>
    <x v="5"/>
    <x v="0"/>
    <s v="9449ВУ77"/>
    <x v="5"/>
    <x v="5"/>
    <n v="2.82"/>
    <n v="55"/>
    <m/>
    <n v="5.9"/>
  </r>
  <r>
    <n v="112"/>
    <s v="11245384"/>
    <s v="МОСКОВСКАЯ ЖД"/>
    <x v="2"/>
    <x v="6"/>
    <x v="0"/>
    <s v="9444ВУ77"/>
    <x v="0"/>
    <x v="0"/>
    <n v="8.99"/>
    <n v="9"/>
    <m/>
    <n v="5.9"/>
  </r>
  <r>
    <n v="113"/>
    <s v="11345383"/>
    <s v="МОСКОВСКАЯ ЖД"/>
    <x v="2"/>
    <x v="5"/>
    <x v="0"/>
    <s v="7900ВУ77"/>
    <x v="19"/>
    <x v="19"/>
    <n v="48.11"/>
    <n v="0"/>
    <m/>
    <n v="5.9"/>
  </r>
  <r>
    <n v="113"/>
    <s v="11345386"/>
    <s v="МОСКОВСКАЯ ЖД"/>
    <x v="2"/>
    <x v="5"/>
    <x v="0"/>
    <s v="7900ВУ77"/>
    <x v="11"/>
    <x v="11"/>
    <n v="0"/>
    <n v="0"/>
    <m/>
    <n v="5.9"/>
  </r>
  <r>
    <n v="113"/>
    <s v="11345392"/>
    <s v="МОСКОВСКАЯ ЖД"/>
    <x v="2"/>
    <x v="5"/>
    <x v="0"/>
    <s v="7900ВУ77"/>
    <x v="3"/>
    <x v="3"/>
    <n v="50.2"/>
    <n v="50.2"/>
    <m/>
    <n v="5.9"/>
  </r>
  <r>
    <n v="113"/>
    <s v="11345393"/>
    <s v="МОСКОВСКАЯ ЖД"/>
    <x v="2"/>
    <x v="5"/>
    <x v="0"/>
    <s v="7900ВУ77"/>
    <x v="12"/>
    <x v="12"/>
    <n v="50.2"/>
    <n v="50.2"/>
    <m/>
    <n v="5.9"/>
  </r>
  <r>
    <n v="113"/>
    <s v="11345397"/>
    <s v="МОСКОВСКАЯ ЖД"/>
    <x v="2"/>
    <x v="5"/>
    <x v="0"/>
    <s v="7900ВУ77"/>
    <x v="25"/>
    <x v="25"/>
    <n v="39.450000000000003"/>
    <n v="0"/>
    <m/>
    <n v="5.9"/>
  </r>
  <r>
    <n v="113"/>
    <s v="11345400"/>
    <s v="МОСКОВСКАЯ ЖД"/>
    <x v="2"/>
    <x v="5"/>
    <x v="0"/>
    <s v="7900ВУ77"/>
    <x v="5"/>
    <x v="5"/>
    <n v="2.2000000000000002"/>
    <n v="2.2000000000000002"/>
    <m/>
    <n v="5.9"/>
  </r>
  <r>
    <n v="113"/>
    <s v="11345407"/>
    <s v="МОСКОВСКАЯ ЖД"/>
    <x v="2"/>
    <x v="5"/>
    <x v="0"/>
    <s v="7900ВУ77"/>
    <x v="8"/>
    <x v="8"/>
    <n v="1"/>
    <n v="1"/>
    <m/>
    <n v="5.9"/>
  </r>
  <r>
    <n v="113"/>
    <s v="11345410"/>
    <s v="МОСКОВСКАЯ ЖД"/>
    <x v="2"/>
    <x v="5"/>
    <x v="0"/>
    <s v="7900ВУ77"/>
    <x v="13"/>
    <x v="13"/>
    <n v="8.64"/>
    <n v="0"/>
    <m/>
    <n v="5.9"/>
  </r>
  <r>
    <n v="113"/>
    <s v="11345412"/>
    <s v="МОСКОВСКАЯ ЖД"/>
    <x v="2"/>
    <x v="5"/>
    <x v="0"/>
    <s v="7900ВУ77"/>
    <x v="18"/>
    <x v="18"/>
    <n v="9.4"/>
    <n v="9.4"/>
    <m/>
    <n v="5.9"/>
  </r>
  <r>
    <n v="115"/>
    <s v="11545383"/>
    <s v="МОСКОВСКАЯ ЖД"/>
    <x v="2"/>
    <x v="5"/>
    <x v="0"/>
    <s v="9440ВУ77"/>
    <x v="19"/>
    <x v="19"/>
    <n v="76"/>
    <n v="0"/>
    <n v="1"/>
    <n v="5.4"/>
  </r>
  <r>
    <n v="115"/>
    <s v="11545385"/>
    <s v="МОСКОВСКАЯ ЖД"/>
    <x v="2"/>
    <x v="5"/>
    <x v="0"/>
    <s v="9440ВУ77"/>
    <x v="14"/>
    <x v="14"/>
    <n v="29"/>
    <n v="0"/>
    <n v="1"/>
    <n v="5.4"/>
  </r>
  <r>
    <n v="115"/>
    <s v="11545390"/>
    <s v="МОСКОВСКАЯ ЖД"/>
    <x v="2"/>
    <x v="5"/>
    <x v="0"/>
    <s v="9440ВУ77"/>
    <x v="1"/>
    <x v="1"/>
    <n v="30"/>
    <n v="0"/>
    <m/>
    <n v="5.4"/>
  </r>
  <r>
    <n v="115"/>
    <s v="11545392"/>
    <s v="МОСКОВСКАЯ ЖД"/>
    <x v="2"/>
    <x v="5"/>
    <x v="0"/>
    <s v="9440ВУ77"/>
    <x v="3"/>
    <x v="3"/>
    <n v="4"/>
    <n v="0"/>
    <n v="1"/>
    <n v="5.4"/>
  </r>
  <r>
    <n v="115"/>
    <s v="11545393"/>
    <s v="МОСКОВСКАЯ ЖД"/>
    <x v="2"/>
    <x v="5"/>
    <x v="0"/>
    <s v="9440ВУ77"/>
    <x v="12"/>
    <x v="12"/>
    <n v="15"/>
    <n v="15"/>
    <m/>
    <n v="5.4"/>
  </r>
  <r>
    <n v="115"/>
    <s v="11545397"/>
    <s v="МОСКОВСКАЯ ЖД"/>
    <x v="2"/>
    <x v="5"/>
    <x v="0"/>
    <s v="9440ВУ77"/>
    <x v="25"/>
    <x v="25"/>
    <n v="18"/>
    <n v="18"/>
    <m/>
    <n v="5.4"/>
  </r>
  <r>
    <n v="115"/>
    <s v="11545398"/>
    <s v="МОСКОВСКАЯ ЖД"/>
    <x v="2"/>
    <x v="5"/>
    <x v="0"/>
    <s v="9440ВУ77"/>
    <x v="21"/>
    <x v="21"/>
    <n v="25"/>
    <n v="0"/>
    <m/>
    <n v="5.4"/>
  </r>
  <r>
    <n v="115"/>
    <s v="11545399"/>
    <s v="МОСКОВСКАЯ ЖД"/>
    <x v="2"/>
    <x v="5"/>
    <x v="0"/>
    <s v="9440ВУ77"/>
    <x v="4"/>
    <x v="4"/>
    <n v="17"/>
    <n v="0"/>
    <m/>
    <n v="5.4"/>
  </r>
  <r>
    <n v="115"/>
    <s v="11545400"/>
    <s v="МОСКОВСКАЯ ЖД"/>
    <x v="2"/>
    <x v="5"/>
    <x v="0"/>
    <s v="9440ВУ77"/>
    <x v="5"/>
    <x v="5"/>
    <n v="137"/>
    <n v="0"/>
    <n v="3"/>
    <n v="5.4"/>
  </r>
  <r>
    <n v="115"/>
    <s v="11545401"/>
    <s v="МОСКОВСКАЯ ЖД"/>
    <x v="2"/>
    <x v="5"/>
    <x v="0"/>
    <s v="9440ВУ77"/>
    <x v="6"/>
    <x v="6"/>
    <n v="11"/>
    <n v="11"/>
    <n v="1"/>
    <n v="5.4"/>
  </r>
  <r>
    <n v="115"/>
    <s v="11545404"/>
    <s v="МОСКОВСКАЯ ЖД"/>
    <x v="2"/>
    <x v="5"/>
    <x v="0"/>
    <s v="9440ВУ77"/>
    <x v="28"/>
    <x v="28"/>
    <n v="31"/>
    <n v="31"/>
    <m/>
    <n v="5.4"/>
  </r>
  <r>
    <n v="115"/>
    <s v="11545406"/>
    <s v="МОСКОВСКАЯ ЖД"/>
    <x v="2"/>
    <x v="5"/>
    <x v="0"/>
    <s v="9440ВУ77"/>
    <x v="22"/>
    <x v="22"/>
    <n v="10"/>
    <n v="10"/>
    <n v="1"/>
    <n v="5.4"/>
  </r>
  <r>
    <n v="115"/>
    <s v="11545407"/>
    <s v="МОСКОВСКАЯ ЖД"/>
    <x v="2"/>
    <x v="5"/>
    <x v="0"/>
    <s v="9440ВУ77"/>
    <x v="8"/>
    <x v="8"/>
    <n v="69"/>
    <n v="69"/>
    <n v="2"/>
    <n v="5.4"/>
  </r>
  <r>
    <n v="115"/>
    <s v="11545408"/>
    <s v="МОСКОВСКАЯ ЖД"/>
    <x v="2"/>
    <x v="5"/>
    <x v="0"/>
    <s v="9440ВУ77"/>
    <x v="9"/>
    <x v="9"/>
    <n v="30.48"/>
    <n v="30"/>
    <n v="1"/>
    <n v="5.4"/>
  </r>
  <r>
    <n v="115"/>
    <s v="11545411"/>
    <s v="МОСКОВСКАЯ ЖД"/>
    <x v="2"/>
    <x v="5"/>
    <x v="0"/>
    <s v="9440ВУ77"/>
    <x v="26"/>
    <x v="26"/>
    <n v="34"/>
    <n v="34"/>
    <m/>
    <n v="5.4"/>
  </r>
  <r>
    <n v="115"/>
    <s v="11545412"/>
    <s v="МОСКОВСКАЯ ЖД"/>
    <x v="2"/>
    <x v="5"/>
    <x v="0"/>
    <s v="9440ВУ77"/>
    <x v="18"/>
    <x v="18"/>
    <n v="1"/>
    <n v="1"/>
    <m/>
    <n v="5.4"/>
  </r>
  <r>
    <n v="119"/>
    <s v="11945383"/>
    <s v="МОСКОВСКАЯ ЖД"/>
    <x v="2"/>
    <x v="5"/>
    <x v="0"/>
    <s v="1003ВУ77"/>
    <x v="19"/>
    <x v="19"/>
    <n v="102.14"/>
    <n v="0"/>
    <m/>
    <n v="6"/>
  </r>
  <r>
    <n v="119"/>
    <s v="11945385"/>
    <s v="МОСКОВСКАЯ ЖД"/>
    <x v="2"/>
    <x v="5"/>
    <x v="0"/>
    <s v="1003ВУ77"/>
    <x v="14"/>
    <x v="14"/>
    <n v="29"/>
    <n v="0"/>
    <m/>
    <n v="6"/>
  </r>
  <r>
    <n v="119"/>
    <s v="11945390"/>
    <s v="МОСКОВСКАЯ ЖД"/>
    <x v="2"/>
    <x v="5"/>
    <x v="0"/>
    <s v="1003ВУ77"/>
    <x v="1"/>
    <x v="1"/>
    <n v="30"/>
    <n v="0"/>
    <n v="1"/>
    <n v="6"/>
  </r>
  <r>
    <n v="119"/>
    <s v="11945392"/>
    <s v="МОСКОВСКАЯ ЖД"/>
    <x v="2"/>
    <x v="5"/>
    <x v="0"/>
    <s v="1003ВУ77"/>
    <x v="3"/>
    <x v="3"/>
    <n v="4"/>
    <n v="0"/>
    <m/>
    <n v="6"/>
  </r>
  <r>
    <n v="119"/>
    <s v="11945393"/>
    <s v="МОСКОВСКАЯ ЖД"/>
    <x v="2"/>
    <x v="5"/>
    <x v="0"/>
    <s v="1003ВУ77"/>
    <x v="12"/>
    <x v="12"/>
    <n v="15"/>
    <n v="0"/>
    <m/>
    <n v="6"/>
  </r>
  <r>
    <n v="119"/>
    <s v="11945397"/>
    <s v="МОСКОВСКАЯ ЖД"/>
    <x v="2"/>
    <x v="5"/>
    <x v="0"/>
    <s v="1003ВУ77"/>
    <x v="25"/>
    <x v="25"/>
    <n v="18"/>
    <n v="0"/>
    <n v="1"/>
    <n v="6"/>
  </r>
  <r>
    <n v="119"/>
    <s v="11945398"/>
    <s v="МОСКОВСКАЯ ЖД"/>
    <x v="2"/>
    <x v="5"/>
    <x v="0"/>
    <s v="1003ВУ77"/>
    <x v="21"/>
    <x v="21"/>
    <n v="25"/>
    <n v="0"/>
    <m/>
    <n v="6"/>
  </r>
  <r>
    <n v="119"/>
    <s v="11945399"/>
    <s v="МОСКОВСКАЯ ЖД"/>
    <x v="2"/>
    <x v="5"/>
    <x v="0"/>
    <s v="1003ВУ77"/>
    <x v="4"/>
    <x v="4"/>
    <n v="17.37"/>
    <n v="0"/>
    <m/>
    <n v="6"/>
  </r>
  <r>
    <n v="119"/>
    <s v="11945400"/>
    <s v="МОСКОВСКАЯ ЖД"/>
    <x v="2"/>
    <x v="5"/>
    <x v="0"/>
    <s v="1003ВУ77"/>
    <x v="5"/>
    <x v="5"/>
    <n v="137"/>
    <n v="0"/>
    <m/>
    <n v="6"/>
  </r>
  <r>
    <n v="119"/>
    <s v="11945401"/>
    <s v="МОСКОВСКАЯ ЖД"/>
    <x v="2"/>
    <x v="5"/>
    <x v="0"/>
    <s v="1003ВУ77"/>
    <x v="6"/>
    <x v="6"/>
    <n v="11"/>
    <n v="11"/>
    <m/>
    <n v="6"/>
  </r>
  <r>
    <n v="119"/>
    <s v="11945404"/>
    <s v="МОСКОВСКАЯ ЖД"/>
    <x v="2"/>
    <x v="5"/>
    <x v="0"/>
    <s v="1003ВУ77"/>
    <x v="28"/>
    <x v="28"/>
    <n v="33.15"/>
    <n v="0"/>
    <n v="1"/>
    <n v="6"/>
  </r>
  <r>
    <n v="119"/>
    <s v="11945406"/>
    <s v="МОСКОВСКАЯ ЖД"/>
    <x v="2"/>
    <x v="5"/>
    <x v="0"/>
    <s v="1003ВУ77"/>
    <x v="22"/>
    <x v="22"/>
    <n v="10"/>
    <n v="0"/>
    <m/>
    <n v="6"/>
  </r>
  <r>
    <n v="119"/>
    <s v="11945407"/>
    <s v="МОСКОВСКАЯ ЖД"/>
    <x v="2"/>
    <x v="5"/>
    <x v="0"/>
    <s v="1003ВУ77"/>
    <x v="8"/>
    <x v="8"/>
    <n v="98.23"/>
    <n v="0"/>
    <m/>
    <n v="6"/>
  </r>
  <r>
    <n v="119"/>
    <s v="11945408"/>
    <s v="МОСКОВСКАЯ ЖД"/>
    <x v="2"/>
    <x v="5"/>
    <x v="0"/>
    <s v="1003ВУ77"/>
    <x v="9"/>
    <x v="9"/>
    <n v="30.48"/>
    <n v="0"/>
    <m/>
    <n v="6"/>
  </r>
  <r>
    <n v="120"/>
    <s v="12045383"/>
    <s v="МОСКОВСКАЯ ЖД"/>
    <x v="2"/>
    <x v="6"/>
    <x v="0"/>
    <s v="6343НВ77"/>
    <x v="19"/>
    <x v="19"/>
    <n v="25"/>
    <n v="25"/>
    <m/>
    <n v="6"/>
  </r>
  <r>
    <n v="120"/>
    <s v="12045387"/>
    <s v="МОСКОВСКАЯ ЖД"/>
    <x v="2"/>
    <x v="6"/>
    <x v="0"/>
    <s v="6343НВ77"/>
    <x v="23"/>
    <x v="23"/>
    <n v="18"/>
    <n v="18"/>
    <m/>
    <n v="6"/>
  </r>
  <r>
    <n v="120"/>
    <s v="12045401"/>
    <s v="МОСКОВСКАЯ ЖД"/>
    <x v="2"/>
    <x v="6"/>
    <x v="0"/>
    <s v="6343НВ77"/>
    <x v="6"/>
    <x v="6"/>
    <n v="26"/>
    <n v="26"/>
    <n v="1"/>
    <n v="6"/>
  </r>
  <r>
    <n v="120"/>
    <s v="12045404"/>
    <s v="МОСКОВСКАЯ ЖД"/>
    <x v="2"/>
    <x v="6"/>
    <x v="0"/>
    <s v="6343НВ77"/>
    <x v="28"/>
    <x v="28"/>
    <n v="31"/>
    <n v="31"/>
    <m/>
    <n v="6"/>
  </r>
  <r>
    <n v="120"/>
    <s v="12045406"/>
    <s v="МОСКОВСКАЯ ЖД"/>
    <x v="2"/>
    <x v="6"/>
    <x v="0"/>
    <s v="6343НВ77"/>
    <x v="22"/>
    <x v="22"/>
    <n v="10"/>
    <n v="10"/>
    <m/>
    <n v="6"/>
  </r>
  <r>
    <n v="120"/>
    <s v="12045407"/>
    <s v="МОСКОВСКАЯ ЖД"/>
    <x v="2"/>
    <x v="6"/>
    <x v="0"/>
    <s v="6343НВ77"/>
    <x v="8"/>
    <x v="8"/>
    <n v="19"/>
    <n v="19"/>
    <m/>
    <n v="6"/>
  </r>
  <r>
    <n v="120"/>
    <s v="12045410"/>
    <s v="МОСКОВСКАЯ ЖД"/>
    <x v="2"/>
    <x v="6"/>
    <x v="0"/>
    <s v="6343НВ77"/>
    <x v="13"/>
    <x v="13"/>
    <n v="0.34"/>
    <n v="0"/>
    <m/>
    <n v="6"/>
  </r>
  <r>
    <n v="121"/>
    <s v="12145383"/>
    <s v="МОСКОВСКАЯ ЖД"/>
    <x v="2"/>
    <x v="5"/>
    <x v="0"/>
    <s v="0030НА77"/>
    <x v="19"/>
    <x v="19"/>
    <n v="31"/>
    <n v="21"/>
    <n v="1"/>
    <n v="5.9"/>
  </r>
  <r>
    <n v="121"/>
    <s v="12145384"/>
    <s v="МОСКОВСКАЯ ЖД"/>
    <x v="2"/>
    <x v="5"/>
    <x v="0"/>
    <s v="0030НА77"/>
    <x v="0"/>
    <x v="0"/>
    <n v="18"/>
    <n v="18"/>
    <n v="2"/>
    <n v="5.9"/>
  </r>
  <r>
    <n v="121"/>
    <s v="12145387"/>
    <s v="МОСКОВСКАЯ ЖД"/>
    <x v="2"/>
    <x v="5"/>
    <x v="0"/>
    <s v="0030НА77"/>
    <x v="23"/>
    <x v="23"/>
    <n v="12.14"/>
    <n v="2"/>
    <m/>
    <n v="5.9"/>
  </r>
  <r>
    <n v="121"/>
    <s v="12145389"/>
    <s v="МОСКОВСКАЯ ЖД"/>
    <x v="2"/>
    <x v="5"/>
    <x v="0"/>
    <s v="0030НА77"/>
    <x v="24"/>
    <x v="24"/>
    <n v="20"/>
    <n v="20"/>
    <n v="1"/>
    <n v="5.9"/>
  </r>
  <r>
    <n v="121"/>
    <s v="12145390"/>
    <s v="МОСКОВСКАЯ ЖД"/>
    <x v="2"/>
    <x v="5"/>
    <x v="0"/>
    <s v="0030НА77"/>
    <x v="1"/>
    <x v="1"/>
    <n v="10"/>
    <n v="4"/>
    <m/>
    <n v="5.9"/>
  </r>
  <r>
    <n v="121"/>
    <s v="12145391"/>
    <s v="МОСКОВСКАЯ ЖД"/>
    <x v="2"/>
    <x v="5"/>
    <x v="0"/>
    <s v="0030НА77"/>
    <x v="2"/>
    <x v="2"/>
    <n v="15"/>
    <n v="15"/>
    <m/>
    <n v="5.9"/>
  </r>
  <r>
    <n v="121"/>
    <s v="12145392"/>
    <s v="МОСКОВСКАЯ ЖД"/>
    <x v="2"/>
    <x v="5"/>
    <x v="0"/>
    <s v="0030НА77"/>
    <x v="3"/>
    <x v="3"/>
    <n v="42"/>
    <n v="42"/>
    <n v="2"/>
    <n v="5.9"/>
  </r>
  <r>
    <n v="121"/>
    <s v="12145394"/>
    <s v="МОСКОВСКАЯ ЖД"/>
    <x v="2"/>
    <x v="5"/>
    <x v="0"/>
    <s v="0030НА77"/>
    <x v="20"/>
    <x v="20"/>
    <n v="41"/>
    <n v="41"/>
    <n v="2"/>
    <n v="5.9"/>
  </r>
  <r>
    <n v="121"/>
    <s v="12145395"/>
    <s v="МОСКОВСКАЯ ЖД"/>
    <x v="2"/>
    <x v="5"/>
    <x v="0"/>
    <s v="0030НА77"/>
    <x v="15"/>
    <x v="15"/>
    <n v="10"/>
    <n v="10"/>
    <m/>
    <n v="5.9"/>
  </r>
  <r>
    <n v="121"/>
    <s v="12145396"/>
    <s v="МОСКОВСКАЯ ЖД"/>
    <x v="2"/>
    <x v="5"/>
    <x v="0"/>
    <s v="0030НА77"/>
    <x v="27"/>
    <x v="27"/>
    <n v="6"/>
    <n v="6"/>
    <m/>
    <n v="5.9"/>
  </r>
  <r>
    <n v="121"/>
    <s v="12145399"/>
    <s v="МОСКОВСКАЯ ЖД"/>
    <x v="2"/>
    <x v="5"/>
    <x v="0"/>
    <s v="0030НА77"/>
    <x v="4"/>
    <x v="4"/>
    <n v="46"/>
    <n v="46"/>
    <n v="1"/>
    <n v="5.9"/>
  </r>
  <r>
    <n v="121"/>
    <s v="12145401"/>
    <s v="МОСКОВСКАЯ ЖД"/>
    <x v="2"/>
    <x v="5"/>
    <x v="0"/>
    <s v="0030НА77"/>
    <x v="6"/>
    <x v="6"/>
    <n v="1"/>
    <n v="1"/>
    <m/>
    <n v="5.9"/>
  </r>
  <r>
    <n v="121"/>
    <s v="12145403"/>
    <s v="МОСКОВСКАЯ ЖД"/>
    <x v="2"/>
    <x v="5"/>
    <x v="0"/>
    <s v="0030НА77"/>
    <x v="16"/>
    <x v="16"/>
    <n v="25"/>
    <n v="13"/>
    <n v="2"/>
    <n v="5.9"/>
  </r>
  <r>
    <n v="121"/>
    <s v="12145407"/>
    <s v="МОСКОВСКАЯ ЖД"/>
    <x v="2"/>
    <x v="5"/>
    <x v="0"/>
    <s v="0030НА77"/>
    <x v="8"/>
    <x v="8"/>
    <n v="17"/>
    <n v="17"/>
    <n v="1"/>
    <n v="5.9"/>
  </r>
  <r>
    <n v="121"/>
    <s v="12145410"/>
    <s v="МОСКОВСКАЯ ЖД"/>
    <x v="2"/>
    <x v="5"/>
    <x v="0"/>
    <s v="0030НА77"/>
    <x v="13"/>
    <x v="13"/>
    <n v="6"/>
    <n v="6"/>
    <m/>
    <n v="5.9"/>
  </r>
  <r>
    <n v="122"/>
    <s v="12245383"/>
    <s v="МОСКОВСКАЯ ЖД"/>
    <x v="2"/>
    <x v="5"/>
    <x v="0"/>
    <s v="9401ВУ77"/>
    <x v="19"/>
    <x v="19"/>
    <n v="222"/>
    <n v="0"/>
    <n v="1"/>
    <n v="5.9"/>
  </r>
  <r>
    <n v="122"/>
    <s v="12245393"/>
    <s v="МОСКОВСКАЯ ЖД"/>
    <x v="2"/>
    <x v="5"/>
    <x v="0"/>
    <s v="9401ВУ77"/>
    <x v="12"/>
    <x v="12"/>
    <n v="49"/>
    <n v="49"/>
    <m/>
    <n v="5.9"/>
  </r>
  <r>
    <n v="122"/>
    <s v="12245394"/>
    <s v="МОСКОВСКАЯ ЖД"/>
    <x v="2"/>
    <x v="5"/>
    <x v="0"/>
    <s v="9401ВУ77"/>
    <x v="20"/>
    <x v="20"/>
    <n v="6"/>
    <n v="6"/>
    <m/>
    <n v="5.9"/>
  </r>
  <r>
    <n v="122"/>
    <s v="12245397"/>
    <s v="МОСКОВСКАЯ ЖД"/>
    <x v="2"/>
    <x v="5"/>
    <x v="0"/>
    <s v="9401ВУ77"/>
    <x v="25"/>
    <x v="25"/>
    <n v="5"/>
    <n v="1"/>
    <n v="1"/>
    <n v="5.9"/>
  </r>
  <r>
    <n v="122"/>
    <s v="12245400"/>
    <s v="МОСКОВСКАЯ ЖД"/>
    <x v="2"/>
    <x v="5"/>
    <x v="0"/>
    <s v="9401ВУ77"/>
    <x v="5"/>
    <x v="5"/>
    <n v="28"/>
    <n v="28"/>
    <m/>
    <n v="5.9"/>
  </r>
  <r>
    <n v="122"/>
    <s v="12245401"/>
    <s v="МОСКОВСКАЯ ЖД"/>
    <x v="2"/>
    <x v="5"/>
    <x v="0"/>
    <s v="9401ВУ77"/>
    <x v="6"/>
    <x v="6"/>
    <n v="258"/>
    <n v="0"/>
    <m/>
    <n v="5.9"/>
  </r>
  <r>
    <n v="122"/>
    <s v="12245402"/>
    <s v="МОСКОВСКАЯ ЖД"/>
    <x v="2"/>
    <x v="5"/>
    <x v="0"/>
    <s v="9401ВУ77"/>
    <x v="7"/>
    <x v="7"/>
    <n v="7.01"/>
    <n v="0"/>
    <n v="1"/>
    <n v="5.9"/>
  </r>
  <r>
    <n v="122"/>
    <s v="12245405"/>
    <s v="МОСКОВСКАЯ ЖД"/>
    <x v="2"/>
    <x v="5"/>
    <x v="0"/>
    <s v="9401ВУ77"/>
    <x v="17"/>
    <x v="17"/>
    <n v="54"/>
    <n v="54"/>
    <m/>
    <n v="5.9"/>
  </r>
  <r>
    <n v="122"/>
    <s v="12245406"/>
    <s v="МОСКОВСКАЯ ЖД"/>
    <x v="2"/>
    <x v="5"/>
    <x v="0"/>
    <s v="9401ВУ77"/>
    <x v="22"/>
    <x v="22"/>
    <n v="14"/>
    <n v="14"/>
    <m/>
    <n v="5.9"/>
  </r>
  <r>
    <n v="122"/>
    <s v="12245407"/>
    <s v="МОСКОВСКАЯ ЖД"/>
    <x v="2"/>
    <x v="5"/>
    <x v="0"/>
    <s v="9401ВУ77"/>
    <x v="8"/>
    <x v="8"/>
    <n v="22"/>
    <n v="22"/>
    <n v="1"/>
    <n v="5.9"/>
  </r>
  <r>
    <n v="122"/>
    <s v="12245408"/>
    <s v="МОСКОВСКАЯ ЖД"/>
    <x v="2"/>
    <x v="5"/>
    <x v="0"/>
    <s v="9401ВУ77"/>
    <x v="9"/>
    <x v="9"/>
    <n v="455"/>
    <n v="0"/>
    <n v="1"/>
    <n v="5.9"/>
  </r>
  <r>
    <n v="122"/>
    <s v="12245409"/>
    <s v="МОСКОВСКАЯ ЖД"/>
    <x v="2"/>
    <x v="5"/>
    <x v="0"/>
    <s v="9401ВУ77"/>
    <x v="10"/>
    <x v="10"/>
    <n v="26"/>
    <n v="26"/>
    <m/>
    <n v="5.9"/>
  </r>
  <r>
    <n v="122"/>
    <s v="12245410"/>
    <s v="МОСКОВСКАЯ ЖД"/>
    <x v="2"/>
    <x v="5"/>
    <x v="0"/>
    <s v="9401ВУ77"/>
    <x v="13"/>
    <x v="13"/>
    <n v="8"/>
    <n v="8"/>
    <n v="1"/>
    <n v="5.9"/>
  </r>
  <r>
    <n v="122"/>
    <s v="12245412"/>
    <s v="МОСКОВСКАЯ ЖД"/>
    <x v="2"/>
    <x v="5"/>
    <x v="0"/>
    <s v="9401ВУ77"/>
    <x v="18"/>
    <x v="18"/>
    <n v="46"/>
    <n v="0"/>
    <m/>
    <n v="5.9"/>
  </r>
  <r>
    <n v="123"/>
    <s v="12345383"/>
    <s v="МОСКОВСКАЯ ЖД"/>
    <x v="2"/>
    <x v="5"/>
    <x v="0"/>
    <s v="0006АЕ77"/>
    <x v="19"/>
    <x v="19"/>
    <n v="10.32"/>
    <n v="10.32"/>
    <m/>
    <n v="5.9"/>
  </r>
  <r>
    <n v="123"/>
    <s v="12345390"/>
    <s v="МОСКОВСКАЯ ЖД"/>
    <x v="2"/>
    <x v="5"/>
    <x v="0"/>
    <s v="0006АЕ77"/>
    <x v="1"/>
    <x v="1"/>
    <n v="17"/>
    <n v="17"/>
    <n v="1"/>
    <n v="5.9"/>
  </r>
  <r>
    <n v="123"/>
    <s v="12345393"/>
    <s v="МОСКОВСКАЯ ЖД"/>
    <x v="2"/>
    <x v="5"/>
    <x v="0"/>
    <s v="0006АЕ77"/>
    <x v="12"/>
    <x v="12"/>
    <n v="32"/>
    <n v="32"/>
    <m/>
    <n v="5.9"/>
  </r>
  <r>
    <n v="123"/>
    <s v="12345394"/>
    <s v="МОСКОВСКАЯ ЖД"/>
    <x v="2"/>
    <x v="5"/>
    <x v="0"/>
    <s v="0006АЕ77"/>
    <x v="20"/>
    <x v="20"/>
    <n v="6.3"/>
    <n v="6.3"/>
    <n v="1"/>
    <n v="5.9"/>
  </r>
  <r>
    <n v="123"/>
    <s v="12345395"/>
    <s v="МОСКОВСКАЯ ЖД"/>
    <x v="2"/>
    <x v="5"/>
    <x v="0"/>
    <s v="0006АЕ77"/>
    <x v="15"/>
    <x v="15"/>
    <n v="3"/>
    <n v="3"/>
    <m/>
    <n v="5.9"/>
  </r>
  <r>
    <n v="123"/>
    <s v="12345398"/>
    <s v="МОСКОВСКАЯ ЖД"/>
    <x v="2"/>
    <x v="5"/>
    <x v="0"/>
    <s v="0006АЕ77"/>
    <x v="21"/>
    <x v="21"/>
    <n v="31"/>
    <n v="31"/>
    <m/>
    <n v="5.9"/>
  </r>
  <r>
    <n v="123"/>
    <s v="12345399"/>
    <s v="МОСКОВСКАЯ ЖД"/>
    <x v="2"/>
    <x v="5"/>
    <x v="0"/>
    <s v="0006АЕ77"/>
    <x v="4"/>
    <x v="4"/>
    <n v="15"/>
    <n v="0"/>
    <m/>
    <n v="5.9"/>
  </r>
  <r>
    <n v="123"/>
    <s v="12345400"/>
    <s v="МОСКОВСКАЯ ЖД"/>
    <x v="2"/>
    <x v="5"/>
    <x v="0"/>
    <s v="0006АЕ77"/>
    <x v="5"/>
    <x v="5"/>
    <n v="55"/>
    <n v="0"/>
    <n v="1"/>
    <n v="5.9"/>
  </r>
  <r>
    <n v="123"/>
    <s v="12345403"/>
    <s v="МОСКОВСКАЯ ЖД"/>
    <x v="2"/>
    <x v="5"/>
    <x v="0"/>
    <s v="0006АЕ77"/>
    <x v="16"/>
    <x v="16"/>
    <n v="66"/>
    <n v="66"/>
    <n v="1"/>
    <n v="5.9"/>
  </r>
  <r>
    <n v="123"/>
    <s v="12345406"/>
    <s v="МОСКОВСКАЯ ЖД"/>
    <x v="2"/>
    <x v="5"/>
    <x v="0"/>
    <s v="0006АЕ77"/>
    <x v="22"/>
    <x v="22"/>
    <n v="77"/>
    <n v="77"/>
    <n v="1"/>
    <n v="5.9"/>
  </r>
  <r>
    <n v="123"/>
    <s v="12345407"/>
    <s v="МОСКОВСКАЯ ЖД"/>
    <x v="2"/>
    <x v="5"/>
    <x v="0"/>
    <s v="0006АЕ77"/>
    <x v="8"/>
    <x v="8"/>
    <n v="82"/>
    <n v="82"/>
    <m/>
    <n v="5.9"/>
  </r>
  <r>
    <n v="123"/>
    <s v="12345408"/>
    <s v="МОСКОВСКАЯ ЖД"/>
    <x v="2"/>
    <x v="5"/>
    <x v="0"/>
    <s v="0006АЕ77"/>
    <x v="9"/>
    <x v="9"/>
    <n v="131"/>
    <n v="131"/>
    <m/>
    <n v="5.9"/>
  </r>
  <r>
    <n v="123"/>
    <s v="12345409"/>
    <s v="МОСКОВСКАЯ ЖД"/>
    <x v="2"/>
    <x v="5"/>
    <x v="0"/>
    <s v="0006АЕ77"/>
    <x v="10"/>
    <x v="10"/>
    <n v="0"/>
    <n v="5.38"/>
    <n v="1"/>
    <n v="5.9"/>
  </r>
  <r>
    <n v="124"/>
    <s v="12445384"/>
    <s v="МОСКОВСКАЯ ЖД"/>
    <x v="2"/>
    <x v="5"/>
    <x v="0"/>
    <s v="0379НН77"/>
    <x v="0"/>
    <x v="0"/>
    <n v="5"/>
    <n v="5"/>
    <m/>
    <n v="3.9"/>
  </r>
  <r>
    <n v="124"/>
    <s v="12445392"/>
    <s v="МОСКОВСКАЯ ЖД"/>
    <x v="2"/>
    <x v="5"/>
    <x v="0"/>
    <s v="0379НН77"/>
    <x v="3"/>
    <x v="3"/>
    <n v="68.099999999999994"/>
    <n v="0"/>
    <n v="2"/>
    <n v="3.9"/>
  </r>
  <r>
    <n v="124"/>
    <s v="12445398"/>
    <s v="МОСКОВСКАЯ ЖД"/>
    <x v="2"/>
    <x v="5"/>
    <x v="0"/>
    <s v="0379НН77"/>
    <x v="21"/>
    <x v="21"/>
    <n v="3"/>
    <n v="3"/>
    <m/>
    <n v="3.9"/>
  </r>
  <r>
    <n v="124"/>
    <s v="12445401"/>
    <s v="МОСКОВСКАЯ ЖД"/>
    <x v="2"/>
    <x v="5"/>
    <x v="0"/>
    <s v="0379НН77"/>
    <x v="6"/>
    <x v="6"/>
    <n v="54.11"/>
    <n v="0"/>
    <n v="2"/>
    <n v="3.9"/>
  </r>
  <r>
    <n v="124"/>
    <s v="12445407"/>
    <s v="МОСКОВСКАЯ ЖД"/>
    <x v="2"/>
    <x v="5"/>
    <x v="0"/>
    <s v="0379НН77"/>
    <x v="8"/>
    <x v="8"/>
    <n v="48"/>
    <n v="0"/>
    <m/>
    <n v="3.9"/>
  </r>
  <r>
    <n v="124"/>
    <s v="12445411"/>
    <s v="МОСКОВСКАЯ ЖД"/>
    <x v="2"/>
    <x v="5"/>
    <x v="0"/>
    <s v="0379НН77"/>
    <x v="26"/>
    <x v="26"/>
    <n v="95"/>
    <n v="95"/>
    <n v="3"/>
    <n v="3.9"/>
  </r>
  <r>
    <n v="124"/>
    <s v="12445412"/>
    <s v="МОСКОВСКАЯ ЖД"/>
    <x v="2"/>
    <x v="5"/>
    <x v="0"/>
    <s v="0379НН77"/>
    <x v="18"/>
    <x v="18"/>
    <n v="79"/>
    <n v="0"/>
    <n v="4"/>
    <n v="3.9"/>
  </r>
  <r>
    <n v="127"/>
    <s v="12745387"/>
    <s v="МОСКОВСКАЯ ЖД"/>
    <x v="2"/>
    <x v="5"/>
    <x v="0"/>
    <s v="0691ВО77"/>
    <x v="23"/>
    <x v="23"/>
    <n v="55"/>
    <n v="55"/>
    <m/>
    <n v="5.8"/>
  </r>
  <r>
    <n v="127"/>
    <s v="12745390"/>
    <s v="МОСКОВСКАЯ ЖД"/>
    <x v="2"/>
    <x v="5"/>
    <x v="0"/>
    <s v="0691ВО77"/>
    <x v="1"/>
    <x v="1"/>
    <n v="124"/>
    <n v="124"/>
    <m/>
    <n v="5.8"/>
  </r>
  <r>
    <n v="127"/>
    <s v="12745391"/>
    <s v="МОСКОВСКАЯ ЖД"/>
    <x v="2"/>
    <x v="5"/>
    <x v="0"/>
    <s v="0691ВО77"/>
    <x v="2"/>
    <x v="2"/>
    <n v="213"/>
    <n v="213"/>
    <m/>
    <n v="5.8"/>
  </r>
  <r>
    <n v="127"/>
    <s v="12745392"/>
    <s v="МОСКОВСКАЯ ЖД"/>
    <x v="2"/>
    <x v="5"/>
    <x v="0"/>
    <s v="0691ВО77"/>
    <x v="3"/>
    <x v="3"/>
    <n v="47"/>
    <n v="47"/>
    <n v="1"/>
    <n v="5.8"/>
  </r>
  <r>
    <n v="127"/>
    <s v="12745394"/>
    <s v="МОСКОВСКАЯ ЖД"/>
    <x v="2"/>
    <x v="5"/>
    <x v="0"/>
    <s v="0691ВО77"/>
    <x v="20"/>
    <x v="20"/>
    <n v="9"/>
    <n v="9"/>
    <m/>
    <n v="5.8"/>
  </r>
  <r>
    <n v="127"/>
    <s v="12745398"/>
    <s v="МОСКОВСКАЯ ЖД"/>
    <x v="2"/>
    <x v="5"/>
    <x v="0"/>
    <s v="0691ВО77"/>
    <x v="21"/>
    <x v="21"/>
    <n v="65"/>
    <n v="0"/>
    <m/>
    <n v="5.8"/>
  </r>
  <r>
    <n v="127"/>
    <s v="12745399"/>
    <s v="МОСКОВСКАЯ ЖД"/>
    <x v="2"/>
    <x v="5"/>
    <x v="0"/>
    <s v="0691ВО77"/>
    <x v="4"/>
    <x v="4"/>
    <n v="208"/>
    <n v="0"/>
    <n v="1"/>
    <n v="5.8"/>
  </r>
  <r>
    <n v="127"/>
    <s v="12745400"/>
    <s v="МОСКОВСКАЯ ЖД"/>
    <x v="2"/>
    <x v="5"/>
    <x v="0"/>
    <s v="0691ВО77"/>
    <x v="5"/>
    <x v="5"/>
    <n v="86"/>
    <n v="37"/>
    <m/>
    <n v="5.8"/>
  </r>
  <r>
    <n v="127"/>
    <s v="12745407"/>
    <s v="МОСКОВСКАЯ ЖД"/>
    <x v="2"/>
    <x v="5"/>
    <x v="0"/>
    <s v="0691ВО77"/>
    <x v="8"/>
    <x v="8"/>
    <n v="95.63"/>
    <n v="0"/>
    <m/>
    <n v="5.8"/>
  </r>
  <r>
    <n v="127"/>
    <s v="12745408"/>
    <s v="МОСКОВСКАЯ ЖД"/>
    <x v="2"/>
    <x v="5"/>
    <x v="0"/>
    <s v="0691ВО77"/>
    <x v="9"/>
    <x v="9"/>
    <n v="67"/>
    <n v="0"/>
    <m/>
    <n v="5.8"/>
  </r>
  <r>
    <n v="129"/>
    <s v="12945383"/>
    <s v="МОСКОВСКАЯ ЖД"/>
    <x v="2"/>
    <x v="5"/>
    <x v="0"/>
    <s v="4075НТ77"/>
    <x v="19"/>
    <x v="19"/>
    <n v="76"/>
    <n v="76"/>
    <n v="2"/>
    <n v="3.9"/>
  </r>
  <r>
    <n v="129"/>
    <s v="12945385"/>
    <s v="МОСКОВСКАЯ ЖД"/>
    <x v="2"/>
    <x v="5"/>
    <x v="0"/>
    <s v="4075НТ77"/>
    <x v="14"/>
    <x v="14"/>
    <n v="29"/>
    <n v="29"/>
    <n v="1"/>
    <n v="3.9"/>
  </r>
  <r>
    <n v="129"/>
    <s v="12945390"/>
    <s v="МОСКОВСКАЯ ЖД"/>
    <x v="2"/>
    <x v="5"/>
    <x v="0"/>
    <s v="4075НТ77"/>
    <x v="1"/>
    <x v="1"/>
    <n v="30"/>
    <n v="30"/>
    <n v="2"/>
    <n v="3.9"/>
  </r>
  <r>
    <n v="129"/>
    <s v="12945392"/>
    <s v="МОСКОВСКАЯ ЖД"/>
    <x v="2"/>
    <x v="5"/>
    <x v="0"/>
    <s v="4075НТ77"/>
    <x v="3"/>
    <x v="3"/>
    <n v="4"/>
    <n v="4"/>
    <n v="1"/>
    <n v="3.9"/>
  </r>
  <r>
    <n v="129"/>
    <s v="12945393"/>
    <s v="МОСКОВСКАЯ ЖД"/>
    <x v="2"/>
    <x v="5"/>
    <x v="0"/>
    <s v="4075НТ77"/>
    <x v="12"/>
    <x v="12"/>
    <n v="15"/>
    <n v="15"/>
    <m/>
    <n v="3.9"/>
  </r>
  <r>
    <n v="129"/>
    <s v="12945397"/>
    <s v="МОСКОВСКАЯ ЖД"/>
    <x v="2"/>
    <x v="5"/>
    <x v="0"/>
    <s v="4075НТ77"/>
    <x v="25"/>
    <x v="25"/>
    <n v="18.97"/>
    <n v="18.97"/>
    <n v="2"/>
    <n v="3.9"/>
  </r>
  <r>
    <n v="129"/>
    <s v="12945398"/>
    <s v="МОСКОВСКАЯ ЖД"/>
    <x v="2"/>
    <x v="5"/>
    <x v="0"/>
    <s v="4075НТ77"/>
    <x v="21"/>
    <x v="21"/>
    <n v="25"/>
    <n v="25"/>
    <n v="2"/>
    <n v="3.9"/>
  </r>
  <r>
    <n v="129"/>
    <s v="12945399"/>
    <s v="МОСКОВСКАЯ ЖД"/>
    <x v="2"/>
    <x v="5"/>
    <x v="0"/>
    <s v="4075НТ77"/>
    <x v="4"/>
    <x v="4"/>
    <n v="17"/>
    <n v="0"/>
    <m/>
    <n v="3.9"/>
  </r>
  <r>
    <n v="129"/>
    <s v="12945400"/>
    <s v="МОСКОВСКАЯ ЖД"/>
    <x v="2"/>
    <x v="5"/>
    <x v="0"/>
    <s v="4075НТ77"/>
    <x v="5"/>
    <x v="5"/>
    <n v="137"/>
    <n v="0"/>
    <n v="2"/>
    <n v="3.9"/>
  </r>
  <r>
    <n v="129"/>
    <s v="12945401"/>
    <s v="МОСКОВСКАЯ ЖД"/>
    <x v="2"/>
    <x v="5"/>
    <x v="0"/>
    <s v="4075НТ77"/>
    <x v="6"/>
    <x v="6"/>
    <n v="11"/>
    <n v="11"/>
    <n v="1"/>
    <n v="3.9"/>
  </r>
  <r>
    <n v="129"/>
    <s v="12945404"/>
    <s v="МОСКОВСКАЯ ЖД"/>
    <x v="2"/>
    <x v="5"/>
    <x v="0"/>
    <s v="4075НТ77"/>
    <x v="28"/>
    <x v="28"/>
    <n v="31"/>
    <n v="0"/>
    <m/>
    <n v="3.9"/>
  </r>
  <r>
    <n v="129"/>
    <s v="12945406"/>
    <s v="МОСКОВСКАЯ ЖД"/>
    <x v="2"/>
    <x v="5"/>
    <x v="0"/>
    <s v="4075НТ77"/>
    <x v="22"/>
    <x v="22"/>
    <n v="10"/>
    <n v="0"/>
    <n v="1"/>
    <n v="3.9"/>
  </r>
  <r>
    <n v="130"/>
    <s v="13045383"/>
    <s v="МОСКОВСКАЯ ЖД"/>
    <x v="2"/>
    <x v="5"/>
    <x v="0"/>
    <s v="4071НТ77"/>
    <x v="19"/>
    <x v="19"/>
    <n v="93.21"/>
    <n v="10"/>
    <n v="1"/>
    <n v="5.9"/>
  </r>
  <r>
    <n v="130"/>
    <s v="13045390"/>
    <s v="МОСКОВСКАЯ ЖД"/>
    <x v="2"/>
    <x v="5"/>
    <x v="0"/>
    <s v="4071НТ77"/>
    <x v="1"/>
    <x v="1"/>
    <n v="17"/>
    <n v="17"/>
    <m/>
    <n v="5.9"/>
  </r>
  <r>
    <n v="130"/>
    <s v="13045393"/>
    <s v="МОСКОВСКАЯ ЖД"/>
    <x v="2"/>
    <x v="5"/>
    <x v="0"/>
    <s v="4071НТ77"/>
    <x v="12"/>
    <x v="12"/>
    <n v="31"/>
    <n v="32"/>
    <m/>
    <n v="5.9"/>
  </r>
  <r>
    <n v="130"/>
    <s v="13045394"/>
    <s v="МОСКОВСКАЯ ЖД"/>
    <x v="2"/>
    <x v="5"/>
    <x v="0"/>
    <s v="4071НТ77"/>
    <x v="20"/>
    <x v="20"/>
    <n v="6.24"/>
    <n v="6"/>
    <m/>
    <n v="5.9"/>
  </r>
  <r>
    <n v="130"/>
    <s v="13045395"/>
    <s v="МОСКОВСКАЯ ЖД"/>
    <x v="2"/>
    <x v="5"/>
    <x v="0"/>
    <s v="4071НТ77"/>
    <x v="15"/>
    <x v="15"/>
    <n v="3"/>
    <n v="3"/>
    <m/>
    <n v="5.9"/>
  </r>
  <r>
    <n v="130"/>
    <s v="13045398"/>
    <s v="МОСКОВСКАЯ ЖД"/>
    <x v="2"/>
    <x v="5"/>
    <x v="0"/>
    <s v="4071НТ77"/>
    <x v="21"/>
    <x v="21"/>
    <n v="148.36000000000001"/>
    <n v="31"/>
    <n v="2"/>
    <n v="5.9"/>
  </r>
  <r>
    <n v="130"/>
    <s v="13045399"/>
    <s v="МОСКОВСКАЯ ЖД"/>
    <x v="2"/>
    <x v="5"/>
    <x v="0"/>
    <s v="4071НТ77"/>
    <x v="4"/>
    <x v="4"/>
    <n v="45"/>
    <n v="15"/>
    <m/>
    <n v="5.9"/>
  </r>
  <r>
    <n v="130"/>
    <s v="13045400"/>
    <s v="МОСКОВСКАЯ ЖД"/>
    <x v="2"/>
    <x v="5"/>
    <x v="0"/>
    <s v="4071НТ77"/>
    <x v="5"/>
    <x v="5"/>
    <n v="15"/>
    <n v="15"/>
    <m/>
    <n v="5.9"/>
  </r>
  <r>
    <n v="130"/>
    <s v="13045403"/>
    <s v="МОСКОВСКАЯ ЖД"/>
    <x v="2"/>
    <x v="5"/>
    <x v="0"/>
    <s v="4071НТ77"/>
    <x v="16"/>
    <x v="16"/>
    <n v="66"/>
    <n v="66"/>
    <m/>
    <n v="5.9"/>
  </r>
  <r>
    <n v="130"/>
    <s v="13045406"/>
    <s v="МОСКОВСКАЯ ЖД"/>
    <x v="2"/>
    <x v="5"/>
    <x v="0"/>
    <s v="4071НТ77"/>
    <x v="22"/>
    <x v="22"/>
    <n v="71"/>
    <n v="71"/>
    <m/>
    <n v="5.9"/>
  </r>
  <r>
    <n v="130"/>
    <s v="13045407"/>
    <s v="МОСКОВСКАЯ ЖД"/>
    <x v="2"/>
    <x v="5"/>
    <x v="0"/>
    <s v="4071НТ77"/>
    <x v="8"/>
    <x v="8"/>
    <n v="82"/>
    <n v="82"/>
    <n v="1"/>
    <n v="5.9"/>
  </r>
  <r>
    <n v="130"/>
    <s v="13045408"/>
    <s v="МОСКОВСКАЯ ЖД"/>
    <x v="2"/>
    <x v="5"/>
    <x v="0"/>
    <s v="4071НТ77"/>
    <x v="9"/>
    <x v="9"/>
    <n v="123"/>
    <n v="123"/>
    <n v="2"/>
    <n v="5.9"/>
  </r>
  <r>
    <n v="130"/>
    <s v="13045409"/>
    <s v="МОСКОВСКАЯ ЖД"/>
    <x v="2"/>
    <x v="5"/>
    <x v="0"/>
    <s v="4071НТ77"/>
    <x v="10"/>
    <x v="10"/>
    <n v="153.24"/>
    <n v="0"/>
    <n v="2"/>
    <n v="5.9"/>
  </r>
  <r>
    <n v="131"/>
    <s v="13145383"/>
    <s v="МОСКОВСКАЯ ЖД"/>
    <x v="2"/>
    <x v="5"/>
    <x v="0"/>
    <s v="4070НТ77"/>
    <x v="19"/>
    <x v="19"/>
    <n v="286"/>
    <n v="235"/>
    <n v="4"/>
    <n v="3.6"/>
  </r>
  <r>
    <n v="131"/>
    <s v="13145393"/>
    <s v="МОСКОВСКАЯ ЖД"/>
    <x v="2"/>
    <x v="5"/>
    <x v="0"/>
    <s v="4070НТ77"/>
    <x v="12"/>
    <x v="12"/>
    <n v="49"/>
    <n v="49"/>
    <n v="2"/>
    <n v="3.6"/>
  </r>
  <r>
    <n v="131"/>
    <s v="13145394"/>
    <s v="МОСКОВСКАЯ ЖД"/>
    <x v="2"/>
    <x v="5"/>
    <x v="0"/>
    <s v="4070НТ77"/>
    <x v="20"/>
    <x v="20"/>
    <n v="16"/>
    <n v="16"/>
    <n v="1"/>
    <n v="3.6"/>
  </r>
  <r>
    <n v="131"/>
    <s v="13145397"/>
    <s v="МОСКОВСКАЯ ЖД"/>
    <x v="2"/>
    <x v="5"/>
    <x v="0"/>
    <s v="4070НТ77"/>
    <x v="25"/>
    <x v="25"/>
    <n v="5"/>
    <n v="5"/>
    <m/>
    <n v="3.6"/>
  </r>
  <r>
    <n v="131"/>
    <s v="13145400"/>
    <s v="МОСКОВСКАЯ ЖД"/>
    <x v="2"/>
    <x v="5"/>
    <x v="0"/>
    <s v="4070НТ77"/>
    <x v="5"/>
    <x v="5"/>
    <n v="28"/>
    <n v="28"/>
    <m/>
    <n v="3.6"/>
  </r>
  <r>
    <n v="131"/>
    <s v="13145401"/>
    <s v="МОСКОВСКАЯ ЖД"/>
    <x v="2"/>
    <x v="5"/>
    <x v="0"/>
    <s v="4070НТ77"/>
    <x v="6"/>
    <x v="6"/>
    <n v="298"/>
    <n v="0"/>
    <n v="1"/>
    <n v="3.6"/>
  </r>
  <r>
    <n v="131"/>
    <s v="13145402"/>
    <s v="МОСКОВСКАЯ ЖД"/>
    <x v="2"/>
    <x v="5"/>
    <x v="0"/>
    <s v="4070НТ77"/>
    <x v="7"/>
    <x v="7"/>
    <n v="17"/>
    <n v="0"/>
    <n v="1"/>
    <n v="3.6"/>
  </r>
  <r>
    <n v="131"/>
    <s v="13145405"/>
    <s v="МОСКОВСКАЯ ЖД"/>
    <x v="2"/>
    <x v="5"/>
    <x v="0"/>
    <s v="4070НТ77"/>
    <x v="17"/>
    <x v="17"/>
    <n v="54"/>
    <n v="0"/>
    <n v="2"/>
    <n v="3.6"/>
  </r>
  <r>
    <n v="131"/>
    <s v="13145406"/>
    <s v="МОСКОВСКАЯ ЖД"/>
    <x v="2"/>
    <x v="5"/>
    <x v="0"/>
    <s v="4070НТ77"/>
    <x v="22"/>
    <x v="22"/>
    <n v="14"/>
    <n v="0"/>
    <m/>
    <n v="3.6"/>
  </r>
  <r>
    <n v="131"/>
    <s v="13145407"/>
    <s v="МОСКОВСКАЯ ЖД"/>
    <x v="2"/>
    <x v="5"/>
    <x v="0"/>
    <s v="4070НТ77"/>
    <x v="8"/>
    <x v="8"/>
    <n v="22"/>
    <n v="0"/>
    <m/>
    <n v="3.6"/>
  </r>
  <r>
    <n v="131"/>
    <s v="13145408"/>
    <s v="МОСКОВСКАЯ ЖД"/>
    <x v="2"/>
    <x v="5"/>
    <x v="0"/>
    <s v="4070НТ77"/>
    <x v="9"/>
    <x v="9"/>
    <n v="455"/>
    <n v="0"/>
    <n v="6"/>
    <n v="3.6"/>
  </r>
  <r>
    <n v="131"/>
    <s v="13145409"/>
    <s v="МОСКОВСКАЯ ЖД"/>
    <x v="2"/>
    <x v="5"/>
    <x v="0"/>
    <s v="4070НТ77"/>
    <x v="10"/>
    <x v="10"/>
    <n v="26"/>
    <n v="26"/>
    <m/>
    <n v="3.6"/>
  </r>
  <r>
    <n v="131"/>
    <s v="13145410"/>
    <s v="МОСКОВСКАЯ ЖД"/>
    <x v="2"/>
    <x v="5"/>
    <x v="0"/>
    <s v="4070НТ77"/>
    <x v="13"/>
    <x v="13"/>
    <n v="8"/>
    <n v="8"/>
    <m/>
    <n v="3.6"/>
  </r>
  <r>
    <n v="131"/>
    <s v="13145412"/>
    <s v="МОСКОВСКАЯ ЖД"/>
    <x v="2"/>
    <x v="5"/>
    <x v="0"/>
    <s v="4070НТ77"/>
    <x v="18"/>
    <x v="18"/>
    <n v="49.15"/>
    <n v="49"/>
    <n v="2"/>
    <n v="3.6"/>
  </r>
  <r>
    <n v="132"/>
    <s v="13245383"/>
    <s v="МОСКОВСКАЯ ЖД"/>
    <x v="2"/>
    <x v="5"/>
    <x v="0"/>
    <s v="4170НТ77"/>
    <x v="19"/>
    <x v="19"/>
    <n v="76"/>
    <n v="76"/>
    <m/>
    <n v="5.9"/>
  </r>
  <r>
    <n v="132"/>
    <s v="13245385"/>
    <s v="МОСКОВСКАЯ ЖД"/>
    <x v="2"/>
    <x v="5"/>
    <x v="0"/>
    <s v="4170НТ77"/>
    <x v="14"/>
    <x v="14"/>
    <n v="29"/>
    <n v="29"/>
    <m/>
    <n v="5.9"/>
  </r>
  <r>
    <n v="132"/>
    <s v="13245390"/>
    <s v="МОСКОВСКАЯ ЖД"/>
    <x v="2"/>
    <x v="5"/>
    <x v="0"/>
    <s v="4170НТ77"/>
    <x v="1"/>
    <x v="1"/>
    <n v="30"/>
    <n v="50"/>
    <n v="1"/>
    <n v="5.9"/>
  </r>
  <r>
    <n v="132"/>
    <s v="13245392"/>
    <s v="МОСКОВСКАЯ ЖД"/>
    <x v="2"/>
    <x v="5"/>
    <x v="0"/>
    <s v="4170НТ77"/>
    <x v="3"/>
    <x v="3"/>
    <n v="0.05"/>
    <n v="0.05"/>
    <m/>
    <n v="5.9"/>
  </r>
  <r>
    <n v="132"/>
    <s v="13245393"/>
    <s v="МОСКОВСКАЯ ЖД"/>
    <x v="2"/>
    <x v="5"/>
    <x v="0"/>
    <s v="4170НТ77"/>
    <x v="12"/>
    <x v="12"/>
    <n v="15"/>
    <n v="15"/>
    <m/>
    <n v="5.9"/>
  </r>
  <r>
    <n v="132"/>
    <s v="13245397"/>
    <s v="МОСКОВСКАЯ ЖД"/>
    <x v="2"/>
    <x v="5"/>
    <x v="0"/>
    <s v="4170НТ77"/>
    <x v="25"/>
    <x v="25"/>
    <n v="18"/>
    <n v="18"/>
    <n v="1"/>
    <n v="5.9"/>
  </r>
  <r>
    <n v="132"/>
    <s v="13245398"/>
    <s v="МОСКОВСКАЯ ЖД"/>
    <x v="2"/>
    <x v="5"/>
    <x v="0"/>
    <s v="4170НТ77"/>
    <x v="21"/>
    <x v="21"/>
    <n v="25"/>
    <n v="25"/>
    <m/>
    <n v="5.9"/>
  </r>
  <r>
    <n v="132"/>
    <s v="13245399"/>
    <s v="МОСКОВСКАЯ ЖД"/>
    <x v="2"/>
    <x v="5"/>
    <x v="0"/>
    <s v="4170НТ77"/>
    <x v="4"/>
    <x v="4"/>
    <n v="17"/>
    <n v="18.05"/>
    <m/>
    <n v="5.9"/>
  </r>
  <r>
    <n v="132"/>
    <s v="13245400"/>
    <s v="МОСКОВСКАЯ ЖД"/>
    <x v="2"/>
    <x v="5"/>
    <x v="0"/>
    <s v="4170НТ77"/>
    <x v="5"/>
    <x v="5"/>
    <n v="137"/>
    <n v="137"/>
    <n v="1"/>
    <n v="5.9"/>
  </r>
  <r>
    <n v="132"/>
    <s v="13245401"/>
    <s v="МОСКОВСКАЯ ЖД"/>
    <x v="2"/>
    <x v="5"/>
    <x v="0"/>
    <s v="4170НТ77"/>
    <x v="6"/>
    <x v="6"/>
    <n v="11"/>
    <n v="11.9"/>
    <m/>
    <n v="5.9"/>
  </r>
  <r>
    <n v="132"/>
    <s v="13245404"/>
    <s v="МОСКОВСКАЯ ЖД"/>
    <x v="2"/>
    <x v="5"/>
    <x v="0"/>
    <s v="4170НТ77"/>
    <x v="28"/>
    <x v="28"/>
    <n v="31"/>
    <n v="31"/>
    <m/>
    <n v="5.9"/>
  </r>
  <r>
    <n v="132"/>
    <s v="13245412"/>
    <s v="МОСКОВСКАЯ ЖД"/>
    <x v="2"/>
    <x v="5"/>
    <x v="0"/>
    <s v="4170НТ77"/>
    <x v="18"/>
    <x v="18"/>
    <n v="10"/>
    <n v="10"/>
    <m/>
    <n v="5.9"/>
  </r>
  <r>
    <n v="133"/>
    <s v="13345383"/>
    <s v="МОСКОВСКАЯ ЖД"/>
    <x v="2"/>
    <x v="5"/>
    <x v="0"/>
    <s v="0535РК77"/>
    <x v="19"/>
    <x v="19"/>
    <n v="93.21"/>
    <n v="93.21"/>
    <m/>
    <n v="3.9"/>
  </r>
  <r>
    <n v="133"/>
    <s v="13345390"/>
    <s v="МОСКОВСКАЯ ЖД"/>
    <x v="2"/>
    <x v="5"/>
    <x v="0"/>
    <s v="0535РК77"/>
    <x v="1"/>
    <x v="1"/>
    <n v="17.399999999999999"/>
    <n v="17"/>
    <m/>
    <n v="3.9"/>
  </r>
  <r>
    <n v="133"/>
    <s v="13345393"/>
    <s v="МОСКОВСКАЯ ЖД"/>
    <x v="2"/>
    <x v="5"/>
    <x v="0"/>
    <s v="0535РК77"/>
    <x v="12"/>
    <x v="12"/>
    <n v="37"/>
    <n v="31"/>
    <m/>
    <n v="3.9"/>
  </r>
  <r>
    <n v="133"/>
    <s v="13345394"/>
    <s v="МОСКОВСКАЯ ЖД"/>
    <x v="2"/>
    <x v="5"/>
    <x v="0"/>
    <s v="0535РК77"/>
    <x v="20"/>
    <x v="20"/>
    <n v="6.24"/>
    <n v="6.24"/>
    <m/>
    <n v="3.9"/>
  </r>
  <r>
    <n v="133"/>
    <s v="13345395"/>
    <s v="МОСКОВСКАЯ ЖД"/>
    <x v="2"/>
    <x v="5"/>
    <x v="0"/>
    <s v="0535РК77"/>
    <x v="15"/>
    <x v="15"/>
    <n v="3"/>
    <n v="3"/>
    <m/>
    <n v="3.9"/>
  </r>
  <r>
    <n v="133"/>
    <s v="13345398"/>
    <s v="МОСКОВСКАЯ ЖД"/>
    <x v="2"/>
    <x v="5"/>
    <x v="0"/>
    <s v="0535РК77"/>
    <x v="21"/>
    <x v="21"/>
    <n v="48.13"/>
    <n v="48.13"/>
    <n v="1"/>
    <n v="3.9"/>
  </r>
  <r>
    <n v="133"/>
    <s v="13345399"/>
    <s v="МОСКОВСКАЯ ЖД"/>
    <x v="2"/>
    <x v="5"/>
    <x v="0"/>
    <s v="0535РК77"/>
    <x v="4"/>
    <x v="4"/>
    <n v="45"/>
    <n v="45"/>
    <m/>
    <n v="3.9"/>
  </r>
  <r>
    <n v="133"/>
    <s v="13345400"/>
    <s v="МОСКОВСКАЯ ЖД"/>
    <x v="2"/>
    <x v="5"/>
    <x v="0"/>
    <s v="0535РК77"/>
    <x v="5"/>
    <x v="5"/>
    <n v="55"/>
    <n v="15"/>
    <m/>
    <n v="3.9"/>
  </r>
  <r>
    <n v="133"/>
    <s v="13345403"/>
    <s v="МОСКОВСКАЯ ЖД"/>
    <x v="2"/>
    <x v="5"/>
    <x v="0"/>
    <s v="0535РК77"/>
    <x v="16"/>
    <x v="16"/>
    <n v="63"/>
    <n v="63"/>
    <m/>
    <n v="3.9"/>
  </r>
  <r>
    <n v="133"/>
    <s v="13345406"/>
    <s v="МОСКОВСКАЯ ЖД"/>
    <x v="2"/>
    <x v="5"/>
    <x v="0"/>
    <s v="0535РК77"/>
    <x v="22"/>
    <x v="22"/>
    <n v="71.28"/>
    <n v="71"/>
    <m/>
    <n v="3.9"/>
  </r>
  <r>
    <n v="133"/>
    <s v="13345407"/>
    <s v="МОСКОВСКАЯ ЖД"/>
    <x v="2"/>
    <x v="5"/>
    <x v="0"/>
    <s v="0535РК77"/>
    <x v="8"/>
    <x v="8"/>
    <n v="82"/>
    <n v="82"/>
    <m/>
    <n v="3.9"/>
  </r>
  <r>
    <n v="133"/>
    <s v="13345408"/>
    <s v="МОСКОВСКАЯ ЖД"/>
    <x v="2"/>
    <x v="5"/>
    <x v="0"/>
    <s v="0535РК77"/>
    <x v="9"/>
    <x v="9"/>
    <n v="122.18"/>
    <n v="122.18"/>
    <n v="1"/>
    <n v="3.9"/>
  </r>
  <r>
    <n v="133"/>
    <s v="13345409"/>
    <s v="МОСКОВСКАЯ ЖД"/>
    <x v="2"/>
    <x v="5"/>
    <x v="0"/>
    <s v="0535РК77"/>
    <x v="10"/>
    <x v="10"/>
    <n v="123.24"/>
    <n v="123.24"/>
    <m/>
    <n v="3.9"/>
  </r>
  <r>
    <n v="134"/>
    <s v="13445383"/>
    <s v="МОСКОВСКАЯ ЖД"/>
    <x v="2"/>
    <x v="5"/>
    <x v="1"/>
    <s v="0536РК77"/>
    <x v="19"/>
    <x v="19"/>
    <n v="92"/>
    <n v="0"/>
    <m/>
    <n v="5.9"/>
  </r>
  <r>
    <n v="134"/>
    <s v="13445384"/>
    <s v="МОСКОВСКАЯ ЖД"/>
    <x v="2"/>
    <x v="5"/>
    <x v="1"/>
    <s v="0536РК77"/>
    <x v="0"/>
    <x v="0"/>
    <n v="69"/>
    <n v="0"/>
    <m/>
    <n v="5.9"/>
  </r>
  <r>
    <n v="134"/>
    <s v="13445385"/>
    <s v="МОСКОВСКАЯ ЖД"/>
    <x v="2"/>
    <x v="5"/>
    <x v="1"/>
    <s v="0536РК77"/>
    <x v="14"/>
    <x v="14"/>
    <n v="1114"/>
    <n v="0"/>
    <n v="8"/>
    <n v="5.9"/>
  </r>
  <r>
    <n v="134"/>
    <s v="13445386"/>
    <s v="МОСКОВСКАЯ ЖД"/>
    <x v="2"/>
    <x v="5"/>
    <x v="1"/>
    <s v="0536РК77"/>
    <x v="11"/>
    <x v="11"/>
    <n v="105"/>
    <n v="0"/>
    <m/>
    <n v="5.9"/>
  </r>
  <r>
    <n v="134"/>
    <s v="13445387"/>
    <s v="МОСКОВСКАЯ ЖД"/>
    <x v="2"/>
    <x v="5"/>
    <x v="1"/>
    <s v="0536РК77"/>
    <x v="23"/>
    <x v="23"/>
    <n v="63"/>
    <n v="0"/>
    <n v="2"/>
    <n v="5.9"/>
  </r>
  <r>
    <n v="134"/>
    <s v="13445405"/>
    <s v="МОСКОВСКАЯ ЖД"/>
    <x v="2"/>
    <x v="5"/>
    <x v="1"/>
    <s v="0536РК77"/>
    <x v="17"/>
    <x v="17"/>
    <n v="7.31"/>
    <n v="7.31"/>
    <m/>
    <n v="5.9"/>
  </r>
  <r>
    <n v="134"/>
    <s v="13445408"/>
    <s v="МОСКОВСКАЯ ЖД"/>
    <x v="2"/>
    <x v="5"/>
    <x v="1"/>
    <s v="0536РК77"/>
    <x v="9"/>
    <x v="9"/>
    <n v="101"/>
    <n v="0"/>
    <m/>
    <n v="5.9"/>
  </r>
  <r>
    <n v="134"/>
    <s v="13445409"/>
    <s v="МОСКОВСКАЯ ЖД"/>
    <x v="2"/>
    <x v="5"/>
    <x v="1"/>
    <s v="0536РК77"/>
    <x v="10"/>
    <x v="10"/>
    <n v="93"/>
    <n v="0"/>
    <m/>
    <n v="5.9"/>
  </r>
  <r>
    <n v="134"/>
    <s v="13445410"/>
    <s v="МОСКОВСКАЯ ЖД"/>
    <x v="2"/>
    <x v="5"/>
    <x v="1"/>
    <s v="0536РК77"/>
    <x v="13"/>
    <x v="13"/>
    <n v="55"/>
    <n v="0"/>
    <m/>
    <n v="5.9"/>
  </r>
  <r>
    <n v="134"/>
    <s v="13445411"/>
    <s v="МОСКОВСКАЯ ЖД"/>
    <x v="2"/>
    <x v="5"/>
    <x v="1"/>
    <s v="0536РК77"/>
    <x v="26"/>
    <x v="26"/>
    <n v="423"/>
    <n v="0"/>
    <n v="2"/>
    <n v="5.9"/>
  </r>
  <r>
    <n v="135"/>
    <s v="13545383"/>
    <s v="МОСКОВСКАЯ ЖД"/>
    <x v="2"/>
    <x v="5"/>
    <x v="0"/>
    <s v="9416РВ77"/>
    <x v="19"/>
    <x v="19"/>
    <n v="286"/>
    <n v="286"/>
    <m/>
    <n v="4.4000000000000004"/>
  </r>
  <r>
    <n v="135"/>
    <s v="13545385"/>
    <s v="МОСКОВСКАЯ ЖД"/>
    <x v="2"/>
    <x v="5"/>
    <x v="0"/>
    <s v="9416РВ77"/>
    <x v="14"/>
    <x v="14"/>
    <n v="1075"/>
    <n v="0"/>
    <m/>
    <n v="4.4000000000000004"/>
  </r>
  <r>
    <n v="135"/>
    <s v="13545388"/>
    <s v="МОСКОВСКАЯ ЖД"/>
    <x v="2"/>
    <x v="5"/>
    <x v="0"/>
    <s v="9416РВ77"/>
    <x v="29"/>
    <x v="29"/>
    <n v="104.96"/>
    <n v="0"/>
    <n v="1"/>
    <n v="4.4000000000000004"/>
  </r>
  <r>
    <n v="135"/>
    <s v="13545391"/>
    <s v="МОСКОВСКАЯ ЖД"/>
    <x v="2"/>
    <x v="5"/>
    <x v="0"/>
    <s v="9416РВ77"/>
    <x v="2"/>
    <x v="2"/>
    <n v="149.69999999999999"/>
    <n v="0"/>
    <n v="1"/>
    <n v="4.4000000000000004"/>
  </r>
  <r>
    <n v="135"/>
    <s v="13545393"/>
    <s v="МОСКОВСКАЯ ЖД"/>
    <x v="2"/>
    <x v="5"/>
    <x v="0"/>
    <s v="9416РВ77"/>
    <x v="12"/>
    <x v="12"/>
    <n v="39"/>
    <n v="39"/>
    <m/>
    <n v="4.4000000000000004"/>
  </r>
  <r>
    <n v="135"/>
    <s v="13545394"/>
    <s v="МОСКОВСКАЯ ЖД"/>
    <x v="2"/>
    <x v="5"/>
    <x v="0"/>
    <s v="9416РВ77"/>
    <x v="20"/>
    <x v="20"/>
    <n v="6"/>
    <n v="6"/>
    <m/>
    <n v="4.4000000000000004"/>
  </r>
  <r>
    <n v="135"/>
    <s v="13545397"/>
    <s v="МОСКОВСКАЯ ЖД"/>
    <x v="2"/>
    <x v="5"/>
    <x v="0"/>
    <s v="9416РВ77"/>
    <x v="25"/>
    <x v="25"/>
    <n v="5"/>
    <n v="5"/>
    <m/>
    <n v="4.4000000000000004"/>
  </r>
  <r>
    <n v="135"/>
    <s v="13545400"/>
    <s v="МОСКОВСКАЯ ЖД"/>
    <x v="2"/>
    <x v="5"/>
    <x v="0"/>
    <s v="9416РВ77"/>
    <x v="5"/>
    <x v="5"/>
    <n v="28"/>
    <n v="28"/>
    <n v="1"/>
    <n v="4.4000000000000004"/>
  </r>
  <r>
    <n v="135"/>
    <s v="13545401"/>
    <s v="МОСКОВСКАЯ ЖД"/>
    <x v="2"/>
    <x v="5"/>
    <x v="0"/>
    <s v="9416РВ77"/>
    <x v="6"/>
    <x v="6"/>
    <n v="298"/>
    <n v="298"/>
    <m/>
    <n v="4.4000000000000004"/>
  </r>
  <r>
    <n v="135"/>
    <s v="13545402"/>
    <s v="МОСКОВСКАЯ ЖД"/>
    <x v="2"/>
    <x v="5"/>
    <x v="0"/>
    <s v="9416РВ77"/>
    <x v="7"/>
    <x v="7"/>
    <n v="8"/>
    <n v="8"/>
    <m/>
    <n v="4.4000000000000004"/>
  </r>
  <r>
    <n v="135"/>
    <s v="13545405"/>
    <s v="МОСКОВСКАЯ ЖД"/>
    <x v="2"/>
    <x v="5"/>
    <x v="0"/>
    <s v="9416РВ77"/>
    <x v="17"/>
    <x v="17"/>
    <n v="51"/>
    <n v="54"/>
    <n v="1"/>
    <n v="4.4000000000000004"/>
  </r>
  <r>
    <n v="135"/>
    <s v="13545406"/>
    <s v="МОСКОВСКАЯ ЖД"/>
    <x v="2"/>
    <x v="5"/>
    <x v="0"/>
    <s v="9416РВ77"/>
    <x v="22"/>
    <x v="22"/>
    <n v="14"/>
    <n v="14"/>
    <m/>
    <n v="4.4000000000000004"/>
  </r>
  <r>
    <n v="135"/>
    <s v="13545407"/>
    <s v="МОСКОВСКАЯ ЖД"/>
    <x v="2"/>
    <x v="5"/>
    <x v="0"/>
    <s v="9416РВ77"/>
    <x v="8"/>
    <x v="8"/>
    <n v="22"/>
    <n v="22"/>
    <m/>
    <n v="4.4000000000000004"/>
  </r>
  <r>
    <n v="135"/>
    <s v="13545408"/>
    <s v="МОСКОВСКАЯ ЖД"/>
    <x v="2"/>
    <x v="5"/>
    <x v="0"/>
    <s v="9416РВ77"/>
    <x v="9"/>
    <x v="9"/>
    <n v="235"/>
    <n v="235"/>
    <m/>
    <n v="4.4000000000000004"/>
  </r>
  <r>
    <n v="135"/>
    <s v="13545409"/>
    <s v="МОСКОВСКАЯ ЖД"/>
    <x v="2"/>
    <x v="5"/>
    <x v="0"/>
    <s v="9416РВ77"/>
    <x v="10"/>
    <x v="10"/>
    <n v="26"/>
    <n v="26"/>
    <m/>
    <n v="4.4000000000000004"/>
  </r>
  <r>
    <n v="444"/>
    <s v="44445383"/>
    <s v="МОСКОВСКАЯ ЖД"/>
    <x v="2"/>
    <x v="5"/>
    <x v="0"/>
    <s v="Б/Н"/>
    <x v="19"/>
    <x v="19"/>
    <n v="76"/>
    <n v="25"/>
    <m/>
    <n v="0"/>
  </r>
  <r>
    <n v="444"/>
    <s v="44445385"/>
    <s v="МОСКОВСКАЯ ЖД"/>
    <x v="2"/>
    <x v="5"/>
    <x v="0"/>
    <s v="Б/Н"/>
    <x v="14"/>
    <x v="14"/>
    <n v="26"/>
    <n v="26"/>
    <m/>
    <n v="0"/>
  </r>
  <r>
    <n v="444"/>
    <s v="44445390"/>
    <s v="МОСКОВСКАЯ ЖД"/>
    <x v="2"/>
    <x v="5"/>
    <x v="0"/>
    <s v="Б/Н"/>
    <x v="1"/>
    <x v="1"/>
    <n v="30"/>
    <n v="30"/>
    <m/>
    <n v="0"/>
  </r>
  <r>
    <n v="444"/>
    <s v="44445392"/>
    <s v="МОСКОВСКАЯ ЖД"/>
    <x v="2"/>
    <x v="5"/>
    <x v="0"/>
    <s v="Б/Н"/>
    <x v="3"/>
    <x v="3"/>
    <n v="4"/>
    <n v="6"/>
    <m/>
    <n v="0"/>
  </r>
  <r>
    <n v="444"/>
    <s v="44445393"/>
    <s v="МОСКОВСКАЯ ЖД"/>
    <x v="2"/>
    <x v="5"/>
    <x v="0"/>
    <s v="Б/Н"/>
    <x v="12"/>
    <x v="12"/>
    <n v="15"/>
    <n v="15"/>
    <m/>
    <n v="0"/>
  </r>
  <r>
    <n v="444"/>
    <s v="44445397"/>
    <s v="МОСКОВСКАЯ ЖД"/>
    <x v="2"/>
    <x v="5"/>
    <x v="0"/>
    <s v="Б/Н"/>
    <x v="25"/>
    <x v="25"/>
    <n v="18.97"/>
    <n v="18.97"/>
    <m/>
    <n v="0"/>
  </r>
  <r>
    <n v="444"/>
    <s v="44445398"/>
    <s v="МОСКОВСКАЯ ЖД"/>
    <x v="2"/>
    <x v="5"/>
    <x v="0"/>
    <s v="Б/Н"/>
    <x v="21"/>
    <x v="21"/>
    <n v="25.07"/>
    <n v="25.07"/>
    <m/>
    <n v="0"/>
  </r>
  <r>
    <n v="444"/>
    <s v="44445403"/>
    <s v="МОСКОВСКАЯ ЖД"/>
    <x v="2"/>
    <x v="5"/>
    <x v="0"/>
    <s v="Б/Н"/>
    <x v="16"/>
    <x v="16"/>
    <n v="36.94"/>
    <n v="36.94"/>
    <m/>
    <n v="0"/>
  </r>
  <r>
    <n v="444"/>
    <s v="44445410"/>
    <s v="МОСКОВСКАЯ ЖД"/>
    <x v="2"/>
    <x v="5"/>
    <x v="0"/>
    <s v="Б/Н"/>
    <x v="13"/>
    <x v="13"/>
    <n v="88.16"/>
    <n v="88.16"/>
    <m/>
    <n v="0"/>
  </r>
  <r>
    <n v="444"/>
    <s v="44445383"/>
    <s v="МОСКОВСКАЯ ЖД"/>
    <x v="2"/>
    <x v="5"/>
    <x v="0"/>
    <s v="Б/Н"/>
    <x v="19"/>
    <x v="19"/>
    <n v="76"/>
    <n v="25"/>
    <m/>
    <n v="0"/>
  </r>
  <r>
    <n v="444"/>
    <s v="44445385"/>
    <s v="МОСКОВСКАЯ ЖД"/>
    <x v="2"/>
    <x v="5"/>
    <x v="0"/>
    <s v="Б/Н"/>
    <x v="14"/>
    <x v="14"/>
    <n v="29"/>
    <n v="26"/>
    <n v="1"/>
    <n v="0"/>
  </r>
  <r>
    <n v="444"/>
    <s v="44445390"/>
    <s v="МОСКОВСКАЯ ЖД"/>
    <x v="2"/>
    <x v="5"/>
    <x v="0"/>
    <s v="Б/Н"/>
    <x v="1"/>
    <x v="1"/>
    <n v="54.12"/>
    <n v="30"/>
    <m/>
    <n v="0"/>
  </r>
  <r>
    <n v="444"/>
    <s v="44445392"/>
    <s v="МОСКОВСКАЯ ЖД"/>
    <x v="2"/>
    <x v="5"/>
    <x v="0"/>
    <s v="Б/Н"/>
    <x v="3"/>
    <x v="3"/>
    <n v="0.05"/>
    <n v="6"/>
    <m/>
    <n v="0"/>
  </r>
  <r>
    <n v="444"/>
    <s v="44445393"/>
    <s v="МОСКОВСКАЯ ЖД"/>
    <x v="2"/>
    <x v="5"/>
    <x v="0"/>
    <s v="Б/Н"/>
    <x v="12"/>
    <x v="12"/>
    <n v="15"/>
    <n v="15"/>
    <m/>
    <n v="0"/>
  </r>
  <r>
    <n v="444"/>
    <s v="44445397"/>
    <s v="МОСКОВСКАЯ ЖД"/>
    <x v="2"/>
    <x v="5"/>
    <x v="0"/>
    <s v="Б/Н"/>
    <x v="25"/>
    <x v="25"/>
    <n v="18"/>
    <n v="18.97"/>
    <m/>
    <n v="0"/>
  </r>
  <r>
    <n v="444"/>
    <s v="44445398"/>
    <s v="МОСКОВСКАЯ ЖД"/>
    <x v="2"/>
    <x v="5"/>
    <x v="0"/>
    <s v="Б/Н"/>
    <x v="21"/>
    <x v="21"/>
    <n v="25"/>
    <n v="25.07"/>
    <n v="1"/>
    <n v="0"/>
  </r>
  <r>
    <n v="444"/>
    <s v="44445399"/>
    <s v="МОСКОВСКАЯ ЖД"/>
    <x v="2"/>
    <x v="5"/>
    <x v="0"/>
    <s v="Б/Н"/>
    <x v="4"/>
    <x v="4"/>
    <n v="18.05"/>
    <n v="30"/>
    <m/>
    <n v="0"/>
  </r>
  <r>
    <n v="444"/>
    <s v="44445400"/>
    <s v="МОСКОВСКАЯ ЖД"/>
    <x v="2"/>
    <x v="5"/>
    <x v="0"/>
    <s v="Б/Н"/>
    <x v="5"/>
    <x v="5"/>
    <n v="137"/>
    <n v="7"/>
    <n v="2"/>
    <n v="0"/>
  </r>
  <r>
    <n v="444"/>
    <s v="44445401"/>
    <s v="МОСКОВСКАЯ ЖД"/>
    <x v="2"/>
    <x v="5"/>
    <x v="0"/>
    <s v="Б/Н"/>
    <x v="6"/>
    <x v="6"/>
    <n v="13.9"/>
    <n v="26"/>
    <m/>
    <n v="0"/>
  </r>
  <r>
    <n v="444"/>
    <s v="44445404"/>
    <s v="МОСКОВСКАЯ ЖД"/>
    <x v="2"/>
    <x v="5"/>
    <x v="0"/>
    <s v="Б/Н"/>
    <x v="28"/>
    <x v="28"/>
    <n v="31"/>
    <n v="31"/>
    <m/>
    <n v="0"/>
  </r>
  <r>
    <n v="444"/>
    <s v="44445410"/>
    <s v="МОСКОВСКАЯ ЖД"/>
    <x v="2"/>
    <x v="5"/>
    <x v="0"/>
    <s v="Б/Н"/>
    <x v="13"/>
    <x v="13"/>
    <n v="40"/>
    <n v="88.16"/>
    <m/>
    <n v="0"/>
  </r>
  <r>
    <n v="444"/>
    <s v="44445412"/>
    <s v="МОСКОВСКАЯ ЖД"/>
    <x v="2"/>
    <x v="5"/>
    <x v="0"/>
    <s v="Б/Н"/>
    <x v="18"/>
    <x v="18"/>
    <n v="10"/>
    <n v="36"/>
    <m/>
    <n v="0"/>
  </r>
  <r>
    <n v="137"/>
    <s v="13745383"/>
    <s v="МОСКОВСКАЯ ЖД"/>
    <x v="2"/>
    <x v="5"/>
    <x v="0"/>
    <s v="6750ЕТ75"/>
    <x v="19"/>
    <x v="19"/>
    <n v="76"/>
    <n v="76"/>
    <m/>
    <n v="6"/>
  </r>
  <r>
    <n v="137"/>
    <s v="13745385"/>
    <s v="МОСКОВСКАЯ ЖД"/>
    <x v="2"/>
    <x v="5"/>
    <x v="0"/>
    <s v="6750ЕТ75"/>
    <x v="14"/>
    <x v="14"/>
    <n v="29"/>
    <n v="29"/>
    <m/>
    <n v="6"/>
  </r>
  <r>
    <n v="137"/>
    <s v="13745390"/>
    <s v="МОСКОВСКАЯ ЖД"/>
    <x v="2"/>
    <x v="5"/>
    <x v="0"/>
    <s v="6750ЕТ75"/>
    <x v="1"/>
    <x v="1"/>
    <n v="55.12"/>
    <n v="50"/>
    <m/>
    <n v="6"/>
  </r>
  <r>
    <n v="137"/>
    <s v="13745392"/>
    <s v="МОСКОВСКАЯ ЖД"/>
    <x v="2"/>
    <x v="5"/>
    <x v="0"/>
    <s v="6750ЕТ75"/>
    <x v="3"/>
    <x v="3"/>
    <n v="0.05"/>
    <n v="0.05"/>
    <m/>
    <n v="6"/>
  </r>
  <r>
    <n v="137"/>
    <s v="13745393"/>
    <s v="МОСКОВСКАЯ ЖД"/>
    <x v="2"/>
    <x v="5"/>
    <x v="0"/>
    <s v="6750ЕТ75"/>
    <x v="12"/>
    <x v="12"/>
    <n v="15"/>
    <n v="15"/>
    <n v="1"/>
    <n v="6"/>
  </r>
  <r>
    <n v="137"/>
    <s v="13745397"/>
    <s v="МОСКОВСКАЯ ЖД"/>
    <x v="2"/>
    <x v="5"/>
    <x v="0"/>
    <s v="6750ЕТ75"/>
    <x v="25"/>
    <x v="25"/>
    <n v="18"/>
    <n v="18"/>
    <m/>
    <n v="6"/>
  </r>
  <r>
    <n v="137"/>
    <s v="13745398"/>
    <s v="МОСКОВСКАЯ ЖД"/>
    <x v="2"/>
    <x v="5"/>
    <x v="0"/>
    <s v="6750ЕТ75"/>
    <x v="21"/>
    <x v="21"/>
    <n v="25"/>
    <n v="25"/>
    <m/>
    <n v="6"/>
  </r>
  <r>
    <n v="137"/>
    <s v="13745399"/>
    <s v="МОСКОВСКАЯ ЖД"/>
    <x v="2"/>
    <x v="5"/>
    <x v="0"/>
    <s v="6750ЕТ75"/>
    <x v="4"/>
    <x v="4"/>
    <n v="18.05"/>
    <n v="18.05"/>
    <n v="1"/>
    <n v="6"/>
  </r>
  <r>
    <n v="137"/>
    <s v="13745400"/>
    <s v="МОСКОВСКАЯ ЖД"/>
    <x v="2"/>
    <x v="5"/>
    <x v="0"/>
    <s v="6750ЕТ75"/>
    <x v="5"/>
    <x v="5"/>
    <n v="137"/>
    <n v="137"/>
    <m/>
    <n v="6"/>
  </r>
  <r>
    <n v="137"/>
    <s v="13745401"/>
    <s v="МОСКОВСКАЯ ЖД"/>
    <x v="2"/>
    <x v="5"/>
    <x v="0"/>
    <s v="6750ЕТ75"/>
    <x v="6"/>
    <x v="6"/>
    <n v="11.9"/>
    <n v="11.9"/>
    <m/>
    <n v="6"/>
  </r>
  <r>
    <n v="137"/>
    <s v="13745404"/>
    <s v="МОСКОВСКАЯ ЖД"/>
    <x v="2"/>
    <x v="5"/>
    <x v="0"/>
    <s v="6750ЕТ75"/>
    <x v="28"/>
    <x v="28"/>
    <n v="31"/>
    <n v="31"/>
    <m/>
    <n v="6"/>
  </r>
  <r>
    <n v="137"/>
    <s v="13745408"/>
    <s v="МОСКОВСКАЯ ЖД"/>
    <x v="2"/>
    <x v="5"/>
    <x v="0"/>
    <s v="6750ЕТ75"/>
    <x v="9"/>
    <x v="9"/>
    <n v="9"/>
    <n v="9"/>
    <m/>
    <n v="6"/>
  </r>
  <r>
    <n v="137"/>
    <s v="13745412"/>
    <s v="МОСКОВСКАЯ ЖД"/>
    <x v="2"/>
    <x v="5"/>
    <x v="0"/>
    <s v="6750ЕТ75"/>
    <x v="18"/>
    <x v="18"/>
    <n v="10"/>
    <n v="10"/>
    <m/>
    <n v="6"/>
  </r>
  <r>
    <n v="138"/>
    <s v="13845383"/>
    <s v="МОСКОВСКАЯ ЖД"/>
    <x v="2"/>
    <x v="5"/>
    <x v="0"/>
    <s v="6751ЕТ75"/>
    <x v="19"/>
    <x v="19"/>
    <n v="76"/>
    <n v="76"/>
    <m/>
    <n v="3.7"/>
  </r>
  <r>
    <n v="138"/>
    <s v="13845385"/>
    <s v="МОСКОВСКАЯ ЖД"/>
    <x v="2"/>
    <x v="5"/>
    <x v="0"/>
    <s v="6751ЕТ75"/>
    <x v="14"/>
    <x v="14"/>
    <n v="26"/>
    <n v="26"/>
    <m/>
    <n v="3.7"/>
  </r>
  <r>
    <n v="138"/>
    <s v="13845390"/>
    <s v="МОСКОВСКАЯ ЖД"/>
    <x v="2"/>
    <x v="5"/>
    <x v="0"/>
    <s v="6751ЕТ75"/>
    <x v="1"/>
    <x v="1"/>
    <n v="30"/>
    <n v="30"/>
    <m/>
    <n v="3.7"/>
  </r>
  <r>
    <n v="138"/>
    <s v="13845392"/>
    <s v="МОСКОВСКАЯ ЖД"/>
    <x v="2"/>
    <x v="5"/>
    <x v="0"/>
    <s v="6751ЕТ75"/>
    <x v="3"/>
    <x v="3"/>
    <n v="25"/>
    <n v="25"/>
    <m/>
    <n v="3.7"/>
  </r>
  <r>
    <n v="138"/>
    <s v="13845393"/>
    <s v="МОСКОВСКАЯ ЖД"/>
    <x v="2"/>
    <x v="5"/>
    <x v="0"/>
    <s v="6751ЕТ75"/>
    <x v="12"/>
    <x v="12"/>
    <n v="15"/>
    <n v="15"/>
    <m/>
    <n v="3.7"/>
  </r>
  <r>
    <n v="138"/>
    <s v="13845397"/>
    <s v="МОСКОВСКАЯ ЖД"/>
    <x v="2"/>
    <x v="5"/>
    <x v="0"/>
    <s v="6751ЕТ75"/>
    <x v="25"/>
    <x v="25"/>
    <n v="48.97"/>
    <n v="48.97"/>
    <m/>
    <n v="3.7"/>
  </r>
  <r>
    <n v="138"/>
    <s v="13845398"/>
    <s v="МОСКОВСКАЯ ЖД"/>
    <x v="2"/>
    <x v="5"/>
    <x v="0"/>
    <s v="6751ЕТ75"/>
    <x v="21"/>
    <x v="21"/>
    <n v="35.07"/>
    <n v="35.07"/>
    <m/>
    <n v="3.7"/>
  </r>
  <r>
    <n v="138"/>
    <s v="13845403"/>
    <s v="МОСКОВСКАЯ ЖД"/>
    <x v="2"/>
    <x v="5"/>
    <x v="0"/>
    <s v="6751ЕТ75"/>
    <x v="16"/>
    <x v="16"/>
    <n v="36.1"/>
    <n v="36.1"/>
    <m/>
    <n v="3.7"/>
  </r>
  <r>
    <n v="138"/>
    <s v="13845407"/>
    <s v="МОСКОВСКАЯ ЖД"/>
    <x v="2"/>
    <x v="5"/>
    <x v="0"/>
    <s v="6751ЕТ75"/>
    <x v="8"/>
    <x v="8"/>
    <n v="34.25"/>
    <n v="34.25"/>
    <m/>
    <n v="3.7"/>
  </r>
  <r>
    <n v="138"/>
    <s v="13845408"/>
    <s v="МОСКОВСКАЯ ЖД"/>
    <x v="2"/>
    <x v="5"/>
    <x v="0"/>
    <s v="6751ЕТ75"/>
    <x v="9"/>
    <x v="9"/>
    <n v="6.61"/>
    <n v="6.61"/>
    <m/>
    <n v="3.7"/>
  </r>
  <r>
    <n v="138"/>
    <s v="13845410"/>
    <s v="МОСКОВСКАЯ ЖД"/>
    <x v="2"/>
    <x v="5"/>
    <x v="0"/>
    <s v="6751ЕТ75"/>
    <x v="13"/>
    <x v="13"/>
    <n v="24"/>
    <n v="0"/>
    <m/>
    <n v="3.7"/>
  </r>
  <r>
    <n v="138"/>
    <s v="13845412"/>
    <s v="МОСКОВСКАЯ ЖД"/>
    <x v="2"/>
    <x v="5"/>
    <x v="0"/>
    <s v="6751ЕТ75"/>
    <x v="18"/>
    <x v="18"/>
    <n v="7.12"/>
    <n v="0"/>
    <m/>
    <n v="3.7"/>
  </r>
  <r>
    <n v="139"/>
    <s v="13945383"/>
    <s v="МОСКОВСКАЯ ЖД"/>
    <x v="2"/>
    <x v="7"/>
    <x v="0"/>
    <s v="Х905ХО197"/>
    <x v="19"/>
    <x v="19"/>
    <n v="102"/>
    <n v="102"/>
    <m/>
    <n v="4.9000000000000004"/>
  </r>
  <r>
    <n v="139"/>
    <s v="13945384"/>
    <s v="МОСКОВСКАЯ ЖД"/>
    <x v="2"/>
    <x v="7"/>
    <x v="0"/>
    <s v="Х905ХО197"/>
    <x v="0"/>
    <x v="0"/>
    <n v="147"/>
    <n v="47"/>
    <n v="1"/>
    <n v="4.9000000000000004"/>
  </r>
  <r>
    <n v="139"/>
    <s v="13945385"/>
    <s v="МОСКОВСКАЯ ЖД"/>
    <x v="2"/>
    <x v="7"/>
    <x v="0"/>
    <s v="Х905ХО197"/>
    <x v="14"/>
    <x v="14"/>
    <n v="179"/>
    <n v="179"/>
    <m/>
    <n v="4.9000000000000004"/>
  </r>
  <r>
    <n v="139"/>
    <s v="13945386"/>
    <s v="МОСКОВСКАЯ ЖД"/>
    <x v="2"/>
    <x v="7"/>
    <x v="0"/>
    <s v="Х905ХО197"/>
    <x v="11"/>
    <x v="11"/>
    <n v="66"/>
    <n v="66"/>
    <m/>
    <n v="4.9000000000000004"/>
  </r>
  <r>
    <n v="139"/>
    <s v="13945387"/>
    <s v="МОСКОВСКАЯ ЖД"/>
    <x v="2"/>
    <x v="7"/>
    <x v="0"/>
    <s v="Х905ХО197"/>
    <x v="23"/>
    <x v="23"/>
    <n v="151"/>
    <n v="151"/>
    <m/>
    <n v="4.9000000000000004"/>
  </r>
  <r>
    <n v="139"/>
    <s v="13945388"/>
    <s v="МОСКОВСКАЯ ЖД"/>
    <x v="2"/>
    <x v="7"/>
    <x v="0"/>
    <s v="Х905ХО197"/>
    <x v="29"/>
    <x v="29"/>
    <n v="0.15"/>
    <n v="0"/>
    <n v="1"/>
    <n v="4.9000000000000004"/>
  </r>
  <r>
    <n v="139"/>
    <s v="13945389"/>
    <s v="МОСКОВСКАЯ ЖД"/>
    <x v="2"/>
    <x v="7"/>
    <x v="0"/>
    <s v="Х905ХО197"/>
    <x v="24"/>
    <x v="24"/>
    <n v="163"/>
    <n v="163"/>
    <m/>
    <n v="4.9000000000000004"/>
  </r>
  <r>
    <n v="139"/>
    <s v="13945390"/>
    <s v="МОСКОВСКАЯ ЖД"/>
    <x v="2"/>
    <x v="7"/>
    <x v="0"/>
    <s v="Х905ХО197"/>
    <x v="1"/>
    <x v="1"/>
    <n v="401"/>
    <n v="401"/>
    <n v="1"/>
    <n v="4.9000000000000004"/>
  </r>
  <r>
    <n v="139"/>
    <s v="13945391"/>
    <s v="МОСКОВСКАЯ ЖД"/>
    <x v="2"/>
    <x v="7"/>
    <x v="0"/>
    <s v="Х905ХО197"/>
    <x v="2"/>
    <x v="2"/>
    <n v="137"/>
    <n v="137"/>
    <m/>
    <n v="4.9000000000000004"/>
  </r>
  <r>
    <n v="139"/>
    <s v="13945392"/>
    <s v="МОСКОВСКАЯ ЖД"/>
    <x v="2"/>
    <x v="7"/>
    <x v="0"/>
    <s v="Х905ХО197"/>
    <x v="3"/>
    <x v="3"/>
    <n v="169"/>
    <n v="169"/>
    <n v="2"/>
    <n v="4.9000000000000004"/>
  </r>
  <r>
    <n v="139"/>
    <s v="13945393"/>
    <s v="МОСКОВСКАЯ ЖД"/>
    <x v="2"/>
    <x v="7"/>
    <x v="0"/>
    <s v="Х905ХО197"/>
    <x v="12"/>
    <x v="12"/>
    <n v="453"/>
    <n v="453"/>
    <m/>
    <n v="4.9000000000000004"/>
  </r>
  <r>
    <n v="139"/>
    <s v="13945394"/>
    <s v="МОСКОВСКАЯ ЖД"/>
    <x v="2"/>
    <x v="7"/>
    <x v="0"/>
    <s v="Х905ХО197"/>
    <x v="20"/>
    <x v="20"/>
    <n v="49"/>
    <n v="49"/>
    <m/>
    <n v="4.9000000000000004"/>
  </r>
  <r>
    <n v="139"/>
    <s v="13945395"/>
    <s v="МОСКОВСКАЯ ЖД"/>
    <x v="2"/>
    <x v="7"/>
    <x v="0"/>
    <s v="Х905ХО197"/>
    <x v="15"/>
    <x v="15"/>
    <n v="61"/>
    <n v="61"/>
    <n v="1"/>
    <n v="4.9000000000000004"/>
  </r>
  <r>
    <n v="139"/>
    <s v="13945397"/>
    <s v="МОСКОВСКАЯ ЖД"/>
    <x v="2"/>
    <x v="7"/>
    <x v="0"/>
    <s v="Х905ХО197"/>
    <x v="25"/>
    <x v="25"/>
    <n v="82"/>
    <n v="82"/>
    <n v="1"/>
    <n v="4.9000000000000004"/>
  </r>
  <r>
    <n v="139"/>
    <s v="13945398"/>
    <s v="МОСКОВСКАЯ ЖД"/>
    <x v="2"/>
    <x v="7"/>
    <x v="0"/>
    <s v="Х905ХО197"/>
    <x v="21"/>
    <x v="21"/>
    <n v="55"/>
    <n v="55"/>
    <m/>
    <n v="4.9000000000000004"/>
  </r>
  <r>
    <n v="139"/>
    <s v="13945402"/>
    <s v="МОСКОВСКАЯ ЖД"/>
    <x v="2"/>
    <x v="7"/>
    <x v="0"/>
    <s v="Х905ХО197"/>
    <x v="7"/>
    <x v="7"/>
    <n v="98"/>
    <n v="0"/>
    <n v="1"/>
    <n v="4.9000000000000004"/>
  </r>
  <r>
    <n v="139"/>
    <s v="13945412"/>
    <s v="МОСКОВСКАЯ ЖД"/>
    <x v="2"/>
    <x v="7"/>
    <x v="0"/>
    <s v="Х905ХО197"/>
    <x v="18"/>
    <x v="18"/>
    <n v="87"/>
    <n v="0"/>
    <m/>
    <n v="4.9000000000000004"/>
  </r>
  <r>
    <n v="140"/>
    <s v="14045386"/>
    <s v="МОСКОВСКАЯ ЖД"/>
    <x v="2"/>
    <x v="7"/>
    <x v="0"/>
    <s v="5630ОН57"/>
    <x v="11"/>
    <x v="11"/>
    <n v="0"/>
    <n v="0"/>
    <m/>
    <n v="5.9"/>
  </r>
  <r>
    <n v="140"/>
    <s v="14045392"/>
    <s v="МОСКОВСКАЯ ЖД"/>
    <x v="2"/>
    <x v="7"/>
    <x v="0"/>
    <s v="5630ОН57"/>
    <x v="3"/>
    <x v="3"/>
    <n v="50.2"/>
    <n v="138.07"/>
    <n v="2"/>
    <n v="5.9"/>
  </r>
  <r>
    <n v="140"/>
    <s v="14045393"/>
    <s v="МОСКОВСКАЯ ЖД"/>
    <x v="2"/>
    <x v="7"/>
    <x v="0"/>
    <s v="5630ОН57"/>
    <x v="12"/>
    <x v="12"/>
    <n v="50.2"/>
    <n v="50.2"/>
    <n v="1"/>
    <n v="5.9"/>
  </r>
  <r>
    <n v="140"/>
    <s v="14045400"/>
    <s v="МОСКОВСКАЯ ЖД"/>
    <x v="2"/>
    <x v="7"/>
    <x v="0"/>
    <s v="5630ОН57"/>
    <x v="5"/>
    <x v="5"/>
    <n v="2.2000000000000002"/>
    <n v="2.2000000000000002"/>
    <m/>
    <n v="5.9"/>
  </r>
  <r>
    <n v="140"/>
    <s v="14045407"/>
    <s v="МОСКОВСКАЯ ЖД"/>
    <x v="2"/>
    <x v="7"/>
    <x v="0"/>
    <s v="5630ОН57"/>
    <x v="8"/>
    <x v="8"/>
    <n v="51"/>
    <n v="51"/>
    <n v="3"/>
    <n v="5.9"/>
  </r>
  <r>
    <n v="140"/>
    <s v="14045411"/>
    <s v="МОСКОВСКАЯ ЖД"/>
    <x v="2"/>
    <x v="7"/>
    <x v="0"/>
    <s v="5630ОН57"/>
    <x v="26"/>
    <x v="26"/>
    <n v="2.5299999999999998"/>
    <n v="2.5299999999999998"/>
    <m/>
    <n v="5.9"/>
  </r>
  <r>
    <n v="142"/>
    <s v="14245384"/>
    <s v="МОСКОВСКАЯ ЖД"/>
    <x v="2"/>
    <x v="7"/>
    <x v="0"/>
    <s v="3147ОК57"/>
    <x v="0"/>
    <x v="0"/>
    <n v="5"/>
    <n v="5"/>
    <n v="1"/>
    <n v="5.2"/>
  </r>
  <r>
    <n v="142"/>
    <s v="14245393"/>
    <s v="МОСКОВСКАЯ ЖД"/>
    <x v="2"/>
    <x v="7"/>
    <x v="0"/>
    <s v="3147ОК57"/>
    <x v="12"/>
    <x v="12"/>
    <n v="73.209999999999994"/>
    <n v="13.21"/>
    <n v="3"/>
    <n v="5.2"/>
  </r>
  <r>
    <n v="142"/>
    <s v="14245398"/>
    <s v="МОСКОВСКАЯ ЖД"/>
    <x v="2"/>
    <x v="7"/>
    <x v="0"/>
    <s v="3147ОК57"/>
    <x v="21"/>
    <x v="21"/>
    <n v="3"/>
    <n v="3"/>
    <n v="1"/>
    <n v="5.2"/>
  </r>
  <r>
    <n v="142"/>
    <s v="14245411"/>
    <s v="МОСКОВСКАЯ ЖД"/>
    <x v="2"/>
    <x v="7"/>
    <x v="0"/>
    <s v="3147ОК57"/>
    <x v="26"/>
    <x v="26"/>
    <n v="187"/>
    <n v="10.79"/>
    <n v="4"/>
    <n v="5.2"/>
  </r>
  <r>
    <n v="143"/>
    <s v="14345384"/>
    <s v="МОСКОВСКАЯ ЖД"/>
    <x v="2"/>
    <x v="7"/>
    <x v="0"/>
    <s v="9300ОН57"/>
    <x v="0"/>
    <x v="0"/>
    <n v="5"/>
    <n v="0"/>
    <m/>
    <n v="4.5"/>
  </r>
  <r>
    <n v="143"/>
    <s v="14345393"/>
    <s v="МОСКОВСКАЯ ЖД"/>
    <x v="2"/>
    <x v="7"/>
    <x v="0"/>
    <s v="9300ОН57"/>
    <x v="12"/>
    <x v="12"/>
    <n v="6.33"/>
    <n v="0"/>
    <m/>
    <n v="4.5"/>
  </r>
  <r>
    <n v="147"/>
    <s v="14745384"/>
    <s v="МОСКОВСКАЯ ЖД"/>
    <x v="2"/>
    <x v="7"/>
    <x v="0"/>
    <s v="3146ОК57"/>
    <x v="0"/>
    <x v="0"/>
    <n v="5"/>
    <n v="5"/>
    <m/>
    <n v="4.2"/>
  </r>
  <r>
    <n v="147"/>
    <s v="14745385"/>
    <s v="МОСКОВСКАЯ ЖД"/>
    <x v="2"/>
    <x v="7"/>
    <x v="0"/>
    <s v="3146ОК57"/>
    <x v="14"/>
    <x v="14"/>
    <n v="26"/>
    <n v="0"/>
    <m/>
    <n v="4.2"/>
  </r>
  <r>
    <n v="147"/>
    <s v="14745390"/>
    <s v="МОСКОВСКАЯ ЖД"/>
    <x v="2"/>
    <x v="7"/>
    <x v="0"/>
    <s v="3146ОК57"/>
    <x v="1"/>
    <x v="1"/>
    <n v="30"/>
    <n v="0"/>
    <m/>
    <n v="4.2"/>
  </r>
  <r>
    <n v="147"/>
    <s v="14745392"/>
    <s v="МОСКОВСКАЯ ЖД"/>
    <x v="2"/>
    <x v="7"/>
    <x v="0"/>
    <s v="3146ОК57"/>
    <x v="3"/>
    <x v="3"/>
    <n v="74.03"/>
    <n v="0"/>
    <m/>
    <n v="4.2"/>
  </r>
  <r>
    <n v="147"/>
    <s v="14745393"/>
    <s v="МОСКОВСКАЯ ЖД"/>
    <x v="2"/>
    <x v="7"/>
    <x v="0"/>
    <s v="3146ОК57"/>
    <x v="12"/>
    <x v="12"/>
    <n v="15"/>
    <n v="13.21"/>
    <m/>
    <n v="4.2"/>
  </r>
  <r>
    <n v="147"/>
    <s v="14745397"/>
    <s v="МОСКОВСКАЯ ЖД"/>
    <x v="2"/>
    <x v="7"/>
    <x v="0"/>
    <s v="3146ОК57"/>
    <x v="25"/>
    <x v="25"/>
    <n v="18.97"/>
    <n v="0"/>
    <m/>
    <n v="4.2"/>
  </r>
  <r>
    <n v="147"/>
    <s v="14745398"/>
    <s v="МОСКОВСКАЯ ЖД"/>
    <x v="2"/>
    <x v="7"/>
    <x v="0"/>
    <s v="3146ОК57"/>
    <x v="21"/>
    <x v="21"/>
    <n v="3"/>
    <n v="3"/>
    <m/>
    <n v="4.2"/>
  </r>
  <r>
    <n v="147"/>
    <s v="14745403"/>
    <s v="МОСКОВСКАЯ ЖД"/>
    <x v="2"/>
    <x v="7"/>
    <x v="0"/>
    <s v="3146ОК57"/>
    <x v="16"/>
    <x v="16"/>
    <n v="63.94"/>
    <n v="0"/>
    <m/>
    <n v="4.2"/>
  </r>
  <r>
    <n v="147"/>
    <s v="14745410"/>
    <s v="МОСКОВСКАЯ ЖД"/>
    <x v="2"/>
    <x v="7"/>
    <x v="0"/>
    <s v="3146ОК57"/>
    <x v="13"/>
    <x v="13"/>
    <n v="88.16"/>
    <n v="0"/>
    <m/>
    <n v="4.2"/>
  </r>
  <r>
    <n v="147"/>
    <s v="14745411"/>
    <s v="МОСКОВСКАЯ ЖД"/>
    <x v="2"/>
    <x v="7"/>
    <x v="0"/>
    <s v="3146ОК57"/>
    <x v="26"/>
    <x v="26"/>
    <n v="10.79"/>
    <n v="10.79"/>
    <m/>
    <n v="4.2"/>
  </r>
  <r>
    <n v="148"/>
    <s v="14845384"/>
    <s v="МОСКОВСКАЯ ЖД"/>
    <x v="2"/>
    <x v="6"/>
    <x v="0"/>
    <s v="7093ОУ57"/>
    <x v="0"/>
    <x v="0"/>
    <n v="40"/>
    <n v="0"/>
    <m/>
    <n v="3.2"/>
  </r>
  <r>
    <n v="148"/>
    <s v="14845388"/>
    <s v="МОСКОВСКАЯ ЖД"/>
    <x v="2"/>
    <x v="6"/>
    <x v="0"/>
    <s v="7093ОУ57"/>
    <x v="29"/>
    <x v="29"/>
    <n v="48"/>
    <n v="0"/>
    <m/>
    <n v="3.2"/>
  </r>
  <r>
    <n v="148"/>
    <s v="14845397"/>
    <s v="МОСКОВСКАЯ ЖД"/>
    <x v="2"/>
    <x v="6"/>
    <x v="0"/>
    <s v="7093ОУ57"/>
    <x v="25"/>
    <x v="25"/>
    <n v="6.47"/>
    <n v="0"/>
    <n v="1"/>
    <n v="3.2"/>
  </r>
  <r>
    <n v="148"/>
    <s v="14845399"/>
    <s v="МОСКОВСКАЯ ЖД"/>
    <x v="2"/>
    <x v="6"/>
    <x v="0"/>
    <s v="7093ОУ57"/>
    <x v="4"/>
    <x v="4"/>
    <n v="246"/>
    <n v="246"/>
    <m/>
    <n v="3.2"/>
  </r>
  <r>
    <n v="148"/>
    <s v="14845400"/>
    <s v="МОСКОВСКАЯ ЖД"/>
    <x v="2"/>
    <x v="6"/>
    <x v="0"/>
    <s v="7093ОУ57"/>
    <x v="5"/>
    <x v="5"/>
    <n v="36"/>
    <n v="36"/>
    <m/>
    <n v="3.2"/>
  </r>
  <r>
    <n v="148"/>
    <s v="14845401"/>
    <s v="МОСКОВСКАЯ ЖД"/>
    <x v="2"/>
    <x v="6"/>
    <x v="0"/>
    <s v="7093ОУ57"/>
    <x v="6"/>
    <x v="6"/>
    <n v="39"/>
    <n v="39"/>
    <m/>
    <n v="3.2"/>
  </r>
  <r>
    <n v="148"/>
    <s v="14845402"/>
    <s v="МОСКОВСКАЯ ЖД"/>
    <x v="2"/>
    <x v="6"/>
    <x v="0"/>
    <s v="7093ОУ57"/>
    <x v="7"/>
    <x v="7"/>
    <n v="67"/>
    <n v="67"/>
    <n v="1"/>
    <n v="3.2"/>
  </r>
  <r>
    <n v="148"/>
    <s v="14845404"/>
    <s v="МОСКОВСКАЯ ЖД"/>
    <x v="2"/>
    <x v="6"/>
    <x v="0"/>
    <s v="7093ОУ57"/>
    <x v="28"/>
    <x v="28"/>
    <n v="48"/>
    <n v="48"/>
    <m/>
    <n v="3.2"/>
  </r>
  <r>
    <n v="148"/>
    <s v="14845405"/>
    <s v="МОСКОВСКАЯ ЖД"/>
    <x v="2"/>
    <x v="6"/>
    <x v="0"/>
    <s v="7093ОУ57"/>
    <x v="17"/>
    <x v="17"/>
    <n v="34"/>
    <n v="34"/>
    <m/>
    <n v="3.2"/>
  </r>
  <r>
    <n v="148"/>
    <s v="14845406"/>
    <s v="МОСКОВСКАЯ ЖД"/>
    <x v="2"/>
    <x v="6"/>
    <x v="0"/>
    <s v="7093ОУ57"/>
    <x v="22"/>
    <x v="22"/>
    <n v="40"/>
    <n v="40"/>
    <n v="1"/>
    <n v="3.2"/>
  </r>
  <r>
    <n v="450"/>
    <s v="45045400"/>
    <s v="МОСКОВСКАЯ ЖД"/>
    <x v="2"/>
    <x v="7"/>
    <x v="0"/>
    <s v="7330ОН57"/>
    <x v="5"/>
    <x v="5"/>
    <n v="22.06"/>
    <n v="0"/>
    <m/>
    <n v="6"/>
  </r>
  <r>
    <n v="450"/>
    <s v="45045405"/>
    <s v="МОСКОВСКАЯ ЖД"/>
    <x v="2"/>
    <x v="7"/>
    <x v="0"/>
    <s v="7330ОН57"/>
    <x v="17"/>
    <x v="17"/>
    <n v="11"/>
    <n v="11"/>
    <m/>
    <n v="6"/>
  </r>
  <r>
    <n v="450"/>
    <s v="45045411"/>
    <s v="МОСКОВСКАЯ ЖД"/>
    <x v="2"/>
    <x v="7"/>
    <x v="0"/>
    <s v="7330ОН57"/>
    <x v="26"/>
    <x v="26"/>
    <n v="12"/>
    <n v="0"/>
    <m/>
    <n v="6"/>
  </r>
  <r>
    <n v="151"/>
    <s v="15145384"/>
    <s v="МОСКОВСКАЯ ЖД"/>
    <x v="2"/>
    <x v="7"/>
    <x v="0"/>
    <s v="6905ОН57"/>
    <x v="0"/>
    <x v="0"/>
    <n v="8.15"/>
    <n v="0"/>
    <m/>
    <n v="4.9000000000000004"/>
  </r>
  <r>
    <n v="151"/>
    <s v="15145392"/>
    <s v="МОСКОВСКАЯ ЖД"/>
    <x v="2"/>
    <x v="7"/>
    <x v="0"/>
    <s v="6905ОН57"/>
    <x v="3"/>
    <x v="3"/>
    <n v="5.04"/>
    <n v="0"/>
    <m/>
    <n v="4.9000000000000004"/>
  </r>
  <r>
    <n v="151"/>
    <s v="15145400"/>
    <s v="МОСКОВСКАЯ ЖД"/>
    <x v="2"/>
    <x v="7"/>
    <x v="0"/>
    <s v="6905ОН57"/>
    <x v="5"/>
    <x v="5"/>
    <n v="22.06"/>
    <n v="0"/>
    <m/>
    <n v="4.9000000000000004"/>
  </r>
  <r>
    <n v="151"/>
    <s v="15145405"/>
    <s v="МОСКОВСКАЯ ЖД"/>
    <x v="2"/>
    <x v="7"/>
    <x v="0"/>
    <s v="6905ОН57"/>
    <x v="17"/>
    <x v="17"/>
    <n v="11"/>
    <n v="0"/>
    <m/>
    <n v="4.9000000000000004"/>
  </r>
  <r>
    <n v="151"/>
    <s v="15145411"/>
    <s v="МОСКОВСКАЯ ЖД"/>
    <x v="2"/>
    <x v="7"/>
    <x v="0"/>
    <s v="6905ОН57"/>
    <x v="26"/>
    <x v="26"/>
    <n v="12"/>
    <n v="0"/>
    <m/>
    <n v="4.9000000000000004"/>
  </r>
  <r>
    <n v="152"/>
    <s v="15245384"/>
    <s v="МОСКОВСКАЯ ЖД"/>
    <x v="2"/>
    <x v="7"/>
    <x v="0"/>
    <s v="6930ОН57"/>
    <x v="0"/>
    <x v="0"/>
    <n v="325"/>
    <n v="0"/>
    <m/>
    <n v="6"/>
  </r>
  <r>
    <n v="152"/>
    <s v="15245385"/>
    <s v="МОСКОВСКАЯ ЖД"/>
    <x v="2"/>
    <x v="7"/>
    <x v="0"/>
    <s v="6930ОН57"/>
    <x v="14"/>
    <x v="14"/>
    <n v="279"/>
    <n v="0"/>
    <n v="2"/>
    <n v="6"/>
  </r>
  <r>
    <n v="152"/>
    <s v="15245386"/>
    <s v="МОСКОВСКАЯ ЖД"/>
    <x v="2"/>
    <x v="7"/>
    <x v="0"/>
    <s v="6930ОН57"/>
    <x v="11"/>
    <x v="11"/>
    <n v="241"/>
    <n v="0"/>
    <m/>
    <n v="6"/>
  </r>
  <r>
    <n v="152"/>
    <s v="15245387"/>
    <s v="МОСКОВСКАЯ ЖД"/>
    <x v="2"/>
    <x v="7"/>
    <x v="0"/>
    <s v="6930ОН57"/>
    <x v="23"/>
    <x v="23"/>
    <n v="365"/>
    <n v="0"/>
    <m/>
    <n v="6"/>
  </r>
  <r>
    <n v="152"/>
    <s v="15245388"/>
    <s v="МОСКОВСКАЯ ЖД"/>
    <x v="2"/>
    <x v="7"/>
    <x v="0"/>
    <s v="6930ОН57"/>
    <x v="29"/>
    <x v="29"/>
    <n v="201.1"/>
    <n v="0"/>
    <m/>
    <n v="6"/>
  </r>
  <r>
    <n v="152"/>
    <s v="15245389"/>
    <s v="МОСКОВСКАЯ ЖД"/>
    <x v="2"/>
    <x v="7"/>
    <x v="0"/>
    <s v="6930ОН57"/>
    <x v="24"/>
    <x v="24"/>
    <n v="351.16"/>
    <n v="0"/>
    <n v="3"/>
    <n v="6"/>
  </r>
  <r>
    <n v="152"/>
    <s v="15245390"/>
    <s v="МОСКОВСКАЯ ЖД"/>
    <x v="2"/>
    <x v="7"/>
    <x v="0"/>
    <s v="6930ОН57"/>
    <x v="1"/>
    <x v="1"/>
    <n v="301"/>
    <n v="0"/>
    <m/>
    <n v="6"/>
  </r>
  <r>
    <n v="152"/>
    <s v="15245391"/>
    <s v="МОСКОВСКАЯ ЖД"/>
    <x v="2"/>
    <x v="7"/>
    <x v="0"/>
    <s v="6930ОН57"/>
    <x v="2"/>
    <x v="2"/>
    <n v="365.12"/>
    <n v="0"/>
    <m/>
    <n v="6"/>
  </r>
  <r>
    <n v="152"/>
    <s v="15245392"/>
    <s v="МОСКОВСКАЯ ЖД"/>
    <x v="2"/>
    <x v="7"/>
    <x v="0"/>
    <s v="6930ОН57"/>
    <x v="3"/>
    <x v="3"/>
    <n v="269"/>
    <n v="0"/>
    <n v="1"/>
    <n v="6"/>
  </r>
  <r>
    <n v="152"/>
    <s v="15245393"/>
    <s v="МОСКОВСКАЯ ЖД"/>
    <x v="2"/>
    <x v="7"/>
    <x v="0"/>
    <s v="6930ОН57"/>
    <x v="12"/>
    <x v="12"/>
    <n v="453"/>
    <n v="0"/>
    <m/>
    <n v="6"/>
  </r>
  <r>
    <n v="152"/>
    <s v="15245394"/>
    <s v="МОСКОВСКАЯ ЖД"/>
    <x v="2"/>
    <x v="7"/>
    <x v="0"/>
    <s v="6930ОН57"/>
    <x v="20"/>
    <x v="20"/>
    <n v="234.64"/>
    <n v="0"/>
    <n v="1"/>
    <n v="6"/>
  </r>
  <r>
    <n v="152"/>
    <s v="15245395"/>
    <s v="МОСКОВСКАЯ ЖД"/>
    <x v="2"/>
    <x v="7"/>
    <x v="0"/>
    <s v="6930ОН57"/>
    <x v="15"/>
    <x v="15"/>
    <n v="204.62"/>
    <n v="0"/>
    <n v="1"/>
    <n v="6"/>
  </r>
  <r>
    <n v="152"/>
    <s v="15245397"/>
    <s v="МОСКОВСКАЯ ЖД"/>
    <x v="2"/>
    <x v="7"/>
    <x v="0"/>
    <s v="6930ОН57"/>
    <x v="25"/>
    <x v="25"/>
    <n v="357.12"/>
    <n v="0"/>
    <m/>
    <n v="6"/>
  </r>
  <r>
    <n v="152"/>
    <s v="15245398"/>
    <s v="МОСКОВСКАЯ ЖД"/>
    <x v="2"/>
    <x v="7"/>
    <x v="0"/>
    <s v="6930ОН57"/>
    <x v="21"/>
    <x v="21"/>
    <n v="412.02"/>
    <n v="0"/>
    <n v="2"/>
    <n v="6"/>
  </r>
  <r>
    <n v="152"/>
    <s v="15245399"/>
    <s v="МОСКОВСКАЯ ЖД"/>
    <x v="2"/>
    <x v="7"/>
    <x v="0"/>
    <s v="6930ОН57"/>
    <x v="4"/>
    <x v="4"/>
    <n v="298.36"/>
    <n v="0"/>
    <n v="3"/>
    <n v="6"/>
  </r>
  <r>
    <n v="152"/>
    <s v="15245400"/>
    <s v="МОСКОВСКАЯ ЖД"/>
    <x v="2"/>
    <x v="7"/>
    <x v="0"/>
    <s v="6930ОН57"/>
    <x v="5"/>
    <x v="5"/>
    <n v="251.96"/>
    <n v="0"/>
    <m/>
    <n v="6"/>
  </r>
  <r>
    <n v="152"/>
    <s v="15245401"/>
    <s v="МОСКОВСКАЯ ЖД"/>
    <x v="2"/>
    <x v="7"/>
    <x v="0"/>
    <s v="6930ОН57"/>
    <x v="6"/>
    <x v="6"/>
    <n v="369.16"/>
    <n v="0"/>
    <m/>
    <n v="6"/>
  </r>
  <r>
    <n v="152"/>
    <s v="15245402"/>
    <s v="МОСКОВСКАЯ ЖД"/>
    <x v="2"/>
    <x v="7"/>
    <x v="0"/>
    <s v="6930ОН57"/>
    <x v="7"/>
    <x v="7"/>
    <n v="296"/>
    <n v="0"/>
    <m/>
    <n v="6"/>
  </r>
  <r>
    <n v="152"/>
    <s v="15245403"/>
    <s v="МОСКОВСКАЯ ЖД"/>
    <x v="2"/>
    <x v="7"/>
    <x v="0"/>
    <s v="6930ОН57"/>
    <x v="16"/>
    <x v="16"/>
    <n v="254"/>
    <n v="0"/>
    <n v="4"/>
    <n v="6"/>
  </r>
  <r>
    <n v="152"/>
    <s v="15245404"/>
    <s v="МОСКОВСКАЯ ЖД"/>
    <x v="2"/>
    <x v="7"/>
    <x v="0"/>
    <s v="6930ОН57"/>
    <x v="28"/>
    <x v="28"/>
    <n v="210.47"/>
    <n v="0"/>
    <m/>
    <n v="6"/>
  </r>
  <r>
    <n v="152"/>
    <s v="15245405"/>
    <s v="МОСКОВСКАЯ ЖД"/>
    <x v="2"/>
    <x v="7"/>
    <x v="0"/>
    <s v="6930ОН57"/>
    <x v="17"/>
    <x v="17"/>
    <n v="284.36"/>
    <n v="0"/>
    <m/>
    <n v="6"/>
  </r>
  <r>
    <n v="152"/>
    <s v="15245406"/>
    <s v="МОСКОВСКАЯ ЖД"/>
    <x v="2"/>
    <x v="7"/>
    <x v="0"/>
    <s v="6930ОН57"/>
    <x v="22"/>
    <x v="22"/>
    <n v="255.12"/>
    <n v="0"/>
    <n v="1"/>
    <n v="6"/>
  </r>
  <r>
    <n v="152"/>
    <s v="15245407"/>
    <s v="МОСКОВСКАЯ ЖД"/>
    <x v="2"/>
    <x v="7"/>
    <x v="0"/>
    <s v="6930ОН57"/>
    <x v="8"/>
    <x v="8"/>
    <n v="369.15"/>
    <n v="0"/>
    <m/>
    <n v="6"/>
  </r>
  <r>
    <n v="152"/>
    <s v="15245408"/>
    <s v="МОСКОВСКАЯ ЖД"/>
    <x v="2"/>
    <x v="7"/>
    <x v="0"/>
    <s v="6930ОН57"/>
    <x v="9"/>
    <x v="9"/>
    <n v="261"/>
    <n v="0"/>
    <m/>
    <n v="6"/>
  </r>
  <r>
    <n v="152"/>
    <s v="15245409"/>
    <s v="МОСКОВСКАЯ ЖД"/>
    <x v="2"/>
    <x v="7"/>
    <x v="0"/>
    <s v="6930ОН57"/>
    <x v="10"/>
    <x v="10"/>
    <n v="320"/>
    <n v="0"/>
    <n v="1"/>
    <n v="6"/>
  </r>
  <r>
    <n v="152"/>
    <s v="15245410"/>
    <s v="МОСКОВСКАЯ ЖД"/>
    <x v="2"/>
    <x v="7"/>
    <x v="0"/>
    <s v="6930ОН57"/>
    <x v="13"/>
    <x v="13"/>
    <n v="386"/>
    <n v="0"/>
    <m/>
    <n v="6"/>
  </r>
  <r>
    <n v="152"/>
    <s v="15245411"/>
    <s v="МОСКОВСКАЯ ЖД"/>
    <x v="2"/>
    <x v="7"/>
    <x v="0"/>
    <s v="6930ОН57"/>
    <x v="26"/>
    <x v="26"/>
    <n v="248"/>
    <n v="0"/>
    <m/>
    <n v="6"/>
  </r>
  <r>
    <n v="152"/>
    <s v="15245412"/>
    <s v="МОСКОВСКАЯ ЖД"/>
    <x v="2"/>
    <x v="7"/>
    <x v="0"/>
    <s v="6930ОН57"/>
    <x v="18"/>
    <x v="18"/>
    <n v="294"/>
    <n v="0"/>
    <m/>
    <n v="6"/>
  </r>
  <r>
    <n v="153"/>
    <s v="15345384"/>
    <s v="МОСКОВСКАЯ ЖД"/>
    <x v="2"/>
    <x v="7"/>
    <x v="0"/>
    <s v="5609ОН57"/>
    <x v="0"/>
    <x v="0"/>
    <n v="40"/>
    <n v="0"/>
    <n v="1"/>
    <n v="5.6"/>
  </r>
  <r>
    <n v="153"/>
    <s v="15345388"/>
    <s v="МОСКОВСКАЯ ЖД"/>
    <x v="2"/>
    <x v="7"/>
    <x v="0"/>
    <s v="5609ОН57"/>
    <x v="29"/>
    <x v="29"/>
    <n v="48"/>
    <n v="0"/>
    <n v="1"/>
    <n v="5.6"/>
  </r>
  <r>
    <n v="153"/>
    <s v="15345397"/>
    <s v="МОСКОВСКАЯ ЖД"/>
    <x v="2"/>
    <x v="7"/>
    <x v="0"/>
    <s v="5609ОН57"/>
    <x v="25"/>
    <x v="25"/>
    <n v="61.47"/>
    <n v="0"/>
    <m/>
    <n v="5.6"/>
  </r>
  <r>
    <n v="153"/>
    <s v="15345399"/>
    <s v="МОСКОВСКАЯ ЖД"/>
    <x v="2"/>
    <x v="7"/>
    <x v="0"/>
    <s v="5609ОН57"/>
    <x v="4"/>
    <x v="4"/>
    <n v="246"/>
    <n v="0"/>
    <n v="3"/>
    <n v="5.6"/>
  </r>
  <r>
    <n v="153"/>
    <s v="15345400"/>
    <s v="МОСКОВСКАЯ ЖД"/>
    <x v="2"/>
    <x v="7"/>
    <x v="0"/>
    <s v="5609ОН57"/>
    <x v="5"/>
    <x v="5"/>
    <n v="36"/>
    <n v="0"/>
    <n v="2"/>
    <n v="5.6"/>
  </r>
  <r>
    <n v="153"/>
    <s v="15345401"/>
    <s v="МОСКОВСКАЯ ЖД"/>
    <x v="2"/>
    <x v="7"/>
    <x v="0"/>
    <s v="5609ОН57"/>
    <x v="6"/>
    <x v="6"/>
    <n v="39.53"/>
    <n v="0"/>
    <m/>
    <n v="5.6"/>
  </r>
  <r>
    <n v="153"/>
    <s v="15345402"/>
    <s v="МОСКОВСКАЯ ЖД"/>
    <x v="2"/>
    <x v="7"/>
    <x v="0"/>
    <s v="5609ОН57"/>
    <x v="7"/>
    <x v="7"/>
    <n v="67"/>
    <n v="0"/>
    <n v="1"/>
    <n v="5.6"/>
  </r>
  <r>
    <n v="153"/>
    <s v="15345404"/>
    <s v="МОСКОВСКАЯ ЖД"/>
    <x v="2"/>
    <x v="7"/>
    <x v="0"/>
    <s v="5609ОН57"/>
    <x v="28"/>
    <x v="28"/>
    <n v="48"/>
    <n v="0"/>
    <m/>
    <n v="5.6"/>
  </r>
  <r>
    <n v="153"/>
    <s v="15345405"/>
    <s v="МОСКОВСКАЯ ЖД"/>
    <x v="2"/>
    <x v="7"/>
    <x v="0"/>
    <s v="5609ОН57"/>
    <x v="17"/>
    <x v="17"/>
    <n v="34"/>
    <n v="0"/>
    <n v="2"/>
    <n v="5.6"/>
  </r>
  <r>
    <n v="153"/>
    <s v="15345406"/>
    <s v="МОСКОВСКАЯ ЖД"/>
    <x v="2"/>
    <x v="7"/>
    <x v="0"/>
    <s v="5609ОН57"/>
    <x v="22"/>
    <x v="22"/>
    <n v="40"/>
    <n v="0"/>
    <m/>
    <n v="5.6"/>
  </r>
  <r>
    <n v="153"/>
    <s v="15345408"/>
    <s v="МОСКОВСКАЯ ЖД"/>
    <x v="2"/>
    <x v="7"/>
    <x v="0"/>
    <s v="5609ОН57"/>
    <x v="9"/>
    <x v="9"/>
    <n v="123.13"/>
    <n v="0"/>
    <n v="4"/>
    <n v="5.6"/>
  </r>
  <r>
    <n v="156"/>
    <s v="15645383"/>
    <s v="МОСКОВСКАЯ ЖД"/>
    <x v="2"/>
    <x v="7"/>
    <x v="0"/>
    <s v="6909ОН57"/>
    <x v="19"/>
    <x v="19"/>
    <n v="369"/>
    <n v="0"/>
    <n v="2"/>
    <n v="5.9"/>
  </r>
  <r>
    <n v="156"/>
    <s v="15645384"/>
    <s v="МОСКОВСКАЯ ЖД"/>
    <x v="2"/>
    <x v="7"/>
    <x v="0"/>
    <s v="6909ОН57"/>
    <x v="0"/>
    <x v="0"/>
    <n v="40"/>
    <n v="0"/>
    <m/>
    <n v="5.9"/>
  </r>
  <r>
    <n v="156"/>
    <s v="15645388"/>
    <s v="МОСКОВСКАЯ ЖД"/>
    <x v="2"/>
    <x v="7"/>
    <x v="0"/>
    <s v="6909ОН57"/>
    <x v="29"/>
    <x v="29"/>
    <n v="48"/>
    <n v="0"/>
    <m/>
    <n v="5.9"/>
  </r>
  <r>
    <n v="156"/>
    <s v="15645397"/>
    <s v="МОСКОВСКАЯ ЖД"/>
    <x v="2"/>
    <x v="7"/>
    <x v="0"/>
    <s v="6909ОН57"/>
    <x v="25"/>
    <x v="25"/>
    <n v="61.47"/>
    <n v="0"/>
    <m/>
    <n v="5.9"/>
  </r>
  <r>
    <n v="156"/>
    <s v="15645399"/>
    <s v="МОСКОВСКАЯ ЖД"/>
    <x v="2"/>
    <x v="7"/>
    <x v="0"/>
    <s v="6909ОН57"/>
    <x v="4"/>
    <x v="4"/>
    <n v="246"/>
    <n v="0"/>
    <m/>
    <n v="5.9"/>
  </r>
  <r>
    <n v="156"/>
    <s v="15645400"/>
    <s v="МОСКОВСКАЯ ЖД"/>
    <x v="2"/>
    <x v="7"/>
    <x v="0"/>
    <s v="6909ОН57"/>
    <x v="5"/>
    <x v="5"/>
    <n v="36"/>
    <n v="0"/>
    <m/>
    <n v="5.9"/>
  </r>
  <r>
    <n v="156"/>
    <s v="15645401"/>
    <s v="МОСКОВСКАЯ ЖД"/>
    <x v="2"/>
    <x v="7"/>
    <x v="0"/>
    <s v="6909ОН57"/>
    <x v="6"/>
    <x v="6"/>
    <n v="39.53"/>
    <n v="0"/>
    <m/>
    <n v="5.9"/>
  </r>
  <r>
    <n v="156"/>
    <s v="15645402"/>
    <s v="МОСКОВСКАЯ ЖД"/>
    <x v="2"/>
    <x v="7"/>
    <x v="0"/>
    <s v="6909ОН57"/>
    <x v="7"/>
    <x v="7"/>
    <n v="67"/>
    <n v="0"/>
    <m/>
    <n v="5.9"/>
  </r>
  <r>
    <n v="156"/>
    <s v="15645404"/>
    <s v="МОСКОВСКАЯ ЖД"/>
    <x v="2"/>
    <x v="7"/>
    <x v="0"/>
    <s v="6909ОН57"/>
    <x v="28"/>
    <x v="28"/>
    <n v="48"/>
    <n v="0"/>
    <m/>
    <n v="5.9"/>
  </r>
  <r>
    <n v="156"/>
    <s v="15645405"/>
    <s v="МОСКОВСКАЯ ЖД"/>
    <x v="2"/>
    <x v="7"/>
    <x v="0"/>
    <s v="6909ОН57"/>
    <x v="17"/>
    <x v="17"/>
    <n v="34"/>
    <n v="0"/>
    <m/>
    <n v="5.9"/>
  </r>
  <r>
    <n v="156"/>
    <s v="15645406"/>
    <s v="МОСКОВСКАЯ ЖД"/>
    <x v="2"/>
    <x v="7"/>
    <x v="0"/>
    <s v="6909ОН57"/>
    <x v="22"/>
    <x v="22"/>
    <n v="43"/>
    <n v="0"/>
    <m/>
    <n v="5.9"/>
  </r>
  <r>
    <n v="156"/>
    <s v="15645408"/>
    <s v="МОСКОВСКАЯ ЖД"/>
    <x v="2"/>
    <x v="7"/>
    <x v="0"/>
    <s v="6909ОН57"/>
    <x v="9"/>
    <x v="9"/>
    <n v="123.13"/>
    <n v="0"/>
    <m/>
    <n v="5.9"/>
  </r>
  <r>
    <n v="156"/>
    <s v="15645410"/>
    <s v="МОСКОВСКАЯ ЖД"/>
    <x v="2"/>
    <x v="7"/>
    <x v="0"/>
    <s v="6909ОН57"/>
    <x v="13"/>
    <x v="13"/>
    <n v="236.22"/>
    <n v="0"/>
    <m/>
    <n v="5.9"/>
  </r>
  <r>
    <n v="156"/>
    <s v="15645412"/>
    <s v="МОСКОВСКАЯ ЖД"/>
    <x v="2"/>
    <x v="7"/>
    <x v="0"/>
    <s v="6909ОН57"/>
    <x v="18"/>
    <x v="18"/>
    <n v="82.62"/>
    <n v="0"/>
    <m/>
    <n v="5.9"/>
  </r>
  <r>
    <n v="157"/>
    <s v="15745383"/>
    <s v="МОСКОВСКАЯ ЖД"/>
    <x v="2"/>
    <x v="7"/>
    <x v="0"/>
    <s v="0470ОН57"/>
    <x v="19"/>
    <x v="19"/>
    <n v="286"/>
    <n v="0"/>
    <n v="2"/>
    <n v="5.9"/>
  </r>
  <r>
    <n v="157"/>
    <s v="15745393"/>
    <s v="МОСКОВСКАЯ ЖД"/>
    <x v="2"/>
    <x v="7"/>
    <x v="0"/>
    <s v="0470ОН57"/>
    <x v="12"/>
    <x v="12"/>
    <n v="49"/>
    <n v="49"/>
    <n v="1"/>
    <n v="5.9"/>
  </r>
  <r>
    <n v="157"/>
    <s v="15745394"/>
    <s v="МОСКОВСКАЯ ЖД"/>
    <x v="2"/>
    <x v="7"/>
    <x v="0"/>
    <s v="0470ОН57"/>
    <x v="20"/>
    <x v="20"/>
    <n v="6"/>
    <n v="6"/>
    <m/>
    <n v="5.9"/>
  </r>
  <r>
    <n v="157"/>
    <s v="15745397"/>
    <s v="МОСКОВСКАЯ ЖД"/>
    <x v="2"/>
    <x v="7"/>
    <x v="0"/>
    <s v="0470ОН57"/>
    <x v="25"/>
    <x v="25"/>
    <n v="5"/>
    <n v="5"/>
    <m/>
    <n v="5.9"/>
  </r>
  <r>
    <n v="157"/>
    <s v="15745400"/>
    <s v="МОСКОВСКАЯ ЖД"/>
    <x v="2"/>
    <x v="7"/>
    <x v="0"/>
    <s v="0470ОН57"/>
    <x v="5"/>
    <x v="5"/>
    <n v="28"/>
    <n v="28"/>
    <m/>
    <n v="5.9"/>
  </r>
  <r>
    <n v="157"/>
    <s v="15745401"/>
    <s v="МОСКОВСКАЯ ЖД"/>
    <x v="2"/>
    <x v="7"/>
    <x v="0"/>
    <s v="0470ОН57"/>
    <x v="6"/>
    <x v="6"/>
    <n v="298"/>
    <n v="0"/>
    <n v="4"/>
    <n v="5.9"/>
  </r>
  <r>
    <n v="157"/>
    <s v="15745402"/>
    <s v="МОСКОВСКАЯ ЖД"/>
    <x v="2"/>
    <x v="7"/>
    <x v="0"/>
    <s v="0470ОН57"/>
    <x v="7"/>
    <x v="7"/>
    <n v="7"/>
    <n v="7"/>
    <n v="1"/>
    <n v="5.9"/>
  </r>
  <r>
    <n v="157"/>
    <s v="15745405"/>
    <s v="МОСКОВСКАЯ ЖД"/>
    <x v="2"/>
    <x v="7"/>
    <x v="0"/>
    <s v="0470ОН57"/>
    <x v="17"/>
    <x v="17"/>
    <n v="54"/>
    <n v="53"/>
    <m/>
    <n v="5.9"/>
  </r>
  <r>
    <n v="157"/>
    <s v="15745406"/>
    <s v="МОСКОВСКАЯ ЖД"/>
    <x v="2"/>
    <x v="7"/>
    <x v="0"/>
    <s v="0470ОН57"/>
    <x v="22"/>
    <x v="22"/>
    <n v="14.36"/>
    <n v="0"/>
    <m/>
    <n v="5.9"/>
  </r>
  <r>
    <n v="157"/>
    <s v="15745407"/>
    <s v="МОСКОВСКАЯ ЖД"/>
    <x v="2"/>
    <x v="7"/>
    <x v="0"/>
    <s v="0470ОН57"/>
    <x v="8"/>
    <x v="8"/>
    <n v="22"/>
    <n v="0"/>
    <n v="4"/>
    <n v="5.9"/>
  </r>
  <r>
    <n v="157"/>
    <s v="15745408"/>
    <s v="МОСКОВСКАЯ ЖД"/>
    <x v="2"/>
    <x v="7"/>
    <x v="0"/>
    <s v="0470ОН57"/>
    <x v="9"/>
    <x v="9"/>
    <n v="405"/>
    <n v="0"/>
    <n v="1"/>
    <n v="5.9"/>
  </r>
  <r>
    <n v="157"/>
    <s v="15745409"/>
    <s v="МОСКОВСКАЯ ЖД"/>
    <x v="2"/>
    <x v="7"/>
    <x v="0"/>
    <s v="0470ОН57"/>
    <x v="10"/>
    <x v="10"/>
    <n v="26"/>
    <n v="26"/>
    <n v="1"/>
    <n v="5.9"/>
  </r>
  <r>
    <n v="157"/>
    <s v="15745410"/>
    <s v="МОСКОВСКАЯ ЖД"/>
    <x v="2"/>
    <x v="7"/>
    <x v="0"/>
    <s v="0470ОН57"/>
    <x v="13"/>
    <x v="13"/>
    <n v="8"/>
    <n v="0"/>
    <n v="1"/>
    <n v="5.9"/>
  </r>
  <r>
    <n v="157"/>
    <s v="15745412"/>
    <s v="МОСКОВСКАЯ ЖД"/>
    <x v="2"/>
    <x v="7"/>
    <x v="0"/>
    <s v="0470ОН57"/>
    <x v="18"/>
    <x v="18"/>
    <n v="46"/>
    <n v="0"/>
    <m/>
    <n v="5.9"/>
  </r>
  <r>
    <n v="158"/>
    <s v="15845383"/>
    <s v="МОСКОВСКАЯ ЖД"/>
    <x v="2"/>
    <x v="7"/>
    <x v="0"/>
    <s v="К561ЕА57"/>
    <x v="19"/>
    <x v="19"/>
    <n v="100"/>
    <n v="100"/>
    <m/>
    <n v="5.9"/>
  </r>
  <r>
    <n v="158"/>
    <s v="15845384"/>
    <s v="МОСКОВСКАЯ ЖД"/>
    <x v="2"/>
    <x v="7"/>
    <x v="0"/>
    <s v="К561ЕА57"/>
    <x v="0"/>
    <x v="0"/>
    <n v="47"/>
    <n v="47"/>
    <m/>
    <n v="5.9"/>
  </r>
  <r>
    <n v="158"/>
    <s v="15845385"/>
    <s v="МОСКОВСКАЯ ЖД"/>
    <x v="2"/>
    <x v="7"/>
    <x v="0"/>
    <s v="К561ЕА57"/>
    <x v="14"/>
    <x v="14"/>
    <n v="279"/>
    <n v="279"/>
    <n v="1"/>
    <n v="5.9"/>
  </r>
  <r>
    <n v="158"/>
    <s v="15845386"/>
    <s v="МОСКОВСКАЯ ЖД"/>
    <x v="2"/>
    <x v="7"/>
    <x v="0"/>
    <s v="К561ЕА57"/>
    <x v="11"/>
    <x v="11"/>
    <n v="66"/>
    <n v="66"/>
    <m/>
    <n v="5.9"/>
  </r>
  <r>
    <n v="158"/>
    <s v="15845387"/>
    <s v="МОСКОВСКАЯ ЖД"/>
    <x v="2"/>
    <x v="7"/>
    <x v="0"/>
    <s v="К561ЕА57"/>
    <x v="23"/>
    <x v="23"/>
    <n v="151"/>
    <n v="151"/>
    <m/>
    <n v="5.9"/>
  </r>
  <r>
    <n v="158"/>
    <s v="15845388"/>
    <s v="МОСКОВСКАЯ ЖД"/>
    <x v="2"/>
    <x v="7"/>
    <x v="0"/>
    <s v="К561ЕА57"/>
    <x v="29"/>
    <x v="29"/>
    <n v="158"/>
    <n v="158"/>
    <n v="1"/>
    <n v="5.9"/>
  </r>
  <r>
    <n v="158"/>
    <s v="15845389"/>
    <s v="МОСКОВСКАЯ ЖД"/>
    <x v="2"/>
    <x v="7"/>
    <x v="0"/>
    <s v="К561ЕА57"/>
    <x v="24"/>
    <x v="24"/>
    <n v="163"/>
    <n v="163"/>
    <m/>
    <n v="5.9"/>
  </r>
  <r>
    <n v="158"/>
    <s v="15845390"/>
    <s v="МОСКОВСКАЯ ЖД"/>
    <x v="2"/>
    <x v="7"/>
    <x v="0"/>
    <s v="К561ЕА57"/>
    <x v="1"/>
    <x v="1"/>
    <n v="401"/>
    <n v="401"/>
    <n v="1"/>
    <n v="5.9"/>
  </r>
  <r>
    <n v="158"/>
    <s v="15845391"/>
    <s v="МОСКОВСКАЯ ЖД"/>
    <x v="2"/>
    <x v="7"/>
    <x v="0"/>
    <s v="К561ЕА57"/>
    <x v="2"/>
    <x v="2"/>
    <n v="137"/>
    <n v="137"/>
    <m/>
    <n v="5.9"/>
  </r>
  <r>
    <n v="158"/>
    <s v="15845392"/>
    <s v="МОСКОВСКАЯ ЖД"/>
    <x v="2"/>
    <x v="7"/>
    <x v="0"/>
    <s v="К561ЕА57"/>
    <x v="3"/>
    <x v="3"/>
    <n v="261"/>
    <n v="261"/>
    <m/>
    <n v="5.9"/>
  </r>
  <r>
    <n v="158"/>
    <s v="15845393"/>
    <s v="МОСКОВСКАЯ ЖД"/>
    <x v="2"/>
    <x v="7"/>
    <x v="0"/>
    <s v="К561ЕА57"/>
    <x v="12"/>
    <x v="12"/>
    <n v="453"/>
    <n v="453"/>
    <m/>
    <n v="5.9"/>
  </r>
  <r>
    <n v="158"/>
    <s v="15845394"/>
    <s v="МОСКОВСКАЯ ЖД"/>
    <x v="2"/>
    <x v="7"/>
    <x v="0"/>
    <s v="К561ЕА57"/>
    <x v="20"/>
    <x v="20"/>
    <n v="39"/>
    <n v="39"/>
    <m/>
    <n v="5.9"/>
  </r>
  <r>
    <n v="158"/>
    <s v="15845395"/>
    <s v="МОСКОВСКАЯ ЖД"/>
    <x v="2"/>
    <x v="7"/>
    <x v="0"/>
    <s v="К561ЕА57"/>
    <x v="15"/>
    <x v="15"/>
    <n v="61"/>
    <n v="61"/>
    <m/>
    <n v="5.9"/>
  </r>
  <r>
    <n v="158"/>
    <s v="15845397"/>
    <s v="МОСКОВСКАЯ ЖД"/>
    <x v="2"/>
    <x v="7"/>
    <x v="0"/>
    <s v="К561ЕА57"/>
    <x v="25"/>
    <x v="25"/>
    <n v="82"/>
    <n v="82"/>
    <m/>
    <n v="5.9"/>
  </r>
  <r>
    <n v="158"/>
    <s v="15845398"/>
    <s v="МОСКОВСКАЯ ЖД"/>
    <x v="2"/>
    <x v="7"/>
    <x v="0"/>
    <s v="К561ЕА57"/>
    <x v="21"/>
    <x v="21"/>
    <n v="55"/>
    <n v="55"/>
    <m/>
    <n v="5.9"/>
  </r>
  <r>
    <n v="158"/>
    <s v="15845399"/>
    <s v="МОСКОВСКАЯ ЖД"/>
    <x v="2"/>
    <x v="7"/>
    <x v="0"/>
    <s v="К561ЕА57"/>
    <x v="4"/>
    <x v="4"/>
    <n v="68"/>
    <n v="68"/>
    <m/>
    <n v="5.9"/>
  </r>
  <r>
    <n v="158"/>
    <s v="15845400"/>
    <s v="МОСКОВСКАЯ ЖД"/>
    <x v="2"/>
    <x v="7"/>
    <x v="0"/>
    <s v="К561ЕА57"/>
    <x v="5"/>
    <x v="5"/>
    <n v="55"/>
    <n v="55"/>
    <m/>
    <n v="5.9"/>
  </r>
  <r>
    <n v="158"/>
    <s v="15845401"/>
    <s v="МОСКОВСКАЯ ЖД"/>
    <x v="2"/>
    <x v="7"/>
    <x v="0"/>
    <s v="К561ЕА57"/>
    <x v="6"/>
    <x v="6"/>
    <n v="76"/>
    <n v="76"/>
    <m/>
    <n v="5.9"/>
  </r>
  <r>
    <n v="158"/>
    <s v="15845402"/>
    <s v="МОСКОВСКАЯ ЖД"/>
    <x v="2"/>
    <x v="7"/>
    <x v="0"/>
    <s v="К561ЕА57"/>
    <x v="7"/>
    <x v="7"/>
    <n v="107"/>
    <n v="107"/>
    <n v="1"/>
    <n v="5.9"/>
  </r>
  <r>
    <n v="158"/>
    <s v="15845403"/>
    <s v="МОСКОВСКАЯ ЖД"/>
    <x v="2"/>
    <x v="7"/>
    <x v="0"/>
    <s v="К561ЕА57"/>
    <x v="16"/>
    <x v="16"/>
    <n v="22.12"/>
    <n v="22"/>
    <m/>
    <n v="5.9"/>
  </r>
  <r>
    <n v="158"/>
    <s v="15845404"/>
    <s v="МОСКОВСКАЯ ЖД"/>
    <x v="2"/>
    <x v="7"/>
    <x v="0"/>
    <s v="К561ЕА57"/>
    <x v="28"/>
    <x v="28"/>
    <n v="73"/>
    <n v="73"/>
    <m/>
    <n v="5.9"/>
  </r>
  <r>
    <n v="158"/>
    <s v="15845405"/>
    <s v="МОСКОВСКАЯ ЖД"/>
    <x v="2"/>
    <x v="7"/>
    <x v="0"/>
    <s v="К561ЕА57"/>
    <x v="17"/>
    <x v="17"/>
    <n v="67"/>
    <n v="67"/>
    <m/>
    <n v="5.9"/>
  </r>
  <r>
    <n v="158"/>
    <s v="15845406"/>
    <s v="МОСКОВСКАЯ ЖД"/>
    <x v="2"/>
    <x v="7"/>
    <x v="0"/>
    <s v="К561ЕА57"/>
    <x v="22"/>
    <x v="22"/>
    <n v="155"/>
    <n v="155"/>
    <n v="1"/>
    <n v="5.9"/>
  </r>
  <r>
    <n v="158"/>
    <s v="15845407"/>
    <s v="МОСКОВСКАЯ ЖД"/>
    <x v="2"/>
    <x v="7"/>
    <x v="0"/>
    <s v="К561ЕА57"/>
    <x v="8"/>
    <x v="8"/>
    <n v="73"/>
    <n v="73"/>
    <m/>
    <n v="5.9"/>
  </r>
  <r>
    <n v="158"/>
    <s v="15845408"/>
    <s v="МОСКОВСКАЯ ЖД"/>
    <x v="2"/>
    <x v="7"/>
    <x v="0"/>
    <s v="К561ЕА57"/>
    <x v="9"/>
    <x v="9"/>
    <n v="221"/>
    <n v="133"/>
    <m/>
    <n v="5.9"/>
  </r>
  <r>
    <n v="158"/>
    <s v="15845409"/>
    <s v="МОСКОВСКАЯ ЖД"/>
    <x v="2"/>
    <x v="7"/>
    <x v="0"/>
    <s v="К561ЕА57"/>
    <x v="10"/>
    <x v="10"/>
    <n v="30"/>
    <n v="30"/>
    <m/>
    <n v="5.9"/>
  </r>
  <r>
    <n v="158"/>
    <s v="15845410"/>
    <s v="МОСКОВСКАЯ ЖД"/>
    <x v="2"/>
    <x v="7"/>
    <x v="0"/>
    <s v="К561ЕА57"/>
    <x v="13"/>
    <x v="13"/>
    <n v="0"/>
    <n v="0"/>
    <m/>
    <n v="5.9"/>
  </r>
  <r>
    <n v="160"/>
    <s v="16045412"/>
    <s v="МОСКОВСКАЯ ЖД"/>
    <x v="2"/>
    <x v="6"/>
    <x v="0"/>
    <s v="1473НХ30"/>
    <x v="18"/>
    <x v="18"/>
    <n v="0.1"/>
    <n v="3"/>
    <m/>
    <n v="5.4"/>
  </r>
  <r>
    <n v="161"/>
    <s v="16145393"/>
    <s v="МОСКОВСКАЯ ЖД"/>
    <x v="2"/>
    <x v="5"/>
    <x v="1"/>
    <s v="0400СА67"/>
    <x v="12"/>
    <x v="12"/>
    <n v="11"/>
    <n v="11"/>
    <m/>
    <n v="3.5"/>
  </r>
  <r>
    <n v="161"/>
    <s v="16145394"/>
    <s v="МОСКОВСКАЯ ЖД"/>
    <x v="2"/>
    <x v="5"/>
    <x v="1"/>
    <s v="0400СА67"/>
    <x v="20"/>
    <x v="20"/>
    <n v="26"/>
    <n v="26"/>
    <n v="1"/>
    <n v="3.5"/>
  </r>
  <r>
    <n v="161"/>
    <s v="16145397"/>
    <s v="МОСКОВСКАЯ ЖД"/>
    <x v="2"/>
    <x v="5"/>
    <x v="1"/>
    <s v="0400СА67"/>
    <x v="25"/>
    <x v="25"/>
    <n v="255.97"/>
    <n v="5"/>
    <m/>
    <n v="3.5"/>
  </r>
  <r>
    <n v="161"/>
    <s v="16145400"/>
    <s v="МОСКОВСКАЯ ЖД"/>
    <x v="2"/>
    <x v="5"/>
    <x v="1"/>
    <s v="0400СА67"/>
    <x v="5"/>
    <x v="5"/>
    <n v="24"/>
    <n v="24"/>
    <n v="1"/>
    <n v="3.5"/>
  </r>
  <r>
    <n v="161"/>
    <s v="16145402"/>
    <s v="МОСКОВСКАЯ ЖД"/>
    <x v="2"/>
    <x v="5"/>
    <x v="1"/>
    <s v="0400СА67"/>
    <x v="7"/>
    <x v="7"/>
    <n v="7"/>
    <n v="7"/>
    <m/>
    <n v="3.5"/>
  </r>
  <r>
    <n v="161"/>
    <s v="16145405"/>
    <s v="МОСКОВСКАЯ ЖД"/>
    <x v="2"/>
    <x v="5"/>
    <x v="1"/>
    <s v="0400СА67"/>
    <x v="17"/>
    <x v="17"/>
    <n v="53"/>
    <n v="53"/>
    <m/>
    <n v="3.5"/>
  </r>
  <r>
    <n v="161"/>
    <s v="16145409"/>
    <s v="МОСКОВСКАЯ ЖД"/>
    <x v="2"/>
    <x v="5"/>
    <x v="1"/>
    <s v="0400СА67"/>
    <x v="10"/>
    <x v="10"/>
    <n v="26"/>
    <n v="26"/>
    <n v="2"/>
    <n v="3.5"/>
  </r>
  <r>
    <n v="161"/>
    <s v="16145410"/>
    <s v="МОСКОВСКАЯ ЖД"/>
    <x v="2"/>
    <x v="5"/>
    <x v="1"/>
    <s v="0400СА67"/>
    <x v="13"/>
    <x v="13"/>
    <n v="116"/>
    <n v="0"/>
    <n v="1"/>
    <n v="3.5"/>
  </r>
  <r>
    <n v="162"/>
    <s v="16245387"/>
    <s v="МОСКОВСКАЯ ЖД"/>
    <x v="2"/>
    <x v="6"/>
    <x v="0"/>
    <s v="5590НХ30"/>
    <x v="23"/>
    <x v="23"/>
    <n v="63.14"/>
    <n v="63.14"/>
    <n v="1"/>
    <n v="2.6"/>
  </r>
  <r>
    <n v="162"/>
    <s v="16245390"/>
    <s v="МОСКОВСКАЯ ЖД"/>
    <x v="2"/>
    <x v="6"/>
    <x v="0"/>
    <s v="5590НХ30"/>
    <x v="1"/>
    <x v="1"/>
    <n v="89.05"/>
    <n v="89.05"/>
    <n v="2"/>
    <n v="2.6"/>
  </r>
  <r>
    <n v="162"/>
    <s v="16245393"/>
    <s v="МОСКОВСКАЯ ЖД"/>
    <x v="2"/>
    <x v="6"/>
    <x v="0"/>
    <s v="5590НХ30"/>
    <x v="12"/>
    <x v="12"/>
    <n v="11"/>
    <n v="11"/>
    <m/>
    <n v="2.6"/>
  </r>
  <r>
    <n v="162"/>
    <s v="16245394"/>
    <s v="МОСКОВСКАЯ ЖД"/>
    <x v="2"/>
    <x v="6"/>
    <x v="0"/>
    <s v="5590НХ30"/>
    <x v="20"/>
    <x v="20"/>
    <n v="26"/>
    <n v="0"/>
    <m/>
    <n v="2.6"/>
  </r>
  <r>
    <n v="162"/>
    <s v="16245397"/>
    <s v="МОСКОВСКАЯ ЖД"/>
    <x v="2"/>
    <x v="6"/>
    <x v="0"/>
    <s v="5590НХ30"/>
    <x v="25"/>
    <x v="25"/>
    <n v="255.97"/>
    <n v="0"/>
    <n v="3"/>
    <n v="2.6"/>
  </r>
  <r>
    <n v="162"/>
    <s v="16245400"/>
    <s v="МОСКОВСКАЯ ЖД"/>
    <x v="2"/>
    <x v="6"/>
    <x v="0"/>
    <s v="5590НХ30"/>
    <x v="5"/>
    <x v="5"/>
    <n v="24"/>
    <n v="0"/>
    <m/>
    <n v="2.6"/>
  </r>
  <r>
    <n v="162"/>
    <s v="16245402"/>
    <s v="МОСКОВСКАЯ ЖД"/>
    <x v="2"/>
    <x v="6"/>
    <x v="0"/>
    <s v="5590НХ30"/>
    <x v="7"/>
    <x v="7"/>
    <n v="7"/>
    <n v="0"/>
    <n v="1"/>
    <n v="2.6"/>
  </r>
  <r>
    <n v="162"/>
    <s v="16245405"/>
    <s v="МОСКОВСКАЯ ЖД"/>
    <x v="2"/>
    <x v="6"/>
    <x v="0"/>
    <s v="5590НХ30"/>
    <x v="17"/>
    <x v="17"/>
    <n v="53"/>
    <n v="0"/>
    <n v="2"/>
    <n v="2.6"/>
  </r>
  <r>
    <n v="162"/>
    <s v="16245409"/>
    <s v="МОСКОВСКАЯ ЖД"/>
    <x v="2"/>
    <x v="6"/>
    <x v="0"/>
    <s v="5590НХ30"/>
    <x v="10"/>
    <x v="10"/>
    <n v="26"/>
    <n v="0"/>
    <n v="1"/>
    <n v="2.6"/>
  </r>
  <r>
    <n v="162"/>
    <s v="16245410"/>
    <s v="МОСКОВСКАЯ ЖД"/>
    <x v="2"/>
    <x v="6"/>
    <x v="0"/>
    <s v="5590НХ30"/>
    <x v="13"/>
    <x v="13"/>
    <n v="116"/>
    <n v="0"/>
    <n v="3"/>
    <n v="2.6"/>
  </r>
  <r>
    <n v="162"/>
    <s v="16245412"/>
    <s v="МОСКОВСКАЯ ЖД"/>
    <x v="2"/>
    <x v="6"/>
    <x v="0"/>
    <s v="5590НХ30"/>
    <x v="18"/>
    <x v="18"/>
    <n v="55.03"/>
    <n v="0"/>
    <m/>
    <n v="2.6"/>
  </r>
  <r>
    <n v="163"/>
    <s v="16345387"/>
    <s v="МОСКОВСКАЯ ЖД"/>
    <x v="2"/>
    <x v="6"/>
    <x v="1"/>
    <s v="Х700СС197"/>
    <x v="23"/>
    <x v="23"/>
    <n v="65.88"/>
    <n v="25.88"/>
    <m/>
    <n v="5.7"/>
  </r>
  <r>
    <n v="163"/>
    <s v="16345394"/>
    <s v="МОСКОВСКАЯ ЖД"/>
    <x v="2"/>
    <x v="6"/>
    <x v="1"/>
    <s v="Х700СС197"/>
    <x v="20"/>
    <x v="20"/>
    <n v="39"/>
    <n v="39"/>
    <n v="1"/>
    <n v="5.7"/>
  </r>
  <r>
    <n v="163"/>
    <s v="16345395"/>
    <s v="МОСКОВСКАЯ ЖД"/>
    <x v="2"/>
    <x v="6"/>
    <x v="1"/>
    <s v="Х700СС197"/>
    <x v="15"/>
    <x v="15"/>
    <n v="161"/>
    <n v="61"/>
    <n v="2"/>
    <n v="5.7"/>
  </r>
  <r>
    <n v="163"/>
    <s v="16345397"/>
    <s v="МОСКОВСКАЯ ЖД"/>
    <x v="2"/>
    <x v="6"/>
    <x v="1"/>
    <s v="Х700СС197"/>
    <x v="25"/>
    <x v="25"/>
    <n v="82"/>
    <n v="82"/>
    <n v="1"/>
    <n v="5.7"/>
  </r>
  <r>
    <n v="163"/>
    <s v="16345398"/>
    <s v="МОСКОВСКАЯ ЖД"/>
    <x v="2"/>
    <x v="6"/>
    <x v="1"/>
    <s v="Х700СС197"/>
    <x v="21"/>
    <x v="21"/>
    <n v="55"/>
    <n v="55"/>
    <n v="1"/>
    <n v="5.7"/>
  </r>
  <r>
    <n v="163"/>
    <s v="16345399"/>
    <s v="МОСКОВСКАЯ ЖД"/>
    <x v="2"/>
    <x v="6"/>
    <x v="1"/>
    <s v="Х700СС197"/>
    <x v="4"/>
    <x v="4"/>
    <n v="68"/>
    <n v="68"/>
    <n v="1"/>
    <n v="5.7"/>
  </r>
  <r>
    <n v="163"/>
    <s v="16345400"/>
    <s v="МОСКОВСКАЯ ЖД"/>
    <x v="2"/>
    <x v="6"/>
    <x v="1"/>
    <s v="Х700СС197"/>
    <x v="5"/>
    <x v="5"/>
    <n v="55"/>
    <n v="55"/>
    <n v="1"/>
    <n v="5.7"/>
  </r>
  <r>
    <n v="163"/>
    <s v="16345401"/>
    <s v="МОСКОВСКАЯ ЖД"/>
    <x v="2"/>
    <x v="6"/>
    <x v="1"/>
    <s v="Х700СС197"/>
    <x v="6"/>
    <x v="6"/>
    <n v="76"/>
    <n v="76"/>
    <n v="1"/>
    <n v="5.7"/>
  </r>
  <r>
    <n v="163"/>
    <s v="16345402"/>
    <s v="МОСКОВСКАЯ ЖД"/>
    <x v="2"/>
    <x v="6"/>
    <x v="1"/>
    <s v="Х700СС197"/>
    <x v="7"/>
    <x v="7"/>
    <n v="107"/>
    <n v="107"/>
    <n v="1"/>
    <n v="5.7"/>
  </r>
  <r>
    <n v="163"/>
    <s v="16345403"/>
    <s v="МОСКОВСКАЯ ЖД"/>
    <x v="2"/>
    <x v="6"/>
    <x v="1"/>
    <s v="Х700СС197"/>
    <x v="16"/>
    <x v="16"/>
    <n v="42.12"/>
    <n v="22.12"/>
    <m/>
    <n v="5.7"/>
  </r>
  <r>
    <n v="163"/>
    <s v="16345404"/>
    <s v="МОСКОВСКАЯ ЖД"/>
    <x v="2"/>
    <x v="6"/>
    <x v="1"/>
    <s v="Х700СС197"/>
    <x v="28"/>
    <x v="28"/>
    <n v="73.17"/>
    <n v="73"/>
    <n v="2"/>
    <n v="5.7"/>
  </r>
  <r>
    <n v="163"/>
    <s v="16345405"/>
    <s v="МОСКОВСКАЯ ЖД"/>
    <x v="2"/>
    <x v="6"/>
    <x v="1"/>
    <s v="Х700СС197"/>
    <x v="17"/>
    <x v="17"/>
    <n v="67"/>
    <n v="67"/>
    <m/>
    <n v="5.7"/>
  </r>
  <r>
    <n v="164"/>
    <s v="16445383"/>
    <s v="МОСКОВСКАЯ ЖД"/>
    <x v="2"/>
    <x v="6"/>
    <x v="0"/>
    <s v="О490ММ99"/>
    <x v="19"/>
    <x v="19"/>
    <n v="200.55"/>
    <n v="5.55"/>
    <n v="2"/>
    <n v="5.6"/>
  </r>
  <r>
    <n v="164"/>
    <s v="16445384"/>
    <s v="МОСКОВСКАЯ ЖД"/>
    <x v="2"/>
    <x v="6"/>
    <x v="0"/>
    <s v="О490ММ99"/>
    <x v="0"/>
    <x v="0"/>
    <n v="47"/>
    <n v="47"/>
    <m/>
    <n v="5.6"/>
  </r>
  <r>
    <n v="164"/>
    <s v="16445385"/>
    <s v="МОСКОВСКАЯ ЖД"/>
    <x v="2"/>
    <x v="6"/>
    <x v="0"/>
    <s v="О490ММ99"/>
    <x v="14"/>
    <x v="14"/>
    <n v="179"/>
    <n v="179"/>
    <m/>
    <n v="5.6"/>
  </r>
  <r>
    <n v="164"/>
    <s v="16445386"/>
    <s v="МОСКОВСКАЯ ЖД"/>
    <x v="2"/>
    <x v="6"/>
    <x v="0"/>
    <s v="О490ММ99"/>
    <x v="11"/>
    <x v="11"/>
    <n v="66"/>
    <n v="66"/>
    <n v="3"/>
    <n v="5.6"/>
  </r>
  <r>
    <n v="164"/>
    <s v="16445387"/>
    <s v="МОСКОВСКАЯ ЖД"/>
    <x v="2"/>
    <x v="6"/>
    <x v="0"/>
    <s v="О490ММ99"/>
    <x v="23"/>
    <x v="23"/>
    <n v="151"/>
    <n v="151"/>
    <m/>
    <n v="5.6"/>
  </r>
  <r>
    <n v="164"/>
    <s v="16445388"/>
    <s v="МОСКОВСКАЯ ЖД"/>
    <x v="2"/>
    <x v="6"/>
    <x v="0"/>
    <s v="О490ММ99"/>
    <x v="29"/>
    <x v="29"/>
    <n v="158"/>
    <n v="158"/>
    <m/>
    <n v="5.6"/>
  </r>
  <r>
    <n v="164"/>
    <s v="16445389"/>
    <s v="МОСКОВСКАЯ ЖД"/>
    <x v="2"/>
    <x v="6"/>
    <x v="0"/>
    <s v="О490ММ99"/>
    <x v="24"/>
    <x v="24"/>
    <n v="165"/>
    <n v="165"/>
    <n v="1"/>
    <n v="5.6"/>
  </r>
  <r>
    <n v="164"/>
    <s v="16445390"/>
    <s v="МОСКОВСКАЯ ЖД"/>
    <x v="2"/>
    <x v="6"/>
    <x v="0"/>
    <s v="О490ММ99"/>
    <x v="1"/>
    <x v="1"/>
    <n v="101"/>
    <n v="101"/>
    <n v="1"/>
    <n v="5.6"/>
  </r>
  <r>
    <n v="164"/>
    <s v="16445391"/>
    <s v="МОСКОВСКАЯ ЖД"/>
    <x v="2"/>
    <x v="6"/>
    <x v="0"/>
    <s v="О490ММ99"/>
    <x v="2"/>
    <x v="2"/>
    <n v="137"/>
    <n v="137"/>
    <n v="1"/>
    <n v="5.6"/>
  </r>
  <r>
    <n v="164"/>
    <s v="16445392"/>
    <s v="МОСКОВСКАЯ ЖД"/>
    <x v="2"/>
    <x v="6"/>
    <x v="0"/>
    <s v="О490ММ99"/>
    <x v="3"/>
    <x v="3"/>
    <n v="261"/>
    <n v="261"/>
    <n v="1"/>
    <n v="5.6"/>
  </r>
  <r>
    <n v="164"/>
    <s v="16445393"/>
    <s v="МОСКОВСКАЯ ЖД"/>
    <x v="2"/>
    <x v="6"/>
    <x v="0"/>
    <s v="О490ММ99"/>
    <x v="12"/>
    <x v="12"/>
    <n v="353"/>
    <n v="353"/>
    <m/>
    <n v="5.6"/>
  </r>
  <r>
    <n v="164"/>
    <s v="16445394"/>
    <s v="МОСКОВСКАЯ ЖД"/>
    <x v="2"/>
    <x v="6"/>
    <x v="0"/>
    <s v="О490ММ99"/>
    <x v="20"/>
    <x v="20"/>
    <n v="39"/>
    <n v="39"/>
    <m/>
    <n v="5.6"/>
  </r>
  <r>
    <n v="164"/>
    <s v="16445395"/>
    <s v="МОСКОВСКАЯ ЖД"/>
    <x v="2"/>
    <x v="6"/>
    <x v="0"/>
    <s v="О490ММ99"/>
    <x v="15"/>
    <x v="15"/>
    <n v="61"/>
    <n v="61"/>
    <n v="1"/>
    <n v="5.6"/>
  </r>
  <r>
    <n v="164"/>
    <s v="16445397"/>
    <s v="МОСКОВСКАЯ ЖД"/>
    <x v="2"/>
    <x v="6"/>
    <x v="0"/>
    <s v="О490ММ99"/>
    <x v="25"/>
    <x v="25"/>
    <n v="82"/>
    <n v="82"/>
    <n v="1"/>
    <n v="5.6"/>
  </r>
  <r>
    <n v="164"/>
    <s v="16445398"/>
    <s v="МОСКОВСКАЯ ЖД"/>
    <x v="2"/>
    <x v="6"/>
    <x v="0"/>
    <s v="О490ММ99"/>
    <x v="21"/>
    <x v="21"/>
    <n v="55"/>
    <n v="55"/>
    <m/>
    <n v="5.6"/>
  </r>
  <r>
    <n v="164"/>
    <s v="16445399"/>
    <s v="МОСКОВСКАЯ ЖД"/>
    <x v="2"/>
    <x v="6"/>
    <x v="0"/>
    <s v="О490ММ99"/>
    <x v="4"/>
    <x v="4"/>
    <n v="68"/>
    <n v="68"/>
    <n v="1"/>
    <n v="5.6"/>
  </r>
  <r>
    <n v="164"/>
    <s v="16445400"/>
    <s v="МОСКОВСКАЯ ЖД"/>
    <x v="2"/>
    <x v="6"/>
    <x v="0"/>
    <s v="О490ММ99"/>
    <x v="5"/>
    <x v="5"/>
    <n v="55"/>
    <n v="55"/>
    <m/>
    <n v="5.6"/>
  </r>
  <r>
    <n v="164"/>
    <s v="16445401"/>
    <s v="МОСКОВСКАЯ ЖД"/>
    <x v="2"/>
    <x v="6"/>
    <x v="0"/>
    <s v="О490ММ99"/>
    <x v="6"/>
    <x v="6"/>
    <n v="76"/>
    <n v="76"/>
    <m/>
    <n v="5.6"/>
  </r>
  <r>
    <n v="164"/>
    <s v="16445402"/>
    <s v="МОСКОВСКАЯ ЖД"/>
    <x v="2"/>
    <x v="6"/>
    <x v="0"/>
    <s v="О490ММ99"/>
    <x v="7"/>
    <x v="7"/>
    <n v="107"/>
    <n v="107"/>
    <n v="2"/>
    <n v="5.6"/>
  </r>
  <r>
    <n v="164"/>
    <s v="16445403"/>
    <s v="МОСКОВСКАЯ ЖД"/>
    <x v="2"/>
    <x v="6"/>
    <x v="0"/>
    <s v="О490ММ99"/>
    <x v="16"/>
    <x v="16"/>
    <n v="22"/>
    <n v="22"/>
    <m/>
    <n v="5.6"/>
  </r>
  <r>
    <n v="164"/>
    <s v="16445404"/>
    <s v="МОСКОВСКАЯ ЖД"/>
    <x v="2"/>
    <x v="6"/>
    <x v="0"/>
    <s v="О490ММ99"/>
    <x v="28"/>
    <x v="28"/>
    <n v="74"/>
    <n v="73"/>
    <m/>
    <n v="5.6"/>
  </r>
  <r>
    <n v="164"/>
    <s v="16445405"/>
    <s v="МОСКОВСКАЯ ЖД"/>
    <x v="2"/>
    <x v="6"/>
    <x v="0"/>
    <s v="О490ММ99"/>
    <x v="17"/>
    <x v="17"/>
    <n v="5"/>
    <n v="67"/>
    <m/>
    <n v="5.6"/>
  </r>
  <r>
    <n v="164"/>
    <s v="16445406"/>
    <s v="МОСКОВСКАЯ ЖД"/>
    <x v="2"/>
    <x v="6"/>
    <x v="0"/>
    <s v="О490ММ99"/>
    <x v="22"/>
    <x v="22"/>
    <n v="155"/>
    <n v="155"/>
    <n v="2"/>
    <n v="5.6"/>
  </r>
  <r>
    <n v="164"/>
    <s v="16445407"/>
    <s v="МОСКОВСКАЯ ЖД"/>
    <x v="2"/>
    <x v="6"/>
    <x v="0"/>
    <s v="О490ММ99"/>
    <x v="8"/>
    <x v="8"/>
    <n v="71.41"/>
    <n v="73"/>
    <n v="3"/>
    <n v="5.6"/>
  </r>
  <r>
    <n v="164"/>
    <s v="16445408"/>
    <s v="МОСКОВСКАЯ ЖД"/>
    <x v="2"/>
    <x v="6"/>
    <x v="0"/>
    <s v="О490ММ99"/>
    <x v="9"/>
    <x v="9"/>
    <n v="133"/>
    <n v="133"/>
    <m/>
    <n v="5.6"/>
  </r>
  <r>
    <n v="164"/>
    <s v="16445409"/>
    <s v="МОСКОВСКАЯ ЖД"/>
    <x v="2"/>
    <x v="6"/>
    <x v="0"/>
    <s v="О490ММ99"/>
    <x v="10"/>
    <x v="10"/>
    <n v="42"/>
    <n v="42"/>
    <m/>
    <n v="5.6"/>
  </r>
  <r>
    <n v="164"/>
    <s v="16445410"/>
    <s v="МОСКОВСКАЯ ЖД"/>
    <x v="2"/>
    <x v="6"/>
    <x v="0"/>
    <s v="О490ММ99"/>
    <x v="13"/>
    <x v="13"/>
    <n v="36.450000000000003"/>
    <n v="36.450000000000003"/>
    <m/>
    <n v="5.6"/>
  </r>
  <r>
    <n v="165"/>
    <s v="16545383"/>
    <s v="МОСКОВСКАЯ ЖД"/>
    <x v="2"/>
    <x v="6"/>
    <x v="0"/>
    <s v="О491ММ99"/>
    <x v="19"/>
    <x v="19"/>
    <n v="549.55999999999995"/>
    <n v="549.55999999999995"/>
    <n v="3"/>
    <n v="5.2"/>
  </r>
  <r>
    <n v="165"/>
    <s v="16545386"/>
    <s v="МОСКОВСКАЯ ЖД"/>
    <x v="2"/>
    <x v="6"/>
    <x v="0"/>
    <s v="О491ММ99"/>
    <x v="11"/>
    <x v="11"/>
    <n v="95.71"/>
    <n v="95.71"/>
    <n v="1"/>
    <n v="5.2"/>
  </r>
  <r>
    <n v="165"/>
    <s v="16545388"/>
    <s v="МОСКОВСКАЯ ЖД"/>
    <x v="2"/>
    <x v="6"/>
    <x v="0"/>
    <s v="О491ММ99"/>
    <x v="29"/>
    <x v="29"/>
    <n v="208"/>
    <n v="208"/>
    <m/>
    <n v="5.2"/>
  </r>
  <r>
    <n v="165"/>
    <s v="16545389"/>
    <s v="МОСКОВСКАЯ ЖД"/>
    <x v="2"/>
    <x v="6"/>
    <x v="0"/>
    <s v="О491ММ99"/>
    <x v="24"/>
    <x v="24"/>
    <n v="275"/>
    <n v="275"/>
    <n v="2"/>
    <n v="5.2"/>
  </r>
  <r>
    <n v="165"/>
    <s v="16545390"/>
    <s v="МОСКОВСКАЯ ЖД"/>
    <x v="2"/>
    <x v="6"/>
    <x v="0"/>
    <s v="О491ММ99"/>
    <x v="1"/>
    <x v="1"/>
    <n v="384"/>
    <n v="384"/>
    <n v="2"/>
    <n v="5.2"/>
  </r>
  <r>
    <n v="165"/>
    <s v="16545391"/>
    <s v="МОСКОВСКАЯ ЖД"/>
    <x v="2"/>
    <x v="6"/>
    <x v="0"/>
    <s v="О491ММ99"/>
    <x v="2"/>
    <x v="2"/>
    <n v="279"/>
    <n v="279"/>
    <m/>
    <n v="5.2"/>
  </r>
  <r>
    <n v="165"/>
    <s v="16545392"/>
    <s v="МОСКОВСКАЯ ЖД"/>
    <x v="2"/>
    <x v="6"/>
    <x v="0"/>
    <s v="О491ММ99"/>
    <x v="3"/>
    <x v="3"/>
    <n v="79"/>
    <n v="79"/>
    <n v="1"/>
    <n v="5.2"/>
  </r>
  <r>
    <n v="165"/>
    <s v="16545394"/>
    <s v="МОСКОВСКАЯ ЖД"/>
    <x v="2"/>
    <x v="6"/>
    <x v="0"/>
    <s v="О491ММ99"/>
    <x v="20"/>
    <x v="20"/>
    <n v="15"/>
    <n v="15"/>
    <m/>
    <n v="5.2"/>
  </r>
  <r>
    <n v="165"/>
    <s v="16545397"/>
    <s v="МОСКОВСКАЯ ЖД"/>
    <x v="2"/>
    <x v="6"/>
    <x v="0"/>
    <s v="О491ММ99"/>
    <x v="25"/>
    <x v="25"/>
    <n v="683.16"/>
    <n v="683.16"/>
    <n v="3"/>
    <n v="5.2"/>
  </r>
  <r>
    <n v="165"/>
    <s v="16545401"/>
    <s v="МОСКОВСКАЯ ЖД"/>
    <x v="2"/>
    <x v="6"/>
    <x v="0"/>
    <s v="О491ММ99"/>
    <x v="6"/>
    <x v="6"/>
    <n v="5"/>
    <n v="5"/>
    <m/>
    <n v="5.2"/>
  </r>
  <r>
    <n v="165"/>
    <s v="16545402"/>
    <s v="МОСКОВСКАЯ ЖД"/>
    <x v="2"/>
    <x v="6"/>
    <x v="0"/>
    <s v="О491ММ99"/>
    <x v="7"/>
    <x v="7"/>
    <n v="25.15"/>
    <n v="0"/>
    <m/>
    <n v="5.2"/>
  </r>
  <r>
    <n v="165"/>
    <s v="16545407"/>
    <s v="МОСКОВСКАЯ ЖД"/>
    <x v="2"/>
    <x v="6"/>
    <x v="0"/>
    <s v="О491ММ99"/>
    <x v="8"/>
    <x v="8"/>
    <n v="52"/>
    <n v="0"/>
    <m/>
    <n v="5.2"/>
  </r>
  <r>
    <n v="165"/>
    <s v="16545408"/>
    <s v="МОСКОВСКАЯ ЖД"/>
    <x v="2"/>
    <x v="6"/>
    <x v="0"/>
    <s v="О491ММ99"/>
    <x v="9"/>
    <x v="9"/>
    <n v="60"/>
    <n v="60"/>
    <m/>
    <n v="5.2"/>
  </r>
  <r>
    <n v="165"/>
    <s v="16545410"/>
    <s v="МОСКОВСКАЯ ЖД"/>
    <x v="2"/>
    <x v="6"/>
    <x v="0"/>
    <s v="О491ММ99"/>
    <x v="13"/>
    <x v="13"/>
    <n v="625.36"/>
    <n v="625.36"/>
    <n v="3"/>
    <n v="5.2"/>
  </r>
  <r>
    <n v="165"/>
    <s v="16545412"/>
    <s v="МОСКОВСКАЯ ЖД"/>
    <x v="2"/>
    <x v="6"/>
    <x v="0"/>
    <s v="О491ММ99"/>
    <x v="18"/>
    <x v="18"/>
    <n v="589.21"/>
    <n v="589.21"/>
    <n v="3"/>
    <n v="5.2"/>
  </r>
  <r>
    <n v="166"/>
    <s v="16645383"/>
    <s v="МОСКОВСКАЯ ЖД"/>
    <x v="2"/>
    <x v="6"/>
    <x v="0"/>
    <s v="У074НМ67"/>
    <x v="19"/>
    <x v="19"/>
    <n v="125"/>
    <n v="125"/>
    <m/>
    <n v="4.5"/>
  </r>
  <r>
    <n v="166"/>
    <s v="16645384"/>
    <s v="МОСКОВСКАЯ ЖД"/>
    <x v="2"/>
    <x v="6"/>
    <x v="0"/>
    <s v="У074НМ67"/>
    <x v="0"/>
    <x v="0"/>
    <n v="146"/>
    <n v="146"/>
    <m/>
    <n v="4.5"/>
  </r>
  <r>
    <n v="166"/>
    <s v="16645385"/>
    <s v="МОСКОВСКАЯ ЖД"/>
    <x v="2"/>
    <x v="6"/>
    <x v="0"/>
    <s v="У074НМ67"/>
    <x v="14"/>
    <x v="14"/>
    <n v="45"/>
    <n v="95"/>
    <m/>
    <n v="4.5"/>
  </r>
  <r>
    <n v="166"/>
    <s v="16645386"/>
    <s v="МОСКОВСКАЯ ЖД"/>
    <x v="2"/>
    <x v="6"/>
    <x v="0"/>
    <s v="У074НМ67"/>
    <x v="11"/>
    <x v="11"/>
    <n v="236"/>
    <n v="236"/>
    <n v="1"/>
    <n v="4.5"/>
  </r>
  <r>
    <n v="166"/>
    <s v="16645387"/>
    <s v="МОСКОВСКАЯ ЖД"/>
    <x v="2"/>
    <x v="6"/>
    <x v="0"/>
    <s v="У074НМ67"/>
    <x v="23"/>
    <x v="23"/>
    <n v="159"/>
    <n v="159"/>
    <m/>
    <n v="4.5"/>
  </r>
  <r>
    <n v="166"/>
    <s v="16645388"/>
    <s v="МОСКОВСКАЯ ЖД"/>
    <x v="2"/>
    <x v="6"/>
    <x v="0"/>
    <s v="У074НМ67"/>
    <x v="29"/>
    <x v="29"/>
    <n v="181"/>
    <n v="181"/>
    <m/>
    <n v="4.5"/>
  </r>
  <r>
    <n v="166"/>
    <s v="16645389"/>
    <s v="МОСКОВСКАЯ ЖД"/>
    <x v="2"/>
    <x v="6"/>
    <x v="0"/>
    <s v="У074НМ67"/>
    <x v="24"/>
    <x v="24"/>
    <n v="176"/>
    <n v="176"/>
    <m/>
    <n v="4.5"/>
  </r>
  <r>
    <n v="166"/>
    <s v="16645390"/>
    <s v="МОСКОВСКАЯ ЖД"/>
    <x v="2"/>
    <x v="6"/>
    <x v="0"/>
    <s v="У074НМ67"/>
    <x v="1"/>
    <x v="1"/>
    <n v="184"/>
    <n v="184"/>
    <m/>
    <n v="4.5"/>
  </r>
  <r>
    <n v="166"/>
    <s v="16645391"/>
    <s v="МОСКОВСКАЯ ЖД"/>
    <x v="2"/>
    <x v="6"/>
    <x v="0"/>
    <s v="У074НМ67"/>
    <x v="2"/>
    <x v="2"/>
    <n v="271"/>
    <n v="271"/>
    <n v="1"/>
    <n v="4.5"/>
  </r>
  <r>
    <n v="166"/>
    <s v="16645392"/>
    <s v="МОСКОВСКАЯ ЖД"/>
    <x v="2"/>
    <x v="6"/>
    <x v="0"/>
    <s v="У074НМ67"/>
    <x v="3"/>
    <x v="3"/>
    <n v="32"/>
    <n v="32"/>
    <m/>
    <n v="4.5"/>
  </r>
  <r>
    <n v="166"/>
    <s v="16645393"/>
    <s v="МОСКОВСКАЯ ЖД"/>
    <x v="2"/>
    <x v="6"/>
    <x v="0"/>
    <s v="У074НМ67"/>
    <x v="12"/>
    <x v="12"/>
    <n v="69"/>
    <n v="69"/>
    <m/>
    <n v="4.5"/>
  </r>
  <r>
    <n v="166"/>
    <s v="16645394"/>
    <s v="МОСКОВСКАЯ ЖД"/>
    <x v="2"/>
    <x v="6"/>
    <x v="0"/>
    <s v="У074НМ67"/>
    <x v="20"/>
    <x v="20"/>
    <n v="30"/>
    <n v="30"/>
    <n v="1"/>
    <n v="4.5"/>
  </r>
  <r>
    <n v="166"/>
    <s v="16645396"/>
    <s v="МОСКОВСКАЯ ЖД"/>
    <x v="2"/>
    <x v="6"/>
    <x v="0"/>
    <s v="У074НМ67"/>
    <x v="27"/>
    <x v="27"/>
    <n v="68"/>
    <n v="68"/>
    <m/>
    <n v="4.5"/>
  </r>
  <r>
    <n v="166"/>
    <s v="16645397"/>
    <s v="МОСКОВСКАЯ ЖД"/>
    <x v="2"/>
    <x v="6"/>
    <x v="0"/>
    <s v="У074НМ67"/>
    <x v="25"/>
    <x v="25"/>
    <n v="25"/>
    <n v="25"/>
    <m/>
    <n v="4.5"/>
  </r>
  <r>
    <n v="166"/>
    <s v="16645398"/>
    <s v="МОСКОВСКАЯ ЖД"/>
    <x v="2"/>
    <x v="6"/>
    <x v="0"/>
    <s v="У074НМ67"/>
    <x v="21"/>
    <x v="21"/>
    <n v="206"/>
    <n v="206"/>
    <m/>
    <n v="4.5"/>
  </r>
  <r>
    <n v="166"/>
    <s v="16645399"/>
    <s v="МОСКОВСКАЯ ЖД"/>
    <x v="2"/>
    <x v="6"/>
    <x v="0"/>
    <s v="У074НМ67"/>
    <x v="4"/>
    <x v="4"/>
    <n v="246"/>
    <n v="246"/>
    <n v="1"/>
    <n v="4.5"/>
  </r>
  <r>
    <n v="166"/>
    <s v="16645400"/>
    <s v="МОСКОВСКАЯ ЖД"/>
    <x v="2"/>
    <x v="6"/>
    <x v="0"/>
    <s v="У074НМ67"/>
    <x v="5"/>
    <x v="5"/>
    <n v="36.450000000000003"/>
    <n v="36"/>
    <m/>
    <n v="4.5"/>
  </r>
  <r>
    <n v="166"/>
    <s v="16645401"/>
    <s v="МОСКОВСКАЯ ЖД"/>
    <x v="2"/>
    <x v="6"/>
    <x v="0"/>
    <s v="У074НМ67"/>
    <x v="6"/>
    <x v="6"/>
    <n v="79"/>
    <n v="79"/>
    <m/>
    <n v="4.5"/>
  </r>
  <r>
    <n v="166"/>
    <s v="16645402"/>
    <s v="МОСКОВСКАЯ ЖД"/>
    <x v="2"/>
    <x v="6"/>
    <x v="0"/>
    <s v="У074НМ67"/>
    <x v="7"/>
    <x v="7"/>
    <n v="67"/>
    <n v="67"/>
    <m/>
    <n v="4.5"/>
  </r>
  <r>
    <n v="166"/>
    <s v="16645404"/>
    <s v="МОСКОВСКАЯ ЖД"/>
    <x v="2"/>
    <x v="6"/>
    <x v="0"/>
    <s v="У074НМ67"/>
    <x v="28"/>
    <x v="28"/>
    <n v="48"/>
    <n v="48"/>
    <m/>
    <n v="4.5"/>
  </r>
  <r>
    <n v="166"/>
    <s v="16645405"/>
    <s v="МОСКОВСКАЯ ЖД"/>
    <x v="2"/>
    <x v="6"/>
    <x v="0"/>
    <s v="У074НМ67"/>
    <x v="17"/>
    <x v="17"/>
    <n v="34"/>
    <n v="34"/>
    <m/>
    <n v="4.5"/>
  </r>
  <r>
    <n v="166"/>
    <s v="16645406"/>
    <s v="МОСКОВСКАЯ ЖД"/>
    <x v="2"/>
    <x v="6"/>
    <x v="0"/>
    <s v="У074НМ67"/>
    <x v="22"/>
    <x v="22"/>
    <n v="42"/>
    <n v="42"/>
    <m/>
    <n v="4.5"/>
  </r>
  <r>
    <n v="166"/>
    <s v="16645407"/>
    <s v="МОСКОВСКАЯ ЖД"/>
    <x v="2"/>
    <x v="6"/>
    <x v="0"/>
    <s v="У074НМ67"/>
    <x v="8"/>
    <x v="8"/>
    <n v="18"/>
    <n v="18"/>
    <m/>
    <n v="4.5"/>
  </r>
  <r>
    <n v="166"/>
    <s v="16645409"/>
    <s v="МОСКОВСКАЯ ЖД"/>
    <x v="2"/>
    <x v="6"/>
    <x v="0"/>
    <s v="У074НМ67"/>
    <x v="10"/>
    <x v="10"/>
    <n v="24"/>
    <n v="0"/>
    <m/>
    <n v="4.5"/>
  </r>
  <r>
    <n v="169"/>
    <s v="16945383"/>
    <s v="МОСКОВСКАЯ ЖД"/>
    <x v="2"/>
    <x v="6"/>
    <x v="0"/>
    <s v="6190НА77"/>
    <x v="19"/>
    <x v="19"/>
    <n v="46.5"/>
    <n v="46.5"/>
    <n v="1"/>
    <n v="5.9"/>
  </r>
  <r>
    <n v="169"/>
    <s v="16945387"/>
    <s v="МОСКОВСКАЯ ЖД"/>
    <x v="2"/>
    <x v="6"/>
    <x v="0"/>
    <s v="6190НА77"/>
    <x v="23"/>
    <x v="23"/>
    <n v="56"/>
    <n v="56"/>
    <m/>
    <n v="5.9"/>
  </r>
  <r>
    <n v="169"/>
    <s v="16945391"/>
    <s v="МОСКОВСКАЯ ЖД"/>
    <x v="2"/>
    <x v="6"/>
    <x v="0"/>
    <s v="6190НА77"/>
    <x v="2"/>
    <x v="2"/>
    <n v="113"/>
    <n v="113"/>
    <n v="2"/>
    <n v="5.9"/>
  </r>
  <r>
    <n v="169"/>
    <s v="16945393"/>
    <s v="МОСКОВСКАЯ ЖД"/>
    <x v="2"/>
    <x v="6"/>
    <x v="0"/>
    <s v="6190НА77"/>
    <x v="12"/>
    <x v="12"/>
    <n v="49"/>
    <n v="49"/>
    <m/>
    <n v="5.9"/>
  </r>
  <r>
    <n v="169"/>
    <s v="16945394"/>
    <s v="МОСКОВСКАЯ ЖД"/>
    <x v="2"/>
    <x v="6"/>
    <x v="0"/>
    <s v="6190НА77"/>
    <x v="20"/>
    <x v="20"/>
    <n v="154"/>
    <n v="6"/>
    <n v="1"/>
    <n v="5.9"/>
  </r>
  <r>
    <n v="169"/>
    <s v="16945397"/>
    <s v="МОСКОВСКАЯ ЖД"/>
    <x v="2"/>
    <x v="6"/>
    <x v="0"/>
    <s v="6190НА77"/>
    <x v="25"/>
    <x v="25"/>
    <n v="5"/>
    <n v="5"/>
    <m/>
    <n v="5.9"/>
  </r>
  <r>
    <n v="169"/>
    <s v="16945400"/>
    <s v="МОСКОВСКАЯ ЖД"/>
    <x v="2"/>
    <x v="6"/>
    <x v="0"/>
    <s v="6190НА77"/>
    <x v="5"/>
    <x v="5"/>
    <n v="28"/>
    <n v="28"/>
    <m/>
    <n v="5.9"/>
  </r>
  <r>
    <n v="169"/>
    <s v="16945402"/>
    <s v="МОСКОВСКАЯ ЖД"/>
    <x v="2"/>
    <x v="6"/>
    <x v="0"/>
    <s v="6190НА77"/>
    <x v="7"/>
    <x v="7"/>
    <n v="7"/>
    <n v="7"/>
    <n v="2"/>
    <n v="5.9"/>
  </r>
  <r>
    <n v="169"/>
    <s v="16945403"/>
    <s v="МОСКОВСКАЯ ЖД"/>
    <x v="2"/>
    <x v="6"/>
    <x v="0"/>
    <s v="6190НА77"/>
    <x v="16"/>
    <x v="16"/>
    <n v="153"/>
    <n v="0"/>
    <m/>
    <n v="5.9"/>
  </r>
  <r>
    <n v="169"/>
    <s v="16945405"/>
    <s v="МОСКОВСКАЯ ЖД"/>
    <x v="2"/>
    <x v="6"/>
    <x v="0"/>
    <s v="6190НА77"/>
    <x v="17"/>
    <x v="17"/>
    <n v="53"/>
    <n v="53"/>
    <n v="1"/>
    <n v="5.9"/>
  </r>
  <r>
    <n v="169"/>
    <s v="16945407"/>
    <s v="МОСКОВСКАЯ ЖД"/>
    <x v="2"/>
    <x v="6"/>
    <x v="0"/>
    <s v="6190НА77"/>
    <x v="8"/>
    <x v="8"/>
    <n v="67.66"/>
    <n v="0"/>
    <n v="2"/>
    <n v="5.9"/>
  </r>
  <r>
    <n v="169"/>
    <s v="16945409"/>
    <s v="МОСКОВСКАЯ ЖД"/>
    <x v="2"/>
    <x v="6"/>
    <x v="0"/>
    <s v="6190НА77"/>
    <x v="10"/>
    <x v="10"/>
    <n v="26.5"/>
    <n v="26"/>
    <n v="2"/>
    <n v="5.9"/>
  </r>
  <r>
    <n v="169"/>
    <s v="16945410"/>
    <s v="МОСКОВСКАЯ ЖД"/>
    <x v="2"/>
    <x v="6"/>
    <x v="0"/>
    <s v="6190НА77"/>
    <x v="13"/>
    <x v="13"/>
    <n v="9"/>
    <n v="0"/>
    <n v="1"/>
    <n v="5.9"/>
  </r>
  <r>
    <n v="170"/>
    <s v="17045383"/>
    <s v="МОСКОВСКАЯ ЖД"/>
    <x v="2"/>
    <x v="5"/>
    <x v="0"/>
    <s v="9400ВУ77"/>
    <x v="19"/>
    <x v="19"/>
    <n v="0"/>
    <n v="0"/>
    <m/>
    <n v="5.6"/>
  </r>
  <r>
    <n v="170"/>
    <s v="17045387"/>
    <s v="МОСКОВСКАЯ ЖД"/>
    <x v="2"/>
    <x v="5"/>
    <x v="0"/>
    <s v="9400ВУ77"/>
    <x v="23"/>
    <x v="23"/>
    <n v="9"/>
    <n v="9"/>
    <n v="1"/>
    <n v="5.6"/>
  </r>
  <r>
    <n v="170"/>
    <s v="17045397"/>
    <s v="МОСКОВСКАЯ ЖД"/>
    <x v="2"/>
    <x v="5"/>
    <x v="0"/>
    <s v="9400ВУ77"/>
    <x v="25"/>
    <x v="25"/>
    <n v="17"/>
    <n v="15"/>
    <m/>
    <n v="5.6"/>
  </r>
  <r>
    <n v="170"/>
    <s v="17045402"/>
    <s v="МОСКОВСКАЯ ЖД"/>
    <x v="2"/>
    <x v="5"/>
    <x v="0"/>
    <s v="9400ВУ77"/>
    <x v="7"/>
    <x v="7"/>
    <n v="24"/>
    <n v="24"/>
    <n v="1"/>
    <n v="5.6"/>
  </r>
  <r>
    <n v="170"/>
    <s v="17045405"/>
    <s v="МОСКОВСКАЯ ЖД"/>
    <x v="2"/>
    <x v="5"/>
    <x v="0"/>
    <s v="9400ВУ77"/>
    <x v="17"/>
    <x v="17"/>
    <n v="0"/>
    <n v="0"/>
    <n v="1"/>
    <n v="5.6"/>
  </r>
  <r>
    <n v="170"/>
    <s v="17045409"/>
    <s v="МОСКОВСКАЯ ЖД"/>
    <x v="2"/>
    <x v="5"/>
    <x v="0"/>
    <s v="9400ВУ77"/>
    <x v="10"/>
    <x v="10"/>
    <n v="0"/>
    <n v="0"/>
    <m/>
    <n v="5.6"/>
  </r>
  <r>
    <n v="171"/>
    <s v="17145384"/>
    <s v="МОСКОВСКАЯ ЖД"/>
    <x v="2"/>
    <x v="6"/>
    <x v="0"/>
    <s v="Н404МН30"/>
    <x v="0"/>
    <x v="0"/>
    <n v="146"/>
    <n v="146"/>
    <m/>
    <n v="5.7"/>
  </r>
  <r>
    <n v="171"/>
    <s v="17145385"/>
    <s v="МОСКОВСКАЯ ЖД"/>
    <x v="2"/>
    <x v="6"/>
    <x v="0"/>
    <s v="Н404МН30"/>
    <x v="14"/>
    <x v="14"/>
    <n v="135"/>
    <n v="95"/>
    <n v="2"/>
    <n v="5.7"/>
  </r>
  <r>
    <n v="171"/>
    <s v="17145386"/>
    <s v="МОСКОВСКАЯ ЖД"/>
    <x v="2"/>
    <x v="6"/>
    <x v="0"/>
    <s v="Н404МН30"/>
    <x v="11"/>
    <x v="11"/>
    <n v="236"/>
    <n v="236"/>
    <n v="1"/>
    <n v="5.7"/>
  </r>
  <r>
    <n v="171"/>
    <s v="17145387"/>
    <s v="МОСКОВСКАЯ ЖД"/>
    <x v="2"/>
    <x v="6"/>
    <x v="0"/>
    <s v="Н404МН30"/>
    <x v="23"/>
    <x v="23"/>
    <n v="159"/>
    <n v="159"/>
    <m/>
    <n v="5.7"/>
  </r>
  <r>
    <n v="171"/>
    <s v="17145388"/>
    <s v="МОСКОВСКАЯ ЖД"/>
    <x v="2"/>
    <x v="6"/>
    <x v="0"/>
    <s v="Н404МН30"/>
    <x v="29"/>
    <x v="29"/>
    <n v="181"/>
    <n v="181"/>
    <n v="2"/>
    <n v="5.7"/>
  </r>
  <r>
    <n v="171"/>
    <s v="17145389"/>
    <s v="МОСКОВСКАЯ ЖД"/>
    <x v="2"/>
    <x v="6"/>
    <x v="0"/>
    <s v="Н404МН30"/>
    <x v="24"/>
    <x v="24"/>
    <n v="176"/>
    <n v="176"/>
    <m/>
    <n v="5.7"/>
  </r>
  <r>
    <n v="171"/>
    <s v="17145390"/>
    <s v="МОСКОВСКАЯ ЖД"/>
    <x v="2"/>
    <x v="6"/>
    <x v="0"/>
    <s v="Н404МН30"/>
    <x v="1"/>
    <x v="1"/>
    <n v="184"/>
    <n v="184"/>
    <n v="1"/>
    <n v="5.7"/>
  </r>
  <r>
    <n v="171"/>
    <s v="17145391"/>
    <s v="МОСКОВСКАЯ ЖД"/>
    <x v="2"/>
    <x v="6"/>
    <x v="0"/>
    <s v="Н404МН30"/>
    <x v="2"/>
    <x v="2"/>
    <n v="271"/>
    <n v="271"/>
    <n v="2"/>
    <n v="5.7"/>
  </r>
  <r>
    <n v="171"/>
    <s v="17145392"/>
    <s v="МОСКОВСКАЯ ЖД"/>
    <x v="2"/>
    <x v="6"/>
    <x v="0"/>
    <s v="Н404МН30"/>
    <x v="3"/>
    <x v="3"/>
    <n v="58"/>
    <n v="41"/>
    <m/>
    <n v="5.7"/>
  </r>
  <r>
    <n v="171"/>
    <s v="17145393"/>
    <s v="МОСКОВСКАЯ ЖД"/>
    <x v="2"/>
    <x v="6"/>
    <x v="0"/>
    <s v="Н404МН30"/>
    <x v="12"/>
    <x v="12"/>
    <n v="69"/>
    <n v="69"/>
    <m/>
    <n v="5.7"/>
  </r>
  <r>
    <n v="171"/>
    <s v="17145394"/>
    <s v="МОСКОВСКАЯ ЖД"/>
    <x v="2"/>
    <x v="6"/>
    <x v="0"/>
    <s v="Н404МН30"/>
    <x v="20"/>
    <x v="20"/>
    <n v="34"/>
    <n v="34"/>
    <m/>
    <n v="5.7"/>
  </r>
  <r>
    <n v="171"/>
    <s v="17145396"/>
    <s v="МОСКОВСКАЯ ЖД"/>
    <x v="2"/>
    <x v="6"/>
    <x v="0"/>
    <s v="Н404МН30"/>
    <x v="27"/>
    <x v="27"/>
    <n v="68"/>
    <n v="68"/>
    <m/>
    <n v="5.7"/>
  </r>
  <r>
    <n v="171"/>
    <s v="17145397"/>
    <s v="МОСКОВСКАЯ ЖД"/>
    <x v="2"/>
    <x v="6"/>
    <x v="0"/>
    <s v="Н404МН30"/>
    <x v="25"/>
    <x v="25"/>
    <n v="25"/>
    <n v="25"/>
    <n v="1"/>
    <n v="5.7"/>
  </r>
  <r>
    <n v="171"/>
    <s v="17145398"/>
    <s v="МОСКОВСКАЯ ЖД"/>
    <x v="2"/>
    <x v="6"/>
    <x v="0"/>
    <s v="Н404МН30"/>
    <x v="21"/>
    <x v="21"/>
    <n v="206.12"/>
    <n v="206"/>
    <n v="2"/>
    <n v="5.7"/>
  </r>
  <r>
    <n v="171"/>
    <s v="17145399"/>
    <s v="МОСКОВСКАЯ ЖД"/>
    <x v="2"/>
    <x v="6"/>
    <x v="0"/>
    <s v="Н404МН30"/>
    <x v="4"/>
    <x v="4"/>
    <n v="246"/>
    <n v="246"/>
    <n v="3"/>
    <n v="5.7"/>
  </r>
  <r>
    <n v="171"/>
    <s v="17145400"/>
    <s v="МОСКОВСКАЯ ЖД"/>
    <x v="2"/>
    <x v="6"/>
    <x v="0"/>
    <s v="Н404МН30"/>
    <x v="5"/>
    <x v="5"/>
    <n v="36"/>
    <n v="36"/>
    <m/>
    <n v="5.7"/>
  </r>
  <r>
    <n v="171"/>
    <s v="17145401"/>
    <s v="МОСКОВСКАЯ ЖД"/>
    <x v="2"/>
    <x v="6"/>
    <x v="0"/>
    <s v="Н404МН30"/>
    <x v="6"/>
    <x v="6"/>
    <n v="79"/>
    <n v="79"/>
    <n v="1"/>
    <n v="5.7"/>
  </r>
  <r>
    <n v="171"/>
    <s v="17145402"/>
    <s v="МОСКОВСКАЯ ЖД"/>
    <x v="2"/>
    <x v="6"/>
    <x v="0"/>
    <s v="Н404МН30"/>
    <x v="7"/>
    <x v="7"/>
    <n v="67"/>
    <n v="67"/>
    <n v="1"/>
    <n v="5.7"/>
  </r>
  <r>
    <n v="171"/>
    <s v="17145404"/>
    <s v="МОСКОВСКАЯ ЖД"/>
    <x v="2"/>
    <x v="6"/>
    <x v="0"/>
    <s v="Н404МН30"/>
    <x v="28"/>
    <x v="28"/>
    <n v="48"/>
    <n v="48"/>
    <m/>
    <n v="5.7"/>
  </r>
  <r>
    <n v="171"/>
    <s v="17145405"/>
    <s v="МОСКОВСКАЯ ЖД"/>
    <x v="2"/>
    <x v="6"/>
    <x v="0"/>
    <s v="Н404МН30"/>
    <x v="17"/>
    <x v="17"/>
    <n v="34"/>
    <n v="34"/>
    <m/>
    <n v="5.7"/>
  </r>
  <r>
    <n v="171"/>
    <s v="17145406"/>
    <s v="МОСКОВСКАЯ ЖД"/>
    <x v="2"/>
    <x v="6"/>
    <x v="0"/>
    <s v="Н404МН30"/>
    <x v="22"/>
    <x v="22"/>
    <n v="42"/>
    <n v="42"/>
    <n v="1"/>
    <n v="5.7"/>
  </r>
  <r>
    <n v="172"/>
    <s v="17245383"/>
    <s v="МОСКОВСКАЯ ЖД"/>
    <x v="2"/>
    <x v="6"/>
    <x v="0"/>
    <s v="4069НТ77"/>
    <x v="19"/>
    <x v="19"/>
    <n v="31"/>
    <n v="31"/>
    <m/>
    <n v="5.9"/>
  </r>
  <r>
    <n v="172"/>
    <s v="17245384"/>
    <s v="МОСКОВСКАЯ ЖД"/>
    <x v="2"/>
    <x v="6"/>
    <x v="0"/>
    <s v="4069НТ77"/>
    <x v="0"/>
    <x v="0"/>
    <n v="24"/>
    <n v="5"/>
    <n v="1"/>
    <n v="5.9"/>
  </r>
  <r>
    <n v="172"/>
    <s v="17245398"/>
    <s v="МОСКОВСКАЯ ЖД"/>
    <x v="2"/>
    <x v="6"/>
    <x v="0"/>
    <s v="4069НТ77"/>
    <x v="21"/>
    <x v="21"/>
    <n v="8.15"/>
    <n v="3"/>
    <m/>
    <n v="5.9"/>
  </r>
  <r>
    <n v="172"/>
    <s v="17245411"/>
    <s v="МОСКОВСКАЯ ЖД"/>
    <x v="2"/>
    <x v="6"/>
    <x v="0"/>
    <s v="4069НТ77"/>
    <x v="26"/>
    <x v="26"/>
    <n v="87"/>
    <n v="87"/>
    <n v="2"/>
    <n v="5.9"/>
  </r>
  <r>
    <n v="173"/>
    <s v="17345383"/>
    <s v="МОСКОВСКАЯ ЖД"/>
    <x v="2"/>
    <x v="6"/>
    <x v="0"/>
    <s v="4074НТ77"/>
    <x v="19"/>
    <x v="19"/>
    <n v="31"/>
    <n v="31"/>
    <m/>
    <n v="1.6"/>
  </r>
  <r>
    <n v="173"/>
    <s v="17345384"/>
    <s v="МОСКОВСКАЯ ЖД"/>
    <x v="2"/>
    <x v="6"/>
    <x v="0"/>
    <s v="4074НТ77"/>
    <x v="0"/>
    <x v="0"/>
    <n v="24.6"/>
    <n v="24"/>
    <n v="2"/>
    <n v="1.6"/>
  </r>
  <r>
    <n v="173"/>
    <s v="17345392"/>
    <s v="МОСКОВСКАЯ ЖД"/>
    <x v="2"/>
    <x v="6"/>
    <x v="0"/>
    <s v="4074НТ77"/>
    <x v="3"/>
    <x v="3"/>
    <n v="8.1199999999999992"/>
    <n v="0"/>
    <m/>
    <n v="1.6"/>
  </r>
  <r>
    <n v="173"/>
    <s v="17345398"/>
    <s v="МОСКОВСКАЯ ЖД"/>
    <x v="2"/>
    <x v="6"/>
    <x v="0"/>
    <s v="4074НТ77"/>
    <x v="21"/>
    <x v="21"/>
    <n v="8.15"/>
    <n v="8.15"/>
    <m/>
    <n v="1.6"/>
  </r>
  <r>
    <n v="173"/>
    <s v="17345402"/>
    <s v="МОСКОВСКАЯ ЖД"/>
    <x v="2"/>
    <x v="6"/>
    <x v="0"/>
    <s v="4074НТ77"/>
    <x v="7"/>
    <x v="7"/>
    <n v="13.25"/>
    <n v="13.25"/>
    <m/>
    <n v="1.6"/>
  </r>
  <r>
    <n v="173"/>
    <s v="17345411"/>
    <s v="МОСКОВСКАЯ ЖД"/>
    <x v="2"/>
    <x v="6"/>
    <x v="0"/>
    <s v="4074НТ77"/>
    <x v="26"/>
    <x v="26"/>
    <n v="87"/>
    <n v="87"/>
    <n v="4"/>
    <n v="1.6"/>
  </r>
  <r>
    <n v="174"/>
    <s v="17445383"/>
    <s v="МОСКОВСКАЯ ЖД"/>
    <x v="2"/>
    <x v="6"/>
    <x v="0"/>
    <s v="7049СН67"/>
    <x v="19"/>
    <x v="19"/>
    <n v="46.5"/>
    <n v="46.5"/>
    <n v="2"/>
    <n v="2.5"/>
  </r>
  <r>
    <n v="174"/>
    <s v="17445387"/>
    <s v="МОСКОВСКАЯ ЖД"/>
    <x v="2"/>
    <x v="6"/>
    <x v="0"/>
    <s v="7049СН67"/>
    <x v="23"/>
    <x v="23"/>
    <n v="56"/>
    <n v="56"/>
    <n v="1"/>
    <n v="2.5"/>
  </r>
  <r>
    <n v="174"/>
    <s v="17445390"/>
    <s v="МОСКОВСКАЯ ЖД"/>
    <x v="2"/>
    <x v="6"/>
    <x v="0"/>
    <s v="7049СН67"/>
    <x v="1"/>
    <x v="1"/>
    <n v="113.26"/>
    <n v="113"/>
    <n v="3"/>
    <n v="2.5"/>
  </r>
  <r>
    <n v="174"/>
    <s v="17445393"/>
    <s v="МОСКОВСКАЯ ЖД"/>
    <x v="2"/>
    <x v="6"/>
    <x v="0"/>
    <s v="7049СН67"/>
    <x v="12"/>
    <x v="12"/>
    <n v="39"/>
    <n v="39"/>
    <m/>
    <n v="2.5"/>
  </r>
  <r>
    <n v="174"/>
    <s v="17445394"/>
    <s v="МОСКОВСКАЯ ЖД"/>
    <x v="2"/>
    <x v="6"/>
    <x v="0"/>
    <s v="7049СН67"/>
    <x v="20"/>
    <x v="20"/>
    <n v="16.5"/>
    <n v="16.5"/>
    <n v="1"/>
    <n v="2.5"/>
  </r>
  <r>
    <n v="174"/>
    <s v="17445397"/>
    <s v="МОСКОВСКАЯ ЖД"/>
    <x v="2"/>
    <x v="6"/>
    <x v="0"/>
    <s v="7049СН67"/>
    <x v="25"/>
    <x v="25"/>
    <n v="20"/>
    <n v="15"/>
    <m/>
    <n v="2.5"/>
  </r>
  <r>
    <n v="174"/>
    <s v="17445400"/>
    <s v="МОСКОВСКАЯ ЖД"/>
    <x v="2"/>
    <x v="6"/>
    <x v="0"/>
    <s v="7049СН67"/>
    <x v="5"/>
    <x v="5"/>
    <n v="28"/>
    <n v="28"/>
    <n v="2"/>
    <n v="2.5"/>
  </r>
  <r>
    <n v="174"/>
    <s v="17445402"/>
    <s v="МОСКОВСКАЯ ЖД"/>
    <x v="2"/>
    <x v="6"/>
    <x v="0"/>
    <s v="7049СН67"/>
    <x v="7"/>
    <x v="7"/>
    <n v="7"/>
    <n v="7"/>
    <m/>
    <n v="2.5"/>
  </r>
  <r>
    <n v="174"/>
    <s v="17445405"/>
    <s v="МОСКОВСКАЯ ЖД"/>
    <x v="2"/>
    <x v="6"/>
    <x v="0"/>
    <s v="7049СН67"/>
    <x v="17"/>
    <x v="17"/>
    <n v="53"/>
    <n v="53"/>
    <n v="3"/>
    <n v="2.5"/>
  </r>
  <r>
    <n v="174"/>
    <s v="17445409"/>
    <s v="МОСКОВСКАЯ ЖД"/>
    <x v="2"/>
    <x v="6"/>
    <x v="0"/>
    <s v="7049СН67"/>
    <x v="10"/>
    <x v="10"/>
    <n v="21"/>
    <n v="21"/>
    <n v="2"/>
    <n v="2.5"/>
  </r>
  <r>
    <n v="174"/>
    <s v="17445410"/>
    <s v="МОСКОВСКАЯ ЖД"/>
    <x v="2"/>
    <x v="6"/>
    <x v="0"/>
    <s v="7049СН67"/>
    <x v="13"/>
    <x v="13"/>
    <n v="0"/>
    <n v="0"/>
    <m/>
    <n v="2.5"/>
  </r>
  <r>
    <n v="178"/>
    <s v="17845383"/>
    <s v="МОСКОВСКАЯ ЖД"/>
    <x v="2"/>
    <x v="5"/>
    <x v="0"/>
    <s v="9447РВ77"/>
    <x v="19"/>
    <x v="19"/>
    <n v="49.5"/>
    <n v="46.5"/>
    <m/>
    <n v="4.5"/>
  </r>
  <r>
    <n v="178"/>
    <s v="17845387"/>
    <s v="МОСКОВСКАЯ ЖД"/>
    <x v="2"/>
    <x v="5"/>
    <x v="0"/>
    <s v="9447РВ77"/>
    <x v="23"/>
    <x v="23"/>
    <n v="66"/>
    <n v="56"/>
    <n v="1"/>
    <n v="4.5"/>
  </r>
  <r>
    <n v="178"/>
    <s v="17845390"/>
    <s v="МОСКОВСКАЯ ЖД"/>
    <x v="2"/>
    <x v="5"/>
    <x v="0"/>
    <s v="9447РВ77"/>
    <x v="1"/>
    <x v="1"/>
    <n v="13"/>
    <n v="13"/>
    <m/>
    <n v="4.5"/>
  </r>
  <r>
    <n v="178"/>
    <s v="17845393"/>
    <s v="МОСКОВСКАЯ ЖД"/>
    <x v="2"/>
    <x v="5"/>
    <x v="0"/>
    <s v="9447РВ77"/>
    <x v="12"/>
    <x v="12"/>
    <n v="39"/>
    <n v="39"/>
    <n v="2"/>
    <n v="4.5"/>
  </r>
  <r>
    <n v="178"/>
    <s v="17845394"/>
    <s v="МОСКОВСКАЯ ЖД"/>
    <x v="2"/>
    <x v="5"/>
    <x v="0"/>
    <s v="9447РВ77"/>
    <x v="20"/>
    <x v="20"/>
    <n v="16.5"/>
    <n v="16.5"/>
    <m/>
    <n v="4.5"/>
  </r>
  <r>
    <n v="178"/>
    <s v="17845397"/>
    <s v="МОСКОВСКАЯ ЖД"/>
    <x v="2"/>
    <x v="5"/>
    <x v="0"/>
    <s v="9447РВ77"/>
    <x v="25"/>
    <x v="25"/>
    <n v="15"/>
    <n v="15"/>
    <n v="1"/>
    <n v="4.5"/>
  </r>
  <r>
    <n v="178"/>
    <s v="17845400"/>
    <s v="МОСКОВСКАЯ ЖД"/>
    <x v="2"/>
    <x v="5"/>
    <x v="0"/>
    <s v="9447РВ77"/>
    <x v="5"/>
    <x v="5"/>
    <n v="28"/>
    <n v="28"/>
    <m/>
    <n v="4.5"/>
  </r>
  <r>
    <n v="178"/>
    <s v="17845402"/>
    <s v="МОСКОВСКАЯ ЖД"/>
    <x v="2"/>
    <x v="5"/>
    <x v="0"/>
    <s v="9447РВ77"/>
    <x v="7"/>
    <x v="7"/>
    <n v="27"/>
    <n v="7"/>
    <n v="1"/>
    <n v="4.5"/>
  </r>
  <r>
    <n v="178"/>
    <s v="17845405"/>
    <s v="МОСКОВСКАЯ ЖД"/>
    <x v="2"/>
    <x v="5"/>
    <x v="0"/>
    <s v="9447РВ77"/>
    <x v="17"/>
    <x v="17"/>
    <n v="53"/>
    <n v="53"/>
    <m/>
    <n v="4.5"/>
  </r>
  <r>
    <n v="178"/>
    <s v="17845409"/>
    <s v="МОСКОВСКАЯ ЖД"/>
    <x v="2"/>
    <x v="5"/>
    <x v="0"/>
    <s v="9447РВ77"/>
    <x v="10"/>
    <x v="10"/>
    <n v="21"/>
    <n v="21"/>
    <n v="1"/>
    <n v="4.5"/>
  </r>
  <r>
    <n v="178"/>
    <s v="17845410"/>
    <s v="МОСКОВСКАЯ ЖД"/>
    <x v="2"/>
    <x v="5"/>
    <x v="0"/>
    <s v="9447РВ77"/>
    <x v="13"/>
    <x v="13"/>
    <n v="31"/>
    <n v="1"/>
    <n v="1"/>
    <n v="4.5"/>
  </r>
  <r>
    <n v="179"/>
    <s v="17945383"/>
    <s v="МОСКОВСКАЯ ЖД"/>
    <x v="2"/>
    <x v="5"/>
    <x v="0"/>
    <s v="9449РВ77"/>
    <x v="19"/>
    <x v="19"/>
    <n v="86"/>
    <n v="76"/>
    <m/>
    <n v="5.8"/>
  </r>
  <r>
    <n v="179"/>
    <s v="17945385"/>
    <s v="МОСКОВСКАЯ ЖД"/>
    <x v="2"/>
    <x v="5"/>
    <x v="0"/>
    <s v="9449РВ77"/>
    <x v="14"/>
    <x v="14"/>
    <n v="29"/>
    <n v="29"/>
    <n v="1"/>
    <n v="5.8"/>
  </r>
  <r>
    <n v="179"/>
    <s v="17945390"/>
    <s v="МОСКОВСКАЯ ЖД"/>
    <x v="2"/>
    <x v="5"/>
    <x v="0"/>
    <s v="9449РВ77"/>
    <x v="1"/>
    <x v="1"/>
    <n v="39"/>
    <n v="30"/>
    <m/>
    <n v="5.8"/>
  </r>
  <r>
    <n v="179"/>
    <s v="17945392"/>
    <s v="МОСКОВСКАЯ ЖД"/>
    <x v="2"/>
    <x v="5"/>
    <x v="0"/>
    <s v="9449РВ77"/>
    <x v="3"/>
    <x v="3"/>
    <n v="18"/>
    <n v="18"/>
    <m/>
    <n v="5.8"/>
  </r>
  <r>
    <n v="179"/>
    <s v="17945393"/>
    <s v="МОСКОВСКАЯ ЖД"/>
    <x v="2"/>
    <x v="5"/>
    <x v="0"/>
    <s v="9449РВ77"/>
    <x v="12"/>
    <x v="12"/>
    <n v="17"/>
    <n v="15"/>
    <n v="1"/>
    <n v="5.8"/>
  </r>
  <r>
    <n v="179"/>
    <s v="17945397"/>
    <s v="МОСКОВСКАЯ ЖД"/>
    <x v="2"/>
    <x v="5"/>
    <x v="0"/>
    <s v="9449РВ77"/>
    <x v="25"/>
    <x v="25"/>
    <n v="18"/>
    <n v="18"/>
    <m/>
    <n v="5.8"/>
  </r>
  <r>
    <n v="179"/>
    <s v="17945398"/>
    <s v="МОСКОВСКАЯ ЖД"/>
    <x v="2"/>
    <x v="5"/>
    <x v="0"/>
    <s v="9449РВ77"/>
    <x v="21"/>
    <x v="21"/>
    <n v="25"/>
    <n v="25"/>
    <m/>
    <n v="5.8"/>
  </r>
  <r>
    <n v="179"/>
    <s v="17945399"/>
    <s v="МОСКОВСКАЯ ЖД"/>
    <x v="2"/>
    <x v="5"/>
    <x v="0"/>
    <s v="9449РВ77"/>
    <x v="4"/>
    <x v="4"/>
    <n v="17"/>
    <n v="17"/>
    <m/>
    <n v="5.8"/>
  </r>
  <r>
    <n v="179"/>
    <s v="17945400"/>
    <s v="МОСКОВСКАЯ ЖД"/>
    <x v="2"/>
    <x v="5"/>
    <x v="0"/>
    <s v="9449РВ77"/>
    <x v="5"/>
    <x v="5"/>
    <n v="37"/>
    <n v="37"/>
    <n v="1"/>
    <n v="5.8"/>
  </r>
  <r>
    <n v="179"/>
    <s v="17945401"/>
    <s v="МОСКОВСКАЯ ЖД"/>
    <x v="2"/>
    <x v="5"/>
    <x v="0"/>
    <s v="9449РВ77"/>
    <x v="6"/>
    <x v="6"/>
    <n v="31"/>
    <n v="11"/>
    <m/>
    <n v="5.8"/>
  </r>
  <r>
    <n v="179"/>
    <s v="17945404"/>
    <s v="МОСКОВСКАЯ ЖД"/>
    <x v="2"/>
    <x v="5"/>
    <x v="0"/>
    <s v="9449РВ77"/>
    <x v="28"/>
    <x v="28"/>
    <n v="39.15"/>
    <n v="31"/>
    <n v="1"/>
    <n v="5.8"/>
  </r>
  <r>
    <n v="179"/>
    <s v="17945406"/>
    <s v="МОСКОВСКАЯ ЖД"/>
    <x v="2"/>
    <x v="5"/>
    <x v="0"/>
    <s v="9449РВ77"/>
    <x v="22"/>
    <x v="22"/>
    <n v="44"/>
    <n v="40"/>
    <m/>
    <n v="5.8"/>
  </r>
  <r>
    <n v="181"/>
    <s v="18145383"/>
    <s v="МОСКОВСКАЯ ЖД"/>
    <x v="2"/>
    <x v="5"/>
    <x v="0"/>
    <s v="5045НМ77"/>
    <x v="19"/>
    <x v="19"/>
    <n v="36"/>
    <n v="17"/>
    <m/>
    <n v="6"/>
  </r>
  <r>
    <n v="181"/>
    <s v="18145384"/>
    <s v="МОСКОВСКАЯ ЖД"/>
    <x v="2"/>
    <x v="5"/>
    <x v="0"/>
    <s v="5045НМ77"/>
    <x v="0"/>
    <x v="0"/>
    <n v="14"/>
    <n v="14"/>
    <m/>
    <n v="6"/>
  </r>
  <r>
    <n v="181"/>
    <s v="18145398"/>
    <s v="МОСКОВСКАЯ ЖД"/>
    <x v="2"/>
    <x v="5"/>
    <x v="0"/>
    <s v="5045НМ77"/>
    <x v="21"/>
    <x v="21"/>
    <n v="26.12"/>
    <n v="4"/>
    <n v="1"/>
    <n v="6"/>
  </r>
  <r>
    <n v="181"/>
    <s v="18145402"/>
    <s v="МОСКОВСКАЯ ЖД"/>
    <x v="2"/>
    <x v="5"/>
    <x v="0"/>
    <s v="5045НМ77"/>
    <x v="7"/>
    <x v="7"/>
    <n v="24"/>
    <n v="24"/>
    <m/>
    <n v="6"/>
  </r>
  <r>
    <n v="181"/>
    <s v="18145407"/>
    <s v="МОСКОВСКАЯ ЖД"/>
    <x v="2"/>
    <x v="5"/>
    <x v="0"/>
    <s v="5045НМ77"/>
    <x v="8"/>
    <x v="8"/>
    <n v="55"/>
    <n v="55"/>
    <m/>
    <n v="6"/>
  </r>
  <r>
    <n v="181"/>
    <s v="18145411"/>
    <s v="МОСКОВСКАЯ ЖД"/>
    <x v="2"/>
    <x v="5"/>
    <x v="0"/>
    <s v="5045НМ77"/>
    <x v="26"/>
    <x v="26"/>
    <n v="45"/>
    <n v="45"/>
    <m/>
    <n v="6"/>
  </r>
  <r>
    <n v="182"/>
    <s v="18245383"/>
    <s v="МОСКОВСКАЯ ЖД"/>
    <x v="2"/>
    <x v="5"/>
    <x v="0"/>
    <s v="4006РМ77"/>
    <x v="19"/>
    <x v="19"/>
    <n v="46.5"/>
    <n v="46.5"/>
    <m/>
    <n v="4.2"/>
  </r>
  <r>
    <n v="182"/>
    <s v="18245387"/>
    <s v="МОСКОВСКАЯ ЖД"/>
    <x v="2"/>
    <x v="5"/>
    <x v="0"/>
    <s v="4006РМ77"/>
    <x v="23"/>
    <x v="23"/>
    <n v="156"/>
    <n v="56"/>
    <m/>
    <n v="4.2"/>
  </r>
  <r>
    <n v="182"/>
    <s v="18245391"/>
    <s v="МОСКОВСКАЯ ЖД"/>
    <x v="2"/>
    <x v="5"/>
    <x v="0"/>
    <s v="4006РМ77"/>
    <x v="2"/>
    <x v="2"/>
    <n v="13"/>
    <n v="13"/>
    <m/>
    <n v="4.2"/>
  </r>
  <r>
    <n v="182"/>
    <s v="18245393"/>
    <s v="МОСКОВСКАЯ ЖД"/>
    <x v="2"/>
    <x v="5"/>
    <x v="0"/>
    <s v="4006РМ77"/>
    <x v="12"/>
    <x v="12"/>
    <n v="49"/>
    <n v="49"/>
    <m/>
    <n v="4.2"/>
  </r>
  <r>
    <n v="182"/>
    <s v="18245394"/>
    <s v="МОСКОВСКАЯ ЖД"/>
    <x v="2"/>
    <x v="5"/>
    <x v="0"/>
    <s v="4006РМ77"/>
    <x v="20"/>
    <x v="20"/>
    <n v="102"/>
    <n v="102"/>
    <m/>
    <n v="4.2"/>
  </r>
  <r>
    <n v="182"/>
    <s v="18245397"/>
    <s v="МОСКОВСКАЯ ЖД"/>
    <x v="2"/>
    <x v="5"/>
    <x v="0"/>
    <s v="4006РМ77"/>
    <x v="25"/>
    <x v="25"/>
    <n v="5"/>
    <n v="5"/>
    <m/>
    <n v="4.2"/>
  </r>
  <r>
    <n v="182"/>
    <s v="18245400"/>
    <s v="МОСКОВСКАЯ ЖД"/>
    <x v="2"/>
    <x v="5"/>
    <x v="0"/>
    <s v="4006РМ77"/>
    <x v="5"/>
    <x v="5"/>
    <n v="28"/>
    <n v="28"/>
    <m/>
    <n v="4.2"/>
  </r>
  <r>
    <n v="182"/>
    <s v="18245402"/>
    <s v="МОСКОВСКАЯ ЖД"/>
    <x v="2"/>
    <x v="5"/>
    <x v="0"/>
    <s v="4006РМ77"/>
    <x v="7"/>
    <x v="7"/>
    <n v="7"/>
    <n v="7"/>
    <m/>
    <n v="4.2"/>
  </r>
  <r>
    <n v="182"/>
    <s v="18245403"/>
    <s v="МОСКОВСКАЯ ЖД"/>
    <x v="2"/>
    <x v="5"/>
    <x v="0"/>
    <s v="4006РМ77"/>
    <x v="16"/>
    <x v="16"/>
    <n v="53"/>
    <n v="53"/>
    <m/>
    <n v="4.2"/>
  </r>
  <r>
    <n v="182"/>
    <s v="18245405"/>
    <s v="МОСКОВСКАЯ ЖД"/>
    <x v="2"/>
    <x v="5"/>
    <x v="0"/>
    <s v="4006РМ77"/>
    <x v="17"/>
    <x v="17"/>
    <n v="53"/>
    <n v="53"/>
    <m/>
    <n v="4.2"/>
  </r>
  <r>
    <n v="182"/>
    <s v="18245407"/>
    <s v="МОСКОВСКАЯ ЖД"/>
    <x v="2"/>
    <x v="5"/>
    <x v="0"/>
    <s v="4006РМ77"/>
    <x v="8"/>
    <x v="8"/>
    <n v="62"/>
    <n v="67"/>
    <m/>
    <n v="4.2"/>
  </r>
  <r>
    <n v="182"/>
    <s v="18245409"/>
    <s v="МОСКОВСКАЯ ЖД"/>
    <x v="2"/>
    <x v="5"/>
    <x v="0"/>
    <s v="4006РМ77"/>
    <x v="10"/>
    <x v="10"/>
    <n v="26.12"/>
    <n v="26.5"/>
    <m/>
    <n v="4.2"/>
  </r>
  <r>
    <n v="182"/>
    <s v="18245410"/>
    <s v="МОСКОВСКАЯ ЖД"/>
    <x v="2"/>
    <x v="5"/>
    <x v="0"/>
    <s v="4006РМ77"/>
    <x v="13"/>
    <x v="13"/>
    <n v="0"/>
    <n v="0"/>
    <m/>
    <n v="4.2"/>
  </r>
  <r>
    <n v="183"/>
    <s v="18345383"/>
    <s v="МОСКОВСКАЯ ЖД"/>
    <x v="2"/>
    <x v="7"/>
    <x v="0"/>
    <s v="0071ОК57"/>
    <x v="19"/>
    <x v="19"/>
    <n v="24.41"/>
    <n v="0"/>
    <m/>
    <n v="3.2"/>
  </r>
  <r>
    <n v="183"/>
    <s v="18345386"/>
    <s v="МОСКОВСКАЯ ЖД"/>
    <x v="2"/>
    <x v="7"/>
    <x v="0"/>
    <s v="0071ОК57"/>
    <x v="11"/>
    <x v="11"/>
    <n v="56"/>
    <n v="56"/>
    <n v="2"/>
    <n v="3.2"/>
  </r>
  <r>
    <n v="183"/>
    <s v="18345389"/>
    <s v="МОСКОВСКАЯ ЖД"/>
    <x v="2"/>
    <x v="7"/>
    <x v="0"/>
    <s v="0071ОК57"/>
    <x v="24"/>
    <x v="24"/>
    <n v="96"/>
    <n v="96"/>
    <m/>
    <n v="3.2"/>
  </r>
  <r>
    <n v="183"/>
    <s v="18345399"/>
    <s v="МОСКОВСКАЯ ЖД"/>
    <x v="2"/>
    <x v="7"/>
    <x v="0"/>
    <s v="0071ОК57"/>
    <x v="4"/>
    <x v="4"/>
    <n v="38"/>
    <n v="38"/>
    <n v="2"/>
    <n v="3.2"/>
  </r>
  <r>
    <n v="183"/>
    <s v="18345410"/>
    <s v="МОСКОВСКАЯ ЖД"/>
    <x v="2"/>
    <x v="7"/>
    <x v="0"/>
    <s v="0071ОК57"/>
    <x v="13"/>
    <x v="13"/>
    <n v="0"/>
    <n v="0"/>
    <m/>
    <n v="3.2"/>
  </r>
  <r>
    <n v="184"/>
    <s v="18445383"/>
    <s v="МОСКОВСКАЯ ЖД"/>
    <x v="2"/>
    <x v="5"/>
    <x v="0"/>
    <s v="4005РМ77"/>
    <x v="19"/>
    <x v="19"/>
    <n v="12"/>
    <n v="12"/>
    <m/>
    <n v="6"/>
  </r>
  <r>
    <n v="184"/>
    <s v="18445385"/>
    <s v="МОСКОВСКАЯ ЖД"/>
    <x v="2"/>
    <x v="5"/>
    <x v="0"/>
    <s v="4005РМ77"/>
    <x v="14"/>
    <x v="14"/>
    <n v="39"/>
    <n v="19"/>
    <n v="2"/>
    <n v="6"/>
  </r>
  <r>
    <n v="184"/>
    <s v="18445386"/>
    <s v="МОСКОВСКАЯ ЖД"/>
    <x v="2"/>
    <x v="5"/>
    <x v="0"/>
    <s v="4005РМ77"/>
    <x v="11"/>
    <x v="11"/>
    <n v="4"/>
    <n v="4"/>
    <m/>
    <n v="6"/>
  </r>
  <r>
    <n v="184"/>
    <s v="18445393"/>
    <s v="МОСКОВСКАЯ ЖД"/>
    <x v="2"/>
    <x v="5"/>
    <x v="0"/>
    <s v="4005РМ77"/>
    <x v="12"/>
    <x v="12"/>
    <n v="6"/>
    <n v="6"/>
    <n v="1"/>
    <n v="6"/>
  </r>
  <r>
    <n v="184"/>
    <s v="18445399"/>
    <s v="МОСКОВСКАЯ ЖД"/>
    <x v="2"/>
    <x v="5"/>
    <x v="0"/>
    <s v="4005РМ77"/>
    <x v="4"/>
    <x v="4"/>
    <n v="13"/>
    <n v="13"/>
    <n v="1"/>
    <n v="6"/>
  </r>
  <r>
    <n v="184"/>
    <s v="18445400"/>
    <s v="МОСКОВСКАЯ ЖД"/>
    <x v="2"/>
    <x v="5"/>
    <x v="0"/>
    <s v="4005РМ77"/>
    <x v="5"/>
    <x v="5"/>
    <n v="40"/>
    <n v="40"/>
    <m/>
    <n v="6"/>
  </r>
  <r>
    <n v="184"/>
    <s v="18445401"/>
    <s v="МОСКОВСКАЯ ЖД"/>
    <x v="2"/>
    <x v="5"/>
    <x v="0"/>
    <s v="4005РМ77"/>
    <x v="6"/>
    <x v="6"/>
    <n v="14"/>
    <n v="4"/>
    <n v="2"/>
    <n v="6"/>
  </r>
  <r>
    <n v="184"/>
    <s v="18445402"/>
    <s v="МОСКОВСКАЯ ЖД"/>
    <x v="2"/>
    <x v="5"/>
    <x v="0"/>
    <s v="4005РМ77"/>
    <x v="7"/>
    <x v="7"/>
    <n v="12"/>
    <n v="2"/>
    <m/>
    <n v="6"/>
  </r>
  <r>
    <n v="184"/>
    <s v="18445403"/>
    <s v="МОСКОВСКАЯ ЖД"/>
    <x v="2"/>
    <x v="5"/>
    <x v="0"/>
    <s v="4005РМ77"/>
    <x v="16"/>
    <x v="16"/>
    <n v="10"/>
    <n v="10"/>
    <n v="1"/>
    <n v="6"/>
  </r>
  <r>
    <n v="184"/>
    <s v="18445406"/>
    <s v="МОСКОВСКАЯ ЖД"/>
    <x v="2"/>
    <x v="5"/>
    <x v="0"/>
    <s v="4005РМ77"/>
    <x v="22"/>
    <x v="22"/>
    <n v="424"/>
    <n v="424"/>
    <m/>
    <n v="6"/>
  </r>
  <r>
    <n v="184"/>
    <s v="18445410"/>
    <s v="МОСКОВСКАЯ ЖД"/>
    <x v="2"/>
    <x v="5"/>
    <x v="0"/>
    <s v="4005РМ77"/>
    <x v="13"/>
    <x v="13"/>
    <n v="31.25"/>
    <n v="31"/>
    <n v="1"/>
    <n v="6"/>
  </r>
  <r>
    <n v="184"/>
    <s v="18445412"/>
    <s v="МОСКОВСКАЯ ЖД"/>
    <x v="2"/>
    <x v="5"/>
    <x v="0"/>
    <s v="4005РМ77"/>
    <x v="18"/>
    <x v="18"/>
    <n v="15"/>
    <n v="15"/>
    <m/>
    <n v="6"/>
  </r>
  <r>
    <n v="185"/>
    <s v="18545383"/>
    <s v="МОСКОВСКАЯ ЖД"/>
    <x v="2"/>
    <x v="5"/>
    <x v="0"/>
    <s v="9709РК77"/>
    <x v="19"/>
    <x v="19"/>
    <n v="145"/>
    <n v="0"/>
    <m/>
    <n v="6"/>
  </r>
  <r>
    <n v="185"/>
    <s v="18545385"/>
    <s v="МОСКОВСКАЯ ЖД"/>
    <x v="2"/>
    <x v="5"/>
    <x v="0"/>
    <s v="9709РК77"/>
    <x v="14"/>
    <x v="14"/>
    <n v="213"/>
    <n v="0"/>
    <n v="2"/>
    <n v="6"/>
  </r>
  <r>
    <n v="185"/>
    <s v="18545387"/>
    <s v="МОСКОВСКАЯ ЖД"/>
    <x v="2"/>
    <x v="5"/>
    <x v="0"/>
    <s v="9709РК77"/>
    <x v="23"/>
    <x v="23"/>
    <n v="55"/>
    <n v="55"/>
    <m/>
    <n v="6"/>
  </r>
  <r>
    <n v="185"/>
    <s v="18545390"/>
    <s v="МОСКОВСКАЯ ЖД"/>
    <x v="2"/>
    <x v="5"/>
    <x v="0"/>
    <s v="9709РК77"/>
    <x v="1"/>
    <x v="1"/>
    <n v="204"/>
    <n v="204"/>
    <n v="1"/>
    <n v="6"/>
  </r>
  <r>
    <n v="185"/>
    <s v="18545391"/>
    <s v="МОСКОВСКАЯ ЖД"/>
    <x v="2"/>
    <x v="5"/>
    <x v="0"/>
    <s v="9709РК77"/>
    <x v="2"/>
    <x v="2"/>
    <n v="113"/>
    <n v="213"/>
    <m/>
    <n v="6"/>
  </r>
  <r>
    <n v="185"/>
    <s v="18545392"/>
    <s v="МОСКОВСКАЯ ЖД"/>
    <x v="2"/>
    <x v="5"/>
    <x v="0"/>
    <s v="9709РК77"/>
    <x v="3"/>
    <x v="3"/>
    <n v="317"/>
    <n v="117"/>
    <n v="1"/>
    <n v="6"/>
  </r>
  <r>
    <n v="185"/>
    <s v="18545394"/>
    <s v="МОСКОВСКАЯ ЖД"/>
    <x v="2"/>
    <x v="5"/>
    <x v="0"/>
    <s v="9709РК77"/>
    <x v="20"/>
    <x v="20"/>
    <n v="271"/>
    <n v="71"/>
    <m/>
    <n v="6"/>
  </r>
  <r>
    <n v="185"/>
    <s v="18545398"/>
    <s v="МОСКОВСКАЯ ЖД"/>
    <x v="2"/>
    <x v="5"/>
    <x v="0"/>
    <s v="9709РК77"/>
    <x v="21"/>
    <x v="21"/>
    <n v="164"/>
    <n v="64"/>
    <m/>
    <n v="6"/>
  </r>
  <r>
    <n v="185"/>
    <s v="18545399"/>
    <s v="МОСКОВСКАЯ ЖД"/>
    <x v="2"/>
    <x v="5"/>
    <x v="0"/>
    <s v="9709РК77"/>
    <x v="4"/>
    <x v="4"/>
    <n v="208.08"/>
    <n v="208"/>
    <n v="2"/>
    <n v="6"/>
  </r>
  <r>
    <n v="185"/>
    <s v="18545400"/>
    <s v="МОСКОВСКАЯ ЖД"/>
    <x v="2"/>
    <x v="5"/>
    <x v="0"/>
    <s v="9709РК77"/>
    <x v="5"/>
    <x v="5"/>
    <n v="80"/>
    <n v="80"/>
    <m/>
    <n v="6"/>
  </r>
  <r>
    <n v="185"/>
    <s v="18545407"/>
    <s v="МОСКОВСКАЯ ЖД"/>
    <x v="2"/>
    <x v="5"/>
    <x v="0"/>
    <s v="9709РК77"/>
    <x v="8"/>
    <x v="8"/>
    <n v="250"/>
    <n v="250"/>
    <m/>
    <n v="6"/>
  </r>
  <r>
    <n v="185"/>
    <s v="18545408"/>
    <s v="МОСКОВСКАЯ ЖД"/>
    <x v="2"/>
    <x v="5"/>
    <x v="0"/>
    <s v="9709РК77"/>
    <x v="9"/>
    <x v="9"/>
    <n v="340"/>
    <n v="340"/>
    <m/>
    <n v="6"/>
  </r>
  <r>
    <n v="185"/>
    <s v="18545402"/>
    <s v="МОСКОВСКАЯ ЖД"/>
    <x v="2"/>
    <x v="5"/>
    <x v="0"/>
    <s v="9709РК77"/>
    <x v="7"/>
    <x v="7"/>
    <n v="125"/>
    <n v="0"/>
    <n v="1"/>
    <n v="6"/>
  </r>
  <r>
    <n v="185"/>
    <s v="18545407"/>
    <s v="МОСКОВСКАЯ ЖД"/>
    <x v="2"/>
    <x v="5"/>
    <x v="0"/>
    <s v="9709РК77"/>
    <x v="8"/>
    <x v="8"/>
    <n v="154"/>
    <n v="250"/>
    <m/>
    <n v="6"/>
  </r>
  <r>
    <n v="185"/>
    <s v="18545408"/>
    <s v="МОСКОВСКАЯ ЖД"/>
    <x v="2"/>
    <x v="5"/>
    <x v="0"/>
    <s v="9709РК77"/>
    <x v="9"/>
    <x v="9"/>
    <n v="160"/>
    <n v="340"/>
    <m/>
    <n v="6"/>
  </r>
  <r>
    <n v="185"/>
    <s v="18545410"/>
    <s v="МОСКОВСКАЯ ЖД"/>
    <x v="2"/>
    <x v="5"/>
    <x v="0"/>
    <s v="9709РК77"/>
    <x v="13"/>
    <x v="13"/>
    <n v="625.36"/>
    <n v="0"/>
    <m/>
    <n v="6"/>
  </r>
  <r>
    <n v="185"/>
    <s v="18545412"/>
    <s v="МОСКОВСКАЯ ЖД"/>
    <x v="2"/>
    <x v="5"/>
    <x v="0"/>
    <s v="9709РК77"/>
    <x v="18"/>
    <x v="18"/>
    <n v="589.21"/>
    <n v="0"/>
    <m/>
    <n v="6"/>
  </r>
  <r>
    <n v="186"/>
    <s v="18645386"/>
    <s v="МОСКОВСКАЯ ЖД"/>
    <x v="2"/>
    <x v="5"/>
    <x v="0"/>
    <s v="9707РК77"/>
    <x v="11"/>
    <x v="11"/>
    <n v="66"/>
    <n v="56"/>
    <m/>
    <n v="5.4"/>
  </r>
  <r>
    <n v="186"/>
    <s v="18645389"/>
    <s v="МОСКОВСКАЯ ЖД"/>
    <x v="2"/>
    <x v="5"/>
    <x v="0"/>
    <s v="9707РК77"/>
    <x v="24"/>
    <x v="24"/>
    <n v="37"/>
    <n v="36"/>
    <n v="1"/>
    <n v="5.4"/>
  </r>
  <r>
    <n v="186"/>
    <s v="18645399"/>
    <s v="МОСКОВСКАЯ ЖД"/>
    <x v="2"/>
    <x v="5"/>
    <x v="0"/>
    <s v="9707РК77"/>
    <x v="4"/>
    <x v="4"/>
    <n v="38"/>
    <n v="38"/>
    <m/>
    <n v="5.4"/>
  </r>
  <r>
    <n v="186"/>
    <s v="18645410"/>
    <s v="МОСКОВСКАЯ ЖД"/>
    <x v="2"/>
    <x v="5"/>
    <x v="0"/>
    <s v="9707РК77"/>
    <x v="13"/>
    <x v="13"/>
    <n v="9"/>
    <n v="9"/>
    <n v="1"/>
    <n v="5.4"/>
  </r>
  <r>
    <n v="187"/>
    <s v="18745383"/>
    <s v="МОСКОВСКАЯ ЖД"/>
    <x v="2"/>
    <x v="5"/>
    <x v="0"/>
    <s v="0460РК77"/>
    <x v="19"/>
    <x v="19"/>
    <n v="49.5"/>
    <n v="49.5"/>
    <m/>
    <n v="4.9000000000000004"/>
  </r>
  <r>
    <n v="187"/>
    <s v="18745387"/>
    <s v="МОСКОВСКАЯ ЖД"/>
    <x v="2"/>
    <x v="5"/>
    <x v="0"/>
    <s v="0460РК77"/>
    <x v="23"/>
    <x v="23"/>
    <n v="66"/>
    <n v="66"/>
    <n v="2"/>
    <n v="4.9000000000000004"/>
  </r>
  <r>
    <n v="187"/>
    <s v="18745390"/>
    <s v="МОСКОВСКАЯ ЖД"/>
    <x v="2"/>
    <x v="5"/>
    <x v="0"/>
    <s v="0460РК77"/>
    <x v="1"/>
    <x v="1"/>
    <n v="32.26"/>
    <n v="13"/>
    <n v="2"/>
    <n v="4.9000000000000004"/>
  </r>
  <r>
    <n v="187"/>
    <s v="18745393"/>
    <s v="МОСКОВСКАЯ ЖД"/>
    <x v="2"/>
    <x v="5"/>
    <x v="0"/>
    <s v="0460РК77"/>
    <x v="12"/>
    <x v="12"/>
    <n v="39"/>
    <n v="39"/>
    <m/>
    <n v="4.9000000000000004"/>
  </r>
  <r>
    <n v="187"/>
    <s v="18745394"/>
    <s v="МОСКОВСКАЯ ЖД"/>
    <x v="2"/>
    <x v="5"/>
    <x v="0"/>
    <s v="0460РК77"/>
    <x v="20"/>
    <x v="20"/>
    <n v="16.5"/>
    <n v="16.5"/>
    <n v="1"/>
    <n v="4.9000000000000004"/>
  </r>
  <r>
    <n v="187"/>
    <s v="18745397"/>
    <s v="МОСКОВСКАЯ ЖД"/>
    <x v="2"/>
    <x v="5"/>
    <x v="0"/>
    <s v="0460РК77"/>
    <x v="25"/>
    <x v="25"/>
    <n v="15"/>
    <n v="15"/>
    <m/>
    <n v="4.9000000000000004"/>
  </r>
  <r>
    <n v="187"/>
    <s v="18745400"/>
    <s v="МОСКОВСКАЯ ЖД"/>
    <x v="2"/>
    <x v="5"/>
    <x v="0"/>
    <s v="0460РК77"/>
    <x v="5"/>
    <x v="5"/>
    <n v="20"/>
    <n v="28"/>
    <n v="1"/>
    <n v="4.9000000000000004"/>
  </r>
  <r>
    <n v="187"/>
    <s v="18745402"/>
    <s v="МОСКОВСКАЯ ЖД"/>
    <x v="2"/>
    <x v="5"/>
    <x v="0"/>
    <s v="0460РК77"/>
    <x v="7"/>
    <x v="7"/>
    <n v="27"/>
    <n v="27"/>
    <m/>
    <n v="4.9000000000000004"/>
  </r>
  <r>
    <n v="187"/>
    <s v="18745405"/>
    <s v="МОСКОВСКАЯ ЖД"/>
    <x v="2"/>
    <x v="5"/>
    <x v="0"/>
    <s v="0460РК77"/>
    <x v="17"/>
    <x v="17"/>
    <n v="53"/>
    <n v="53"/>
    <n v="3"/>
    <n v="4.9000000000000004"/>
  </r>
  <r>
    <n v="187"/>
    <s v="18745409"/>
    <s v="МОСКОВСКАЯ ЖД"/>
    <x v="2"/>
    <x v="5"/>
    <x v="0"/>
    <s v="0460РК77"/>
    <x v="10"/>
    <x v="10"/>
    <n v="21"/>
    <n v="21"/>
    <m/>
    <n v="4.9000000000000004"/>
  </r>
  <r>
    <n v="187"/>
    <s v="18745410"/>
    <s v="МОСКОВСКАЯ ЖД"/>
    <x v="2"/>
    <x v="5"/>
    <x v="0"/>
    <s v="0460РК77"/>
    <x v="13"/>
    <x v="13"/>
    <n v="31"/>
    <n v="31"/>
    <n v="3"/>
    <n v="4.9000000000000004"/>
  </r>
  <r>
    <n v="188"/>
    <s v="18845383"/>
    <s v="МОСКОВСКАЯ ЖД"/>
    <x v="2"/>
    <x v="6"/>
    <x v="0"/>
    <s v="0407РК77"/>
    <x v="19"/>
    <x v="19"/>
    <n v="37.15"/>
    <n v="12"/>
    <m/>
    <n v="6"/>
  </r>
  <r>
    <n v="188"/>
    <s v="18845385"/>
    <s v="МОСКОВСКАЯ ЖД"/>
    <x v="2"/>
    <x v="6"/>
    <x v="0"/>
    <s v="0407РК77"/>
    <x v="14"/>
    <x v="14"/>
    <n v="19"/>
    <n v="19"/>
    <m/>
    <n v="6"/>
  </r>
  <r>
    <n v="188"/>
    <s v="18845386"/>
    <s v="МОСКОВСКАЯ ЖД"/>
    <x v="2"/>
    <x v="6"/>
    <x v="0"/>
    <s v="0407РК77"/>
    <x v="11"/>
    <x v="11"/>
    <n v="0"/>
    <n v="4"/>
    <m/>
    <n v="6"/>
  </r>
  <r>
    <n v="188"/>
    <s v="18845393"/>
    <s v="МОСКОВСКАЯ ЖД"/>
    <x v="2"/>
    <x v="6"/>
    <x v="0"/>
    <s v="0407РК77"/>
    <x v="12"/>
    <x v="12"/>
    <n v="14"/>
    <n v="14"/>
    <n v="1"/>
    <n v="6"/>
  </r>
  <r>
    <n v="188"/>
    <s v="18845399"/>
    <s v="МОСКОВСКАЯ ЖД"/>
    <x v="2"/>
    <x v="6"/>
    <x v="0"/>
    <s v="0407РК77"/>
    <x v="4"/>
    <x v="4"/>
    <n v="23"/>
    <n v="23"/>
    <m/>
    <n v="6"/>
  </r>
  <r>
    <n v="188"/>
    <s v="18845400"/>
    <s v="МОСКОВСКАЯ ЖД"/>
    <x v="2"/>
    <x v="6"/>
    <x v="0"/>
    <s v="0407РК77"/>
    <x v="5"/>
    <x v="5"/>
    <n v="40"/>
    <n v="40"/>
    <m/>
    <n v="6"/>
  </r>
  <r>
    <n v="188"/>
    <s v="18845401"/>
    <s v="МОСКОВСКАЯ ЖД"/>
    <x v="2"/>
    <x v="6"/>
    <x v="0"/>
    <s v="0407РК77"/>
    <x v="6"/>
    <x v="6"/>
    <n v="24"/>
    <n v="24"/>
    <m/>
    <n v="6"/>
  </r>
  <r>
    <n v="188"/>
    <s v="18845402"/>
    <s v="МОСКОВСКАЯ ЖД"/>
    <x v="2"/>
    <x v="6"/>
    <x v="0"/>
    <s v="0407РК77"/>
    <x v="7"/>
    <x v="7"/>
    <n v="0"/>
    <n v="2"/>
    <m/>
    <n v="6"/>
  </r>
  <r>
    <n v="188"/>
    <s v="18845403"/>
    <s v="МОСКОВСКАЯ ЖД"/>
    <x v="2"/>
    <x v="6"/>
    <x v="0"/>
    <s v="0407РК77"/>
    <x v="16"/>
    <x v="16"/>
    <n v="0"/>
    <n v="10"/>
    <n v="1"/>
    <n v="6"/>
  </r>
  <r>
    <n v="188"/>
    <s v="18845406"/>
    <s v="МОСКОВСКАЯ ЖД"/>
    <x v="2"/>
    <x v="6"/>
    <x v="0"/>
    <s v="0407РК77"/>
    <x v="22"/>
    <x v="22"/>
    <n v="293"/>
    <n v="293"/>
    <m/>
    <n v="6"/>
  </r>
  <r>
    <n v="444"/>
    <s v="44445383"/>
    <s v="МОСКОВСКАЯ ЖД"/>
    <x v="2"/>
    <x v="5"/>
    <x v="0"/>
    <s v="Б/Н"/>
    <x v="19"/>
    <x v="19"/>
    <n v="0"/>
    <n v="25"/>
    <m/>
    <n v="0"/>
  </r>
  <r>
    <n v="444"/>
    <s v="44445384"/>
    <s v="МОСКОВСКАЯ ЖД"/>
    <x v="2"/>
    <x v="5"/>
    <x v="0"/>
    <s v="Б/Н"/>
    <x v="0"/>
    <x v="0"/>
    <n v="101"/>
    <n v="61"/>
    <m/>
    <n v="0"/>
  </r>
  <r>
    <n v="444"/>
    <s v="44445385"/>
    <s v="МОСКОВСКАЯ ЖД"/>
    <x v="2"/>
    <x v="5"/>
    <x v="0"/>
    <s v="Б/Н"/>
    <x v="14"/>
    <x v="14"/>
    <n v="102"/>
    <n v="26"/>
    <m/>
    <n v="0"/>
  </r>
  <r>
    <n v="444"/>
    <s v="44445392"/>
    <s v="МОСКОВСКАЯ ЖД"/>
    <x v="2"/>
    <x v="5"/>
    <x v="0"/>
    <s v="Б/Н"/>
    <x v="3"/>
    <x v="3"/>
    <n v="24"/>
    <n v="6"/>
    <m/>
    <n v="0"/>
  </r>
  <r>
    <n v="444"/>
    <s v="44445400"/>
    <s v="МОСКОВСКАЯ ЖД"/>
    <x v="2"/>
    <x v="5"/>
    <x v="0"/>
    <s v="Б/Н"/>
    <x v="5"/>
    <x v="5"/>
    <n v="7"/>
    <n v="7"/>
    <n v="1"/>
    <n v="0"/>
  </r>
  <r>
    <n v="444"/>
    <s v="44445408"/>
    <s v="МОСКОВСКАЯ ЖД"/>
    <x v="2"/>
    <x v="5"/>
    <x v="0"/>
    <s v="Б/Н"/>
    <x v="9"/>
    <x v="9"/>
    <n v="8"/>
    <n v="6.61"/>
    <m/>
    <n v="0"/>
  </r>
  <r>
    <n v="444"/>
    <s v="44445410"/>
    <s v="МОСКОВСКАЯ ЖД"/>
    <x v="2"/>
    <x v="5"/>
    <x v="0"/>
    <s v="Б/Н"/>
    <x v="13"/>
    <x v="13"/>
    <n v="86"/>
    <n v="88.16"/>
    <m/>
    <n v="0"/>
  </r>
  <r>
    <n v="444"/>
    <s v="44445412"/>
    <s v="МОСКОВСКАЯ ЖД"/>
    <x v="2"/>
    <x v="5"/>
    <x v="0"/>
    <s v="Б/Н"/>
    <x v="18"/>
    <x v="18"/>
    <n v="36"/>
    <n v="36"/>
    <m/>
    <n v="0"/>
  </r>
  <r>
    <n v="444"/>
    <s v="44445383"/>
    <s v="МОСКОВСКАЯ ЖД"/>
    <x v="2"/>
    <x v="5"/>
    <x v="0"/>
    <s v="Б/Н"/>
    <x v="19"/>
    <x v="19"/>
    <n v="48"/>
    <n v="25"/>
    <m/>
    <n v="0"/>
  </r>
  <r>
    <n v="444"/>
    <s v="44445385"/>
    <s v="МОСКОВСКАЯ ЖД"/>
    <x v="2"/>
    <x v="5"/>
    <x v="0"/>
    <s v="Б/Н"/>
    <x v="14"/>
    <x v="14"/>
    <n v="19"/>
    <n v="26"/>
    <m/>
    <n v="0"/>
  </r>
  <r>
    <n v="444"/>
    <s v="44445386"/>
    <s v="МОСКОВСКАЯ ЖД"/>
    <x v="2"/>
    <x v="5"/>
    <x v="0"/>
    <s v="Б/Н"/>
    <x v="11"/>
    <x v="11"/>
    <n v="24"/>
    <n v="4"/>
    <m/>
    <n v="0"/>
  </r>
  <r>
    <n v="444"/>
    <s v="44445393"/>
    <s v="МОСКОВСКАЯ ЖД"/>
    <x v="2"/>
    <x v="5"/>
    <x v="0"/>
    <s v="Б/Н"/>
    <x v="12"/>
    <x v="12"/>
    <n v="306"/>
    <n v="15"/>
    <n v="1"/>
    <n v="0"/>
  </r>
  <r>
    <n v="444"/>
    <s v="44445399"/>
    <s v="МОСКОВСКАЯ ЖД"/>
    <x v="2"/>
    <x v="5"/>
    <x v="0"/>
    <s v="Б/Н"/>
    <x v="4"/>
    <x v="4"/>
    <n v="30"/>
    <n v="30"/>
    <m/>
    <n v="0"/>
  </r>
  <r>
    <n v="444"/>
    <s v="44445400"/>
    <s v="МОСКОВСКАЯ ЖД"/>
    <x v="2"/>
    <x v="5"/>
    <x v="0"/>
    <s v="Б/Н"/>
    <x v="5"/>
    <x v="5"/>
    <n v="50"/>
    <n v="7"/>
    <m/>
    <n v="0"/>
  </r>
  <r>
    <n v="444"/>
    <s v="44445401"/>
    <s v="МОСКОВСКАЯ ЖД"/>
    <x v="2"/>
    <x v="5"/>
    <x v="0"/>
    <s v="Б/Н"/>
    <x v="6"/>
    <x v="6"/>
    <n v="4"/>
    <n v="26"/>
    <m/>
    <n v="0"/>
  </r>
  <r>
    <n v="444"/>
    <s v="44445402"/>
    <s v="МОСКОВСКАЯ ЖД"/>
    <x v="2"/>
    <x v="5"/>
    <x v="0"/>
    <s v="Б/Н"/>
    <x v="7"/>
    <x v="7"/>
    <n v="3.31"/>
    <n v="2"/>
    <n v="1"/>
    <n v="0"/>
  </r>
  <r>
    <n v="444"/>
    <s v="44445403"/>
    <s v="МОСКОВСКАЯ ЖД"/>
    <x v="2"/>
    <x v="5"/>
    <x v="0"/>
    <s v="Б/Н"/>
    <x v="16"/>
    <x v="16"/>
    <n v="10"/>
    <n v="36.94"/>
    <m/>
    <n v="0"/>
  </r>
  <r>
    <n v="444"/>
    <s v="44445410"/>
    <s v="МОСКОВСКАЯ ЖД"/>
    <x v="2"/>
    <x v="5"/>
    <x v="0"/>
    <s v="Б/Н"/>
    <x v="13"/>
    <x v="13"/>
    <n v="31"/>
    <n v="88.16"/>
    <m/>
    <n v="0"/>
  </r>
  <r>
    <n v="444"/>
    <s v="44445412"/>
    <s v="МОСКОВСКАЯ ЖД"/>
    <x v="2"/>
    <x v="5"/>
    <x v="0"/>
    <s v="Б/Н"/>
    <x v="18"/>
    <x v="18"/>
    <n v="15"/>
    <n v="36"/>
    <m/>
    <n v="0"/>
  </r>
  <r>
    <n v="444"/>
    <s v="44445383"/>
    <s v="МОСКОВСКАЯ ЖД"/>
    <x v="2"/>
    <x v="5"/>
    <x v="0"/>
    <s v="Б/Н"/>
    <x v="19"/>
    <x v="19"/>
    <n v="0"/>
    <n v="25"/>
    <n v="1"/>
    <n v="0"/>
  </r>
  <r>
    <n v="444"/>
    <s v="44445384"/>
    <s v="МОСКОВСКАЯ ЖД"/>
    <x v="2"/>
    <x v="5"/>
    <x v="0"/>
    <s v="Б/Н"/>
    <x v="0"/>
    <x v="0"/>
    <n v="68"/>
    <n v="61"/>
    <n v="2"/>
    <n v="0"/>
  </r>
  <r>
    <n v="444"/>
    <s v="44445385"/>
    <s v="МОСКОВСКАЯ ЖД"/>
    <x v="2"/>
    <x v="5"/>
    <x v="0"/>
    <s v="Б/Н"/>
    <x v="14"/>
    <x v="14"/>
    <n v="102"/>
    <n v="26"/>
    <m/>
    <n v="0"/>
  </r>
  <r>
    <n v="444"/>
    <s v="44445392"/>
    <s v="МОСКОВСКАЯ ЖД"/>
    <x v="2"/>
    <x v="5"/>
    <x v="0"/>
    <s v="Б/Н"/>
    <x v="3"/>
    <x v="3"/>
    <n v="9"/>
    <n v="6"/>
    <n v="2"/>
    <n v="0"/>
  </r>
  <r>
    <n v="444"/>
    <s v="44445397"/>
    <s v="МОСКОВСКАЯ ЖД"/>
    <x v="2"/>
    <x v="5"/>
    <x v="0"/>
    <s v="Б/Н"/>
    <x v="25"/>
    <x v="25"/>
    <n v="34"/>
    <n v="18.97"/>
    <m/>
    <n v="0"/>
  </r>
  <r>
    <n v="444"/>
    <s v="44445400"/>
    <s v="МОСКОВСКАЯ ЖД"/>
    <x v="2"/>
    <x v="5"/>
    <x v="0"/>
    <s v="Б/Н"/>
    <x v="5"/>
    <x v="5"/>
    <n v="7"/>
    <n v="7"/>
    <m/>
    <n v="0"/>
  </r>
  <r>
    <n v="444"/>
    <s v="44445408"/>
    <s v="МОСКОВСКАЯ ЖД"/>
    <x v="2"/>
    <x v="5"/>
    <x v="0"/>
    <s v="Б/Н"/>
    <x v="9"/>
    <x v="9"/>
    <n v="98"/>
    <n v="6.61"/>
    <n v="2"/>
    <n v="0"/>
  </r>
  <r>
    <n v="444"/>
    <s v="44445410"/>
    <s v="МОСКОВСКАЯ ЖД"/>
    <x v="2"/>
    <x v="5"/>
    <x v="0"/>
    <s v="Б/Н"/>
    <x v="13"/>
    <x v="13"/>
    <n v="86"/>
    <n v="88.16"/>
    <m/>
    <n v="0"/>
  </r>
  <r>
    <n v="444"/>
    <s v="44445412"/>
    <s v="МОСКОВСКАЯ ЖД"/>
    <x v="2"/>
    <x v="5"/>
    <x v="0"/>
    <s v="Б/Н"/>
    <x v="18"/>
    <x v="18"/>
    <n v="36"/>
    <n v="36"/>
    <n v="1"/>
    <n v="0"/>
  </r>
  <r>
    <n v="444"/>
    <s v="44445383"/>
    <s v="МОСКОВСКАЯ ЖД"/>
    <x v="2"/>
    <x v="5"/>
    <x v="0"/>
    <s v="Б/Н"/>
    <x v="19"/>
    <x v="19"/>
    <n v="20"/>
    <n v="25"/>
    <m/>
    <n v="0"/>
  </r>
  <r>
    <n v="444"/>
    <s v="44445390"/>
    <s v="МОСКОВСКАЯ ЖД"/>
    <x v="2"/>
    <x v="5"/>
    <x v="0"/>
    <s v="Б/Н"/>
    <x v="1"/>
    <x v="1"/>
    <n v="37"/>
    <n v="30"/>
    <m/>
    <n v="0"/>
  </r>
  <r>
    <n v="444"/>
    <s v="44445393"/>
    <s v="МОСКОВСКАЯ ЖД"/>
    <x v="2"/>
    <x v="5"/>
    <x v="0"/>
    <s v="Б/Н"/>
    <x v="12"/>
    <x v="12"/>
    <n v="32"/>
    <n v="15"/>
    <m/>
    <n v="0"/>
  </r>
  <r>
    <n v="444"/>
    <s v="44445394"/>
    <s v="МОСКОВСКАЯ ЖД"/>
    <x v="2"/>
    <x v="5"/>
    <x v="0"/>
    <s v="Б/Н"/>
    <x v="20"/>
    <x v="20"/>
    <n v="26"/>
    <n v="16"/>
    <n v="1"/>
    <n v="0"/>
  </r>
  <r>
    <n v="444"/>
    <s v="44445395"/>
    <s v="МОСКОВСКАЯ ЖД"/>
    <x v="2"/>
    <x v="5"/>
    <x v="0"/>
    <s v="Б/Н"/>
    <x v="15"/>
    <x v="15"/>
    <n v="3"/>
    <n v="3"/>
    <m/>
    <n v="0"/>
  </r>
  <r>
    <n v="444"/>
    <s v="44445398"/>
    <s v="МОСКОВСКАЯ ЖД"/>
    <x v="2"/>
    <x v="5"/>
    <x v="0"/>
    <s v="Б/Н"/>
    <x v="21"/>
    <x v="21"/>
    <n v="31"/>
    <n v="25.07"/>
    <n v="1"/>
    <n v="0"/>
  </r>
  <r>
    <n v="444"/>
    <s v="44445399"/>
    <s v="МОСКОВСКАЯ ЖД"/>
    <x v="2"/>
    <x v="5"/>
    <x v="0"/>
    <s v="Б/Н"/>
    <x v="4"/>
    <x v="4"/>
    <n v="18"/>
    <n v="30"/>
    <m/>
    <n v="0"/>
  </r>
  <r>
    <n v="444"/>
    <s v="44445400"/>
    <s v="МОСКОВСКАЯ ЖД"/>
    <x v="2"/>
    <x v="5"/>
    <x v="0"/>
    <s v="Б/Н"/>
    <x v="5"/>
    <x v="5"/>
    <n v="55"/>
    <n v="7"/>
    <m/>
    <n v="0"/>
  </r>
  <r>
    <n v="444"/>
    <s v="44445403"/>
    <s v="МОСКОВСКАЯ ЖД"/>
    <x v="2"/>
    <x v="5"/>
    <x v="0"/>
    <s v="Б/Н"/>
    <x v="16"/>
    <x v="16"/>
    <n v="89"/>
    <n v="36.94"/>
    <m/>
    <n v="0"/>
  </r>
  <r>
    <n v="444"/>
    <s v="44445406"/>
    <s v="МОСКОВСКАЯ ЖД"/>
    <x v="2"/>
    <x v="5"/>
    <x v="0"/>
    <s v="Б/Н"/>
    <x v="22"/>
    <x v="22"/>
    <n v="75"/>
    <n v="78"/>
    <m/>
    <n v="0"/>
  </r>
  <r>
    <n v="444"/>
    <s v="44445407"/>
    <s v="МОСКОВСКАЯ ЖД"/>
    <x v="2"/>
    <x v="5"/>
    <x v="0"/>
    <s v="Б/Н"/>
    <x v="8"/>
    <x v="8"/>
    <n v="82"/>
    <n v="20"/>
    <m/>
    <n v="0"/>
  </r>
  <r>
    <n v="444"/>
    <s v="44445408"/>
    <s v="МОСКОВСКАЯ ЖД"/>
    <x v="2"/>
    <x v="5"/>
    <x v="0"/>
    <s v="Б/Н"/>
    <x v="9"/>
    <x v="9"/>
    <n v="131"/>
    <n v="6.61"/>
    <m/>
    <n v="0"/>
  </r>
  <r>
    <n v="444"/>
    <s v="44445409"/>
    <s v="МОСКОВСКАЯ ЖД"/>
    <x v="2"/>
    <x v="5"/>
    <x v="0"/>
    <s v="Б/Н"/>
    <x v="10"/>
    <x v="10"/>
    <n v="2.12"/>
    <n v="0"/>
    <m/>
    <n v="0"/>
  </r>
  <r>
    <n v="444"/>
    <s v="44445397"/>
    <s v="МОСКОВСКАЯ ЖД"/>
    <x v="2"/>
    <x v="5"/>
    <x v="0"/>
    <s v="Б/Н"/>
    <x v="25"/>
    <x v="25"/>
    <n v="59.15"/>
    <n v="18.97"/>
    <m/>
    <n v="0"/>
  </r>
  <r>
    <n v="444"/>
    <s v="44445404"/>
    <s v="МОСКОВСКАЯ ЖД"/>
    <x v="2"/>
    <x v="5"/>
    <x v="0"/>
    <s v="Б/Н"/>
    <x v="28"/>
    <x v="28"/>
    <n v="283"/>
    <n v="31"/>
    <n v="4"/>
    <n v="0"/>
  </r>
  <r>
    <n v="444"/>
    <s v="44445405"/>
    <s v="МОСКОВСКАЯ ЖД"/>
    <x v="2"/>
    <x v="5"/>
    <x v="0"/>
    <s v="Б/Н"/>
    <x v="17"/>
    <x v="17"/>
    <n v="818"/>
    <n v="618"/>
    <n v="6"/>
    <n v="0"/>
  </r>
  <r>
    <n v="444"/>
    <s v="44445406"/>
    <s v="МОСКОВСКАЯ ЖД"/>
    <x v="2"/>
    <x v="5"/>
    <x v="0"/>
    <s v="Б/Н"/>
    <x v="22"/>
    <x v="22"/>
    <n v="290"/>
    <n v="78"/>
    <n v="1"/>
    <n v="0"/>
  </r>
  <r>
    <n v="195"/>
    <s v="19545383"/>
    <s v="МОСКОВСКАЯ ЖД"/>
    <x v="2"/>
    <x v="5"/>
    <x v="0"/>
    <s v="А109ОО199"/>
    <x v="19"/>
    <x v="19"/>
    <n v="700"/>
    <n v="700"/>
    <m/>
    <n v="6"/>
  </r>
  <r>
    <n v="195"/>
    <s v="19545384"/>
    <s v="МОСКОВСКАЯ ЖД"/>
    <x v="2"/>
    <x v="5"/>
    <x v="0"/>
    <s v="А109ОО199"/>
    <x v="0"/>
    <x v="0"/>
    <n v="647"/>
    <n v="647"/>
    <n v="1"/>
    <n v="6"/>
  </r>
  <r>
    <n v="195"/>
    <s v="19545385"/>
    <s v="МОСКОВСКАЯ ЖД"/>
    <x v="2"/>
    <x v="5"/>
    <x v="0"/>
    <s v="А109ОО199"/>
    <x v="14"/>
    <x v="14"/>
    <n v="279"/>
    <n v="279"/>
    <m/>
    <n v="6"/>
  </r>
  <r>
    <n v="195"/>
    <s v="19545386"/>
    <s v="МОСКОВСКАЯ ЖД"/>
    <x v="2"/>
    <x v="5"/>
    <x v="0"/>
    <s v="А109ОО199"/>
    <x v="11"/>
    <x v="11"/>
    <n v="466"/>
    <n v="466"/>
    <m/>
    <n v="6"/>
  </r>
  <r>
    <n v="195"/>
    <s v="19545387"/>
    <s v="МОСКОВСКАЯ ЖД"/>
    <x v="2"/>
    <x v="5"/>
    <x v="0"/>
    <s v="А109ОО199"/>
    <x v="23"/>
    <x v="23"/>
    <n v="157"/>
    <n v="157"/>
    <n v="2"/>
    <n v="6"/>
  </r>
  <r>
    <n v="195"/>
    <s v="19545388"/>
    <s v="МОСКОВСКАЯ ЖД"/>
    <x v="2"/>
    <x v="5"/>
    <x v="0"/>
    <s v="А109ОО199"/>
    <x v="29"/>
    <x v="29"/>
    <n v="158"/>
    <n v="158"/>
    <m/>
    <n v="6"/>
  </r>
  <r>
    <n v="195"/>
    <s v="19545389"/>
    <s v="МОСКОВСКАЯ ЖД"/>
    <x v="2"/>
    <x v="5"/>
    <x v="0"/>
    <s v="А109ОО199"/>
    <x v="24"/>
    <x v="24"/>
    <n v="163"/>
    <n v="163"/>
    <m/>
    <n v="6"/>
  </r>
  <r>
    <n v="195"/>
    <s v="19545390"/>
    <s v="МОСКОВСКАЯ ЖД"/>
    <x v="2"/>
    <x v="5"/>
    <x v="0"/>
    <s v="А109ОО199"/>
    <x v="1"/>
    <x v="1"/>
    <n v="401"/>
    <n v="401"/>
    <n v="1"/>
    <n v="6"/>
  </r>
  <r>
    <n v="195"/>
    <s v="19545391"/>
    <s v="МОСКОВСКАЯ ЖД"/>
    <x v="2"/>
    <x v="5"/>
    <x v="0"/>
    <s v="А109ОО199"/>
    <x v="2"/>
    <x v="2"/>
    <n v="137"/>
    <n v="137"/>
    <m/>
    <n v="6"/>
  </r>
  <r>
    <n v="195"/>
    <s v="19545392"/>
    <s v="МОСКОВСКАЯ ЖД"/>
    <x v="2"/>
    <x v="5"/>
    <x v="0"/>
    <s v="А109ОО199"/>
    <x v="3"/>
    <x v="3"/>
    <n v="269"/>
    <n v="269"/>
    <n v="2"/>
    <n v="6"/>
  </r>
  <r>
    <n v="195"/>
    <s v="19545393"/>
    <s v="МОСКОВСКАЯ ЖД"/>
    <x v="2"/>
    <x v="5"/>
    <x v="0"/>
    <s v="А109ОО199"/>
    <x v="12"/>
    <x v="12"/>
    <n v="453"/>
    <n v="453"/>
    <m/>
    <n v="6"/>
  </r>
  <r>
    <n v="195"/>
    <s v="19545394"/>
    <s v="МОСКОВСКАЯ ЖД"/>
    <x v="2"/>
    <x v="5"/>
    <x v="0"/>
    <s v="А109ОО199"/>
    <x v="20"/>
    <x v="20"/>
    <n v="939"/>
    <n v="939"/>
    <m/>
    <n v="6"/>
  </r>
  <r>
    <n v="195"/>
    <s v="19545395"/>
    <s v="МОСКОВСКАЯ ЖД"/>
    <x v="2"/>
    <x v="5"/>
    <x v="0"/>
    <s v="А109ОО199"/>
    <x v="15"/>
    <x v="15"/>
    <n v="261"/>
    <n v="61"/>
    <m/>
    <n v="6"/>
  </r>
  <r>
    <n v="195"/>
    <s v="19545397"/>
    <s v="МОСКОВСКАЯ ЖД"/>
    <x v="2"/>
    <x v="5"/>
    <x v="0"/>
    <s v="А109ОО199"/>
    <x v="25"/>
    <x v="25"/>
    <n v="0"/>
    <n v="82"/>
    <n v="1"/>
    <n v="6"/>
  </r>
  <r>
    <n v="195"/>
    <s v="19545398"/>
    <s v="МОСКОВСКАЯ ЖД"/>
    <x v="2"/>
    <x v="5"/>
    <x v="0"/>
    <s v="А109ОО199"/>
    <x v="21"/>
    <x v="21"/>
    <n v="103"/>
    <n v="55"/>
    <m/>
    <n v="6"/>
  </r>
  <r>
    <n v="195"/>
    <s v="19545399"/>
    <s v="МОСКОВСКАЯ ЖД"/>
    <x v="2"/>
    <x v="5"/>
    <x v="0"/>
    <s v="А109ОО199"/>
    <x v="4"/>
    <x v="4"/>
    <n v="68"/>
    <n v="68"/>
    <m/>
    <n v="6"/>
  </r>
  <r>
    <n v="195"/>
    <s v="19545400"/>
    <s v="МОСКОВСКАЯ ЖД"/>
    <x v="2"/>
    <x v="5"/>
    <x v="0"/>
    <s v="А109ОО199"/>
    <x v="5"/>
    <x v="5"/>
    <n v="55"/>
    <n v="55"/>
    <n v="2"/>
    <n v="6"/>
  </r>
  <r>
    <n v="195"/>
    <s v="19545401"/>
    <s v="МОСКОВСКАЯ ЖД"/>
    <x v="2"/>
    <x v="5"/>
    <x v="0"/>
    <s v="А109ОО199"/>
    <x v="6"/>
    <x v="6"/>
    <n v="77.150000000000006"/>
    <n v="76"/>
    <m/>
    <n v="6"/>
  </r>
  <r>
    <n v="195"/>
    <s v="19545402"/>
    <s v="МОСКОВСКАЯ ЖД"/>
    <x v="2"/>
    <x v="5"/>
    <x v="0"/>
    <s v="А109ОО199"/>
    <x v="7"/>
    <x v="7"/>
    <n v="107"/>
    <n v="107"/>
    <m/>
    <n v="6"/>
  </r>
  <r>
    <n v="195"/>
    <s v="19545403"/>
    <s v="МОСКОВСКАЯ ЖД"/>
    <x v="2"/>
    <x v="5"/>
    <x v="0"/>
    <s v="А109ОО199"/>
    <x v="16"/>
    <x v="16"/>
    <n v="822"/>
    <n v="822"/>
    <m/>
    <n v="6"/>
  </r>
  <r>
    <n v="195"/>
    <s v="19545404"/>
    <s v="МОСКОВСКАЯ ЖД"/>
    <x v="2"/>
    <x v="5"/>
    <x v="0"/>
    <s v="А109ОО199"/>
    <x v="28"/>
    <x v="28"/>
    <n v="873"/>
    <n v="873"/>
    <m/>
    <n v="6"/>
  </r>
  <r>
    <n v="195"/>
    <s v="19545405"/>
    <s v="МОСКОВСКАЯ ЖД"/>
    <x v="2"/>
    <x v="5"/>
    <x v="0"/>
    <s v="А109ОО199"/>
    <x v="17"/>
    <x v="17"/>
    <n v="67"/>
    <n v="67"/>
    <m/>
    <n v="6"/>
  </r>
  <r>
    <n v="195"/>
    <s v="19545406"/>
    <s v="МОСКОВСКАЯ ЖД"/>
    <x v="2"/>
    <x v="5"/>
    <x v="0"/>
    <s v="А109ОО199"/>
    <x v="22"/>
    <x v="22"/>
    <n v="135"/>
    <n v="135"/>
    <n v="2"/>
    <n v="6"/>
  </r>
  <r>
    <n v="195"/>
    <s v="19545407"/>
    <s v="МОСКОВСКАЯ ЖД"/>
    <x v="2"/>
    <x v="5"/>
    <x v="0"/>
    <s v="А109ОО199"/>
    <x v="8"/>
    <x v="8"/>
    <n v="973"/>
    <n v="973"/>
    <m/>
    <n v="6"/>
  </r>
  <r>
    <n v="195"/>
    <s v="19545408"/>
    <s v="МОСКОВСКАЯ ЖД"/>
    <x v="2"/>
    <x v="5"/>
    <x v="0"/>
    <s v="А109ОО199"/>
    <x v="9"/>
    <x v="9"/>
    <n v="221"/>
    <n v="221"/>
    <m/>
    <n v="6"/>
  </r>
  <r>
    <n v="195"/>
    <s v="19545409"/>
    <s v="МОСКОВСКАЯ ЖД"/>
    <x v="2"/>
    <x v="5"/>
    <x v="0"/>
    <s v="А109ОО199"/>
    <x v="10"/>
    <x v="10"/>
    <n v="111"/>
    <n v="111"/>
    <m/>
    <n v="6"/>
  </r>
  <r>
    <n v="195"/>
    <s v="19545410"/>
    <s v="МОСКОВСКАЯ ЖД"/>
    <x v="2"/>
    <x v="5"/>
    <x v="0"/>
    <s v="А109ОО199"/>
    <x v="13"/>
    <x v="13"/>
    <n v="894"/>
    <n v="894"/>
    <m/>
    <n v="6"/>
  </r>
  <r>
    <n v="195"/>
    <s v="19545411"/>
    <s v="МОСКОВСКАЯ ЖД"/>
    <x v="2"/>
    <x v="5"/>
    <x v="0"/>
    <s v="А109ОО199"/>
    <x v="26"/>
    <x v="26"/>
    <n v="120"/>
    <n v="135"/>
    <n v="3"/>
    <n v="6"/>
  </r>
  <r>
    <n v="195"/>
    <s v="19545412"/>
    <s v="МОСКОВСКАЯ ЖД"/>
    <x v="2"/>
    <x v="5"/>
    <x v="0"/>
    <s v="А109ОО199"/>
    <x v="18"/>
    <x v="18"/>
    <n v="765"/>
    <n v="765"/>
    <m/>
    <n v="6"/>
  </r>
  <r>
    <n v="200"/>
    <s v="20045386"/>
    <s v="МОСКОВСКАЯ ЖД"/>
    <x v="2"/>
    <x v="5"/>
    <x v="0"/>
    <s v="У307КЕ197"/>
    <x v="11"/>
    <x v="11"/>
    <n v="46"/>
    <n v="462"/>
    <m/>
    <n v="5.6"/>
  </r>
  <r>
    <n v="200"/>
    <s v="20045387"/>
    <s v="МОСКОВСКАЯ ЖД"/>
    <x v="2"/>
    <x v="5"/>
    <x v="0"/>
    <s v="У307КЕ197"/>
    <x v="23"/>
    <x v="23"/>
    <n v="157"/>
    <n v="157"/>
    <n v="2"/>
    <n v="5.6"/>
  </r>
  <r>
    <n v="200"/>
    <s v="20045388"/>
    <s v="МОСКОВСКАЯ ЖД"/>
    <x v="2"/>
    <x v="5"/>
    <x v="0"/>
    <s v="У307КЕ197"/>
    <x v="29"/>
    <x v="29"/>
    <n v="158"/>
    <n v="158"/>
    <m/>
    <n v="5.6"/>
  </r>
  <r>
    <n v="200"/>
    <s v="20045389"/>
    <s v="МОСКОВСКАЯ ЖД"/>
    <x v="2"/>
    <x v="5"/>
    <x v="0"/>
    <s v="У307КЕ197"/>
    <x v="24"/>
    <x v="24"/>
    <n v="163"/>
    <n v="163"/>
    <m/>
    <n v="5.6"/>
  </r>
  <r>
    <n v="200"/>
    <s v="20045390"/>
    <s v="МОСКОВСКАЯ ЖД"/>
    <x v="2"/>
    <x v="5"/>
    <x v="0"/>
    <s v="У307КЕ197"/>
    <x v="1"/>
    <x v="1"/>
    <n v="401"/>
    <n v="401"/>
    <m/>
    <n v="5.6"/>
  </r>
  <r>
    <n v="200"/>
    <s v="20045391"/>
    <s v="МОСКОВСКАЯ ЖД"/>
    <x v="2"/>
    <x v="5"/>
    <x v="0"/>
    <s v="У307КЕ197"/>
    <x v="2"/>
    <x v="2"/>
    <n v="137"/>
    <n v="137"/>
    <m/>
    <n v="5.6"/>
  </r>
  <r>
    <n v="200"/>
    <s v="20045392"/>
    <s v="МОСКОВСКАЯ ЖД"/>
    <x v="2"/>
    <x v="5"/>
    <x v="0"/>
    <s v="У307КЕ197"/>
    <x v="3"/>
    <x v="3"/>
    <n v="3.87"/>
    <n v="0"/>
    <m/>
    <n v="5.6"/>
  </r>
  <r>
    <n v="200"/>
    <s v="20045393"/>
    <s v="МОСКОВСКАЯ ЖД"/>
    <x v="2"/>
    <x v="5"/>
    <x v="0"/>
    <s v="У307КЕ197"/>
    <x v="12"/>
    <x v="12"/>
    <n v="453"/>
    <n v="453"/>
    <m/>
    <n v="5.6"/>
  </r>
  <r>
    <n v="200"/>
    <s v="20045394"/>
    <s v="МОСКОВСКАЯ ЖД"/>
    <x v="2"/>
    <x v="5"/>
    <x v="0"/>
    <s v="У307КЕ197"/>
    <x v="20"/>
    <x v="20"/>
    <n v="903"/>
    <n v="903"/>
    <n v="4"/>
    <n v="5.6"/>
  </r>
  <r>
    <n v="200"/>
    <s v="20045395"/>
    <s v="МОСКОВСКАЯ ЖД"/>
    <x v="2"/>
    <x v="5"/>
    <x v="0"/>
    <s v="У307КЕ197"/>
    <x v="15"/>
    <x v="15"/>
    <n v="61"/>
    <n v="61"/>
    <m/>
    <n v="5.6"/>
  </r>
  <r>
    <n v="200"/>
    <s v="20045397"/>
    <s v="МОСКОВСКАЯ ЖД"/>
    <x v="2"/>
    <x v="5"/>
    <x v="0"/>
    <s v="У307КЕ197"/>
    <x v="25"/>
    <x v="25"/>
    <n v="82"/>
    <n v="82"/>
    <n v="2"/>
    <n v="5.6"/>
  </r>
  <r>
    <n v="200"/>
    <s v="20045398"/>
    <s v="МОСКОВСКАЯ ЖД"/>
    <x v="2"/>
    <x v="5"/>
    <x v="0"/>
    <s v="У307КЕ197"/>
    <x v="21"/>
    <x v="21"/>
    <n v="55"/>
    <n v="55"/>
    <m/>
    <n v="5.6"/>
  </r>
  <r>
    <n v="200"/>
    <s v="20045399"/>
    <s v="МОСКОВСКАЯ ЖД"/>
    <x v="2"/>
    <x v="5"/>
    <x v="0"/>
    <s v="У307КЕ197"/>
    <x v="4"/>
    <x v="4"/>
    <n v="68"/>
    <n v="68"/>
    <m/>
    <n v="5.6"/>
  </r>
  <r>
    <n v="200"/>
    <s v="20045400"/>
    <s v="МОСКОВСКАЯ ЖД"/>
    <x v="2"/>
    <x v="5"/>
    <x v="0"/>
    <s v="У307КЕ197"/>
    <x v="5"/>
    <x v="5"/>
    <n v="55"/>
    <n v="55"/>
    <n v="1"/>
    <n v="5.6"/>
  </r>
  <r>
    <n v="200"/>
    <s v="20045401"/>
    <s v="МОСКОВСКАЯ ЖД"/>
    <x v="2"/>
    <x v="5"/>
    <x v="0"/>
    <s v="У307КЕ197"/>
    <x v="6"/>
    <x v="6"/>
    <n v="76"/>
    <n v="76"/>
    <m/>
    <n v="5.6"/>
  </r>
  <r>
    <n v="200"/>
    <s v="20045402"/>
    <s v="МОСКОВСКАЯ ЖД"/>
    <x v="2"/>
    <x v="5"/>
    <x v="0"/>
    <s v="У307КЕ197"/>
    <x v="7"/>
    <x v="7"/>
    <n v="107"/>
    <n v="107"/>
    <n v="1"/>
    <n v="5.6"/>
  </r>
  <r>
    <n v="200"/>
    <s v="20045403"/>
    <s v="МОСКОВСКАЯ ЖД"/>
    <x v="2"/>
    <x v="5"/>
    <x v="0"/>
    <s v="У307КЕ197"/>
    <x v="16"/>
    <x v="16"/>
    <n v="822"/>
    <n v="822"/>
    <m/>
    <n v="5.6"/>
  </r>
  <r>
    <n v="200"/>
    <s v="20045404"/>
    <s v="МОСКОВСКАЯ ЖД"/>
    <x v="2"/>
    <x v="5"/>
    <x v="0"/>
    <s v="У307КЕ197"/>
    <x v="28"/>
    <x v="28"/>
    <n v="231"/>
    <n v="0"/>
    <n v="3"/>
    <n v="5.6"/>
  </r>
  <r>
    <n v="200"/>
    <s v="20045405"/>
    <s v="МОСКОВСКАЯ ЖД"/>
    <x v="2"/>
    <x v="5"/>
    <x v="0"/>
    <s v="У307КЕ197"/>
    <x v="17"/>
    <x v="17"/>
    <n v="42"/>
    <n v="67"/>
    <m/>
    <n v="5.6"/>
  </r>
  <r>
    <n v="200"/>
    <s v="20045406"/>
    <s v="МОСКОВСКАЯ ЖД"/>
    <x v="2"/>
    <x v="5"/>
    <x v="0"/>
    <s v="У307КЕ197"/>
    <x v="22"/>
    <x v="22"/>
    <n v="135"/>
    <n v="135"/>
    <m/>
    <n v="5.6"/>
  </r>
  <r>
    <n v="200"/>
    <s v="20045407"/>
    <s v="МОСКОВСКАЯ ЖД"/>
    <x v="2"/>
    <x v="5"/>
    <x v="0"/>
    <s v="У307КЕ197"/>
    <x v="8"/>
    <x v="8"/>
    <n v="973"/>
    <n v="973"/>
    <n v="2"/>
    <n v="5.6"/>
  </r>
  <r>
    <n v="200"/>
    <s v="20045408"/>
    <s v="МОСКОВСКАЯ ЖД"/>
    <x v="2"/>
    <x v="5"/>
    <x v="0"/>
    <s v="У307КЕ197"/>
    <x v="9"/>
    <x v="9"/>
    <n v="221"/>
    <n v="221"/>
    <m/>
    <n v="5.6"/>
  </r>
  <r>
    <n v="200"/>
    <s v="20045409"/>
    <s v="МОСКОВСКАЯ ЖД"/>
    <x v="2"/>
    <x v="5"/>
    <x v="0"/>
    <s v="У307КЕ197"/>
    <x v="10"/>
    <x v="10"/>
    <n v="111"/>
    <n v="111"/>
    <m/>
    <n v="5.6"/>
  </r>
  <r>
    <n v="200"/>
    <s v="20045410"/>
    <s v="МОСКОВСКАЯ ЖД"/>
    <x v="2"/>
    <x v="5"/>
    <x v="0"/>
    <s v="У307КЕ197"/>
    <x v="13"/>
    <x v="13"/>
    <n v="894"/>
    <n v="894"/>
    <m/>
    <n v="5.6"/>
  </r>
  <r>
    <n v="200"/>
    <s v="20045411"/>
    <s v="МОСКОВСКАЯ ЖД"/>
    <x v="2"/>
    <x v="5"/>
    <x v="0"/>
    <s v="У307КЕ197"/>
    <x v="26"/>
    <x v="26"/>
    <n v="0"/>
    <n v="0"/>
    <m/>
    <n v="5.6"/>
  </r>
  <r>
    <n v="200"/>
    <s v="20045412"/>
    <s v="МОСКОВСКАЯ ЖД"/>
    <x v="2"/>
    <x v="5"/>
    <x v="0"/>
    <s v="У307КЕ197"/>
    <x v="18"/>
    <x v="18"/>
    <n v="102"/>
    <n v="765"/>
    <m/>
    <n v="5.6"/>
  </r>
  <r>
    <n v="201"/>
    <s v="20145383"/>
    <s v="МОСКОВСКАЯ ЖД"/>
    <x v="2"/>
    <x v="5"/>
    <x v="0"/>
    <s v="О667ММ99"/>
    <x v="19"/>
    <x v="19"/>
    <n v="1000"/>
    <n v="1000"/>
    <n v="3"/>
    <n v="3.9"/>
  </r>
  <r>
    <n v="201"/>
    <s v="20145384"/>
    <s v="МОСКОВСКАЯ ЖД"/>
    <x v="2"/>
    <x v="5"/>
    <x v="0"/>
    <s v="О667ММ99"/>
    <x v="0"/>
    <x v="0"/>
    <n v="347"/>
    <n v="647"/>
    <m/>
    <n v="3.9"/>
  </r>
  <r>
    <n v="201"/>
    <s v="20145385"/>
    <s v="МОСКОВСКАЯ ЖД"/>
    <x v="2"/>
    <x v="5"/>
    <x v="0"/>
    <s v="О667ММ99"/>
    <x v="14"/>
    <x v="14"/>
    <n v="279"/>
    <n v="279"/>
    <m/>
    <n v="3.9"/>
  </r>
  <r>
    <n v="201"/>
    <s v="20145386"/>
    <s v="МОСКОВСКАЯ ЖД"/>
    <x v="2"/>
    <x v="5"/>
    <x v="0"/>
    <s v="О667ММ99"/>
    <x v="11"/>
    <x v="11"/>
    <n v="466"/>
    <n v="466"/>
    <m/>
    <n v="3.9"/>
  </r>
  <r>
    <n v="201"/>
    <s v="20145387"/>
    <s v="МОСКОВСКАЯ ЖД"/>
    <x v="2"/>
    <x v="5"/>
    <x v="0"/>
    <s v="О667ММ99"/>
    <x v="23"/>
    <x v="23"/>
    <n v="157"/>
    <n v="157"/>
    <m/>
    <n v="3.9"/>
  </r>
  <r>
    <n v="201"/>
    <s v="20145388"/>
    <s v="МОСКОВСКАЯ ЖД"/>
    <x v="2"/>
    <x v="5"/>
    <x v="0"/>
    <s v="О667ММ99"/>
    <x v="29"/>
    <x v="29"/>
    <n v="558"/>
    <n v="558"/>
    <m/>
    <n v="3.9"/>
  </r>
  <r>
    <n v="201"/>
    <s v="20145389"/>
    <s v="МОСКОВСКАЯ ЖД"/>
    <x v="2"/>
    <x v="5"/>
    <x v="0"/>
    <s v="О667ММ99"/>
    <x v="24"/>
    <x v="24"/>
    <n v="163"/>
    <n v="163"/>
    <m/>
    <n v="3.9"/>
  </r>
  <r>
    <n v="201"/>
    <s v="20145390"/>
    <s v="МОСКОВСКАЯ ЖД"/>
    <x v="2"/>
    <x v="5"/>
    <x v="0"/>
    <s v="О667ММ99"/>
    <x v="1"/>
    <x v="1"/>
    <n v="985"/>
    <n v="985.01"/>
    <n v="5"/>
    <n v="3.9"/>
  </r>
  <r>
    <n v="201"/>
    <s v="20145391"/>
    <s v="МОСКОВСКАЯ ЖД"/>
    <x v="2"/>
    <x v="5"/>
    <x v="0"/>
    <s v="О667ММ99"/>
    <x v="2"/>
    <x v="2"/>
    <n v="131"/>
    <n v="137"/>
    <m/>
    <n v="3.9"/>
  </r>
  <r>
    <n v="201"/>
    <s v="20145392"/>
    <s v="МОСКОВСКАЯ ЖД"/>
    <x v="2"/>
    <x v="5"/>
    <x v="0"/>
    <s v="О667ММ99"/>
    <x v="3"/>
    <x v="3"/>
    <n v="269"/>
    <n v="269"/>
    <m/>
    <n v="3.9"/>
  </r>
  <r>
    <n v="201"/>
    <s v="20145393"/>
    <s v="МОСКОВСКАЯ ЖД"/>
    <x v="2"/>
    <x v="5"/>
    <x v="0"/>
    <s v="О667ММ99"/>
    <x v="12"/>
    <x v="12"/>
    <n v="453"/>
    <n v="453"/>
    <m/>
    <n v="3.9"/>
  </r>
  <r>
    <n v="201"/>
    <s v="20145394"/>
    <s v="МОСКОВСКАЯ ЖД"/>
    <x v="2"/>
    <x v="5"/>
    <x v="0"/>
    <s v="О667ММ99"/>
    <x v="20"/>
    <x v="20"/>
    <n v="939"/>
    <n v="939"/>
    <m/>
    <n v="3.9"/>
  </r>
  <r>
    <n v="201"/>
    <s v="20145395"/>
    <s v="МОСКОВСКАЯ ЖД"/>
    <x v="2"/>
    <x v="5"/>
    <x v="0"/>
    <s v="О667ММ99"/>
    <x v="15"/>
    <x v="15"/>
    <n v="161"/>
    <n v="1061"/>
    <n v="2"/>
    <n v="3.9"/>
  </r>
  <r>
    <n v="201"/>
    <s v="20145397"/>
    <s v="МОСКОВСКАЯ ЖД"/>
    <x v="2"/>
    <x v="5"/>
    <x v="0"/>
    <s v="О667ММ99"/>
    <x v="25"/>
    <x v="25"/>
    <n v="619"/>
    <n v="619"/>
    <m/>
    <n v="3.9"/>
  </r>
  <r>
    <n v="201"/>
    <s v="20145398"/>
    <s v="МОСКОВСКАЯ ЖД"/>
    <x v="2"/>
    <x v="5"/>
    <x v="0"/>
    <s v="О667ММ99"/>
    <x v="21"/>
    <x v="21"/>
    <n v="1055"/>
    <n v="1055"/>
    <n v="1"/>
    <n v="3.9"/>
  </r>
  <r>
    <n v="201"/>
    <s v="20145399"/>
    <s v="МОСКОВСКАЯ ЖД"/>
    <x v="2"/>
    <x v="5"/>
    <x v="0"/>
    <s v="О667ММ99"/>
    <x v="4"/>
    <x v="4"/>
    <n v="978"/>
    <n v="978"/>
    <m/>
    <n v="3.9"/>
  </r>
  <r>
    <n v="201"/>
    <s v="20145400"/>
    <s v="МОСКОВСКАЯ ЖД"/>
    <x v="2"/>
    <x v="5"/>
    <x v="0"/>
    <s v="О667ММ99"/>
    <x v="5"/>
    <x v="5"/>
    <n v="1056"/>
    <n v="1056"/>
    <m/>
    <n v="3.9"/>
  </r>
  <r>
    <n v="201"/>
    <s v="20145401"/>
    <s v="МОСКОВСКАЯ ЖД"/>
    <x v="2"/>
    <x v="5"/>
    <x v="0"/>
    <s v="О667ММ99"/>
    <x v="6"/>
    <x v="6"/>
    <n v="781"/>
    <n v="781"/>
    <n v="1"/>
    <n v="3.9"/>
  </r>
  <r>
    <n v="201"/>
    <s v="20145402"/>
    <s v="МОСКОВСКАЯ ЖД"/>
    <x v="2"/>
    <x v="5"/>
    <x v="0"/>
    <s v="О667ММ99"/>
    <x v="7"/>
    <x v="7"/>
    <n v="907.14"/>
    <n v="907"/>
    <m/>
    <n v="3.9"/>
  </r>
  <r>
    <n v="201"/>
    <s v="20145403"/>
    <s v="МОСКОВСКАЯ ЖД"/>
    <x v="2"/>
    <x v="5"/>
    <x v="0"/>
    <s v="О667ММ99"/>
    <x v="16"/>
    <x v="16"/>
    <n v="822"/>
    <n v="822"/>
    <m/>
    <n v="3.9"/>
  </r>
  <r>
    <n v="201"/>
    <s v="20145404"/>
    <s v="МОСКОВСКАЯ ЖД"/>
    <x v="2"/>
    <x v="5"/>
    <x v="0"/>
    <s v="О667ММ99"/>
    <x v="28"/>
    <x v="28"/>
    <n v="873"/>
    <n v="873"/>
    <m/>
    <n v="3.9"/>
  </r>
  <r>
    <n v="201"/>
    <s v="20145405"/>
    <s v="МОСКОВСКАЯ ЖД"/>
    <x v="2"/>
    <x v="5"/>
    <x v="0"/>
    <s v="О667ММ99"/>
    <x v="17"/>
    <x v="17"/>
    <n v="536"/>
    <n v="536"/>
    <m/>
    <n v="3.9"/>
  </r>
  <r>
    <n v="201"/>
    <s v="20145406"/>
    <s v="МОСКОВСКАЯ ЖД"/>
    <x v="2"/>
    <x v="5"/>
    <x v="0"/>
    <s v="О667ММ99"/>
    <x v="22"/>
    <x v="22"/>
    <n v="135"/>
    <n v="135"/>
    <m/>
    <n v="3.9"/>
  </r>
  <r>
    <n v="201"/>
    <s v="20145407"/>
    <s v="МОСКОВСКАЯ ЖД"/>
    <x v="2"/>
    <x v="5"/>
    <x v="0"/>
    <s v="О667ММ99"/>
    <x v="8"/>
    <x v="8"/>
    <n v="973"/>
    <n v="973"/>
    <m/>
    <n v="3.9"/>
  </r>
  <r>
    <n v="201"/>
    <s v="20145408"/>
    <s v="МОСКОВСКАЯ ЖД"/>
    <x v="2"/>
    <x v="5"/>
    <x v="0"/>
    <s v="О667ММ99"/>
    <x v="9"/>
    <x v="9"/>
    <n v="221"/>
    <n v="221"/>
    <m/>
    <n v="3.9"/>
  </r>
  <r>
    <n v="201"/>
    <s v="20145409"/>
    <s v="МОСКОВСКАЯ ЖД"/>
    <x v="2"/>
    <x v="5"/>
    <x v="0"/>
    <s v="О667ММ99"/>
    <x v="10"/>
    <x v="10"/>
    <n v="1111"/>
    <n v="1111"/>
    <m/>
    <n v="3.9"/>
  </r>
  <r>
    <n v="201"/>
    <s v="20145410"/>
    <s v="МОСКОВСКАЯ ЖД"/>
    <x v="2"/>
    <x v="5"/>
    <x v="0"/>
    <s v="О667ММ99"/>
    <x v="13"/>
    <x v="13"/>
    <n v="825"/>
    <n v="894"/>
    <m/>
    <n v="3.9"/>
  </r>
  <r>
    <n v="201"/>
    <s v="20145411"/>
    <s v="МОСКОВСКАЯ ЖД"/>
    <x v="2"/>
    <x v="5"/>
    <x v="0"/>
    <s v="О667ММ99"/>
    <x v="26"/>
    <x v="26"/>
    <n v="135"/>
    <n v="135"/>
    <m/>
    <n v="3.9"/>
  </r>
  <r>
    <n v="201"/>
    <s v="20145412"/>
    <s v="МОСКОВСКАЯ ЖД"/>
    <x v="2"/>
    <x v="5"/>
    <x v="0"/>
    <s v="О667ММ99"/>
    <x v="18"/>
    <x v="18"/>
    <n v="765"/>
    <n v="765"/>
    <m/>
    <n v="3.9"/>
  </r>
  <r>
    <n v="202"/>
    <s v="20245383"/>
    <s v="МОСКОВСКАЯ ЖД"/>
    <x v="2"/>
    <x v="5"/>
    <x v="0"/>
    <s v="В407СО799"/>
    <x v="19"/>
    <x v="19"/>
    <n v="354"/>
    <n v="654"/>
    <m/>
    <n v="5.9"/>
  </r>
  <r>
    <n v="202"/>
    <s v="20245384"/>
    <s v="МОСКОВСКАЯ ЖД"/>
    <x v="2"/>
    <x v="5"/>
    <x v="0"/>
    <s v="В407СО799"/>
    <x v="0"/>
    <x v="0"/>
    <n v="347"/>
    <n v="347"/>
    <m/>
    <n v="5.9"/>
  </r>
  <r>
    <n v="202"/>
    <s v="20245385"/>
    <s v="МОСКОВСКАЯ ЖД"/>
    <x v="2"/>
    <x v="5"/>
    <x v="0"/>
    <s v="В407СО799"/>
    <x v="14"/>
    <x v="14"/>
    <n v="279"/>
    <n v="279"/>
    <n v="3"/>
    <n v="5.9"/>
  </r>
  <r>
    <n v="202"/>
    <s v="20245386"/>
    <s v="МОСКОВСКАЯ ЖД"/>
    <x v="2"/>
    <x v="5"/>
    <x v="0"/>
    <s v="В407СО799"/>
    <x v="11"/>
    <x v="11"/>
    <n v="466"/>
    <n v="466"/>
    <m/>
    <n v="5.9"/>
  </r>
  <r>
    <n v="202"/>
    <s v="20245387"/>
    <s v="МОСКОВСКАЯ ЖД"/>
    <x v="2"/>
    <x v="5"/>
    <x v="0"/>
    <s v="В407СО799"/>
    <x v="23"/>
    <x v="23"/>
    <n v="357"/>
    <n v="157"/>
    <m/>
    <n v="5.9"/>
  </r>
  <r>
    <n v="202"/>
    <s v="20245388"/>
    <s v="МОСКОВСКАЯ ЖД"/>
    <x v="2"/>
    <x v="5"/>
    <x v="0"/>
    <s v="В407СО799"/>
    <x v="29"/>
    <x v="29"/>
    <n v="558"/>
    <n v="558"/>
    <m/>
    <n v="5.9"/>
  </r>
  <r>
    <n v="202"/>
    <s v="20245389"/>
    <s v="МОСКОВСКАЯ ЖД"/>
    <x v="2"/>
    <x v="5"/>
    <x v="0"/>
    <s v="В407СО799"/>
    <x v="24"/>
    <x v="24"/>
    <n v="163"/>
    <n v="163"/>
    <m/>
    <n v="5.9"/>
  </r>
  <r>
    <n v="202"/>
    <s v="20245390"/>
    <s v="МОСКОВСКАЯ ЖД"/>
    <x v="2"/>
    <x v="5"/>
    <x v="0"/>
    <s v="В407СО799"/>
    <x v="1"/>
    <x v="1"/>
    <n v="985"/>
    <n v="985"/>
    <m/>
    <n v="5.9"/>
  </r>
  <r>
    <n v="202"/>
    <s v="20245391"/>
    <s v="МОСКОВСКАЯ ЖД"/>
    <x v="2"/>
    <x v="5"/>
    <x v="0"/>
    <s v="В407СО799"/>
    <x v="2"/>
    <x v="2"/>
    <n v="355"/>
    <n v="131"/>
    <n v="2"/>
    <n v="5.9"/>
  </r>
  <r>
    <n v="202"/>
    <s v="20245392"/>
    <s v="МОСКОВСКАЯ ЖД"/>
    <x v="2"/>
    <x v="5"/>
    <x v="0"/>
    <s v="В407СО799"/>
    <x v="3"/>
    <x v="3"/>
    <n v="269"/>
    <n v="269"/>
    <m/>
    <n v="5.9"/>
  </r>
  <r>
    <n v="202"/>
    <s v="20245393"/>
    <s v="МОСКОВСКАЯ ЖД"/>
    <x v="2"/>
    <x v="5"/>
    <x v="0"/>
    <s v="В407СО799"/>
    <x v="12"/>
    <x v="12"/>
    <n v="453"/>
    <n v="453"/>
    <m/>
    <n v="5.9"/>
  </r>
  <r>
    <n v="202"/>
    <s v="20245394"/>
    <s v="МОСКОВСКАЯ ЖД"/>
    <x v="2"/>
    <x v="5"/>
    <x v="0"/>
    <s v="В407СО799"/>
    <x v="20"/>
    <x v="20"/>
    <n v="939"/>
    <n v="939"/>
    <n v="3"/>
    <n v="5.9"/>
  </r>
  <r>
    <n v="202"/>
    <s v="20245395"/>
    <s v="МОСКОВСКАЯ ЖД"/>
    <x v="2"/>
    <x v="5"/>
    <x v="0"/>
    <s v="В407СО799"/>
    <x v="15"/>
    <x v="15"/>
    <n v="161"/>
    <n v="161"/>
    <m/>
    <n v="5.9"/>
  </r>
  <r>
    <n v="202"/>
    <s v="20245397"/>
    <s v="МОСКОВСКАЯ ЖД"/>
    <x v="2"/>
    <x v="5"/>
    <x v="0"/>
    <s v="В407СО799"/>
    <x v="25"/>
    <x v="25"/>
    <n v="619"/>
    <n v="619"/>
    <n v="4"/>
    <n v="5.9"/>
  </r>
  <r>
    <n v="202"/>
    <s v="20245398"/>
    <s v="МОСКОВСКАЯ ЖД"/>
    <x v="2"/>
    <x v="5"/>
    <x v="0"/>
    <s v="В407СО799"/>
    <x v="21"/>
    <x v="21"/>
    <n v="912"/>
    <n v="912"/>
    <m/>
    <n v="5.9"/>
  </r>
  <r>
    <n v="202"/>
    <s v="20245399"/>
    <s v="МОСКОВСКАЯ ЖД"/>
    <x v="2"/>
    <x v="5"/>
    <x v="0"/>
    <s v="В407СО799"/>
    <x v="4"/>
    <x v="4"/>
    <n v="978"/>
    <n v="978"/>
    <m/>
    <n v="5.9"/>
  </r>
  <r>
    <n v="202"/>
    <s v="20245400"/>
    <s v="МОСКОВСКАЯ ЖД"/>
    <x v="2"/>
    <x v="5"/>
    <x v="0"/>
    <s v="В407СО799"/>
    <x v="5"/>
    <x v="5"/>
    <n v="1056"/>
    <n v="1056"/>
    <m/>
    <n v="5.9"/>
  </r>
  <r>
    <n v="202"/>
    <s v="20245401"/>
    <s v="МОСКОВСКАЯ ЖД"/>
    <x v="2"/>
    <x v="5"/>
    <x v="0"/>
    <s v="В407СО799"/>
    <x v="6"/>
    <x v="6"/>
    <n v="781"/>
    <n v="781"/>
    <m/>
    <n v="5.9"/>
  </r>
  <r>
    <n v="202"/>
    <s v="20245402"/>
    <s v="МОСКОВСКАЯ ЖД"/>
    <x v="2"/>
    <x v="5"/>
    <x v="0"/>
    <s v="В407СО799"/>
    <x v="7"/>
    <x v="7"/>
    <n v="907.14"/>
    <n v="907.14"/>
    <m/>
    <n v="5.9"/>
  </r>
  <r>
    <n v="202"/>
    <s v="20245403"/>
    <s v="МОСКОВСКАЯ ЖД"/>
    <x v="2"/>
    <x v="5"/>
    <x v="0"/>
    <s v="В407СО799"/>
    <x v="16"/>
    <x v="16"/>
    <n v="822"/>
    <n v="822"/>
    <n v="4"/>
    <n v="5.9"/>
  </r>
  <r>
    <n v="202"/>
    <s v="20245404"/>
    <s v="МОСКОВСКАЯ ЖД"/>
    <x v="2"/>
    <x v="5"/>
    <x v="0"/>
    <s v="В407СО799"/>
    <x v="28"/>
    <x v="28"/>
    <n v="875.41"/>
    <n v="873"/>
    <m/>
    <n v="5.9"/>
  </r>
  <r>
    <n v="202"/>
    <s v="20245405"/>
    <s v="МОСКОВСКАЯ ЖД"/>
    <x v="2"/>
    <x v="5"/>
    <x v="0"/>
    <s v="В407СО799"/>
    <x v="17"/>
    <x v="17"/>
    <n v="536"/>
    <n v="536"/>
    <m/>
    <n v="5.9"/>
  </r>
  <r>
    <n v="202"/>
    <s v="20245406"/>
    <s v="МОСКОВСКАЯ ЖД"/>
    <x v="2"/>
    <x v="5"/>
    <x v="0"/>
    <s v="В407СО799"/>
    <x v="22"/>
    <x v="22"/>
    <n v="135"/>
    <n v="135"/>
    <m/>
    <n v="5.9"/>
  </r>
  <r>
    <n v="202"/>
    <s v="20245407"/>
    <s v="МОСКОВСКАЯ ЖД"/>
    <x v="2"/>
    <x v="5"/>
    <x v="0"/>
    <s v="В407СО799"/>
    <x v="8"/>
    <x v="8"/>
    <n v="974"/>
    <n v="974"/>
    <m/>
    <n v="5.9"/>
  </r>
  <r>
    <n v="202"/>
    <s v="20245408"/>
    <s v="МОСКОВСКАЯ ЖД"/>
    <x v="2"/>
    <x v="5"/>
    <x v="0"/>
    <s v="В407СО799"/>
    <x v="9"/>
    <x v="9"/>
    <n v="222.86"/>
    <n v="222.86"/>
    <m/>
    <n v="5.9"/>
  </r>
  <r>
    <n v="202"/>
    <s v="20245409"/>
    <s v="МОСКОВСКАЯ ЖД"/>
    <x v="2"/>
    <x v="5"/>
    <x v="0"/>
    <s v="В407СО799"/>
    <x v="10"/>
    <x v="10"/>
    <n v="1111"/>
    <n v="1111"/>
    <m/>
    <n v="5.9"/>
  </r>
  <r>
    <n v="202"/>
    <s v="20245410"/>
    <s v="МОСКОВСКАЯ ЖД"/>
    <x v="2"/>
    <x v="5"/>
    <x v="0"/>
    <s v="В407СО799"/>
    <x v="13"/>
    <x v="13"/>
    <n v="759"/>
    <n v="759"/>
    <m/>
    <n v="5.9"/>
  </r>
  <r>
    <n v="202"/>
    <s v="20245411"/>
    <s v="МОСКОВСКАЯ ЖД"/>
    <x v="2"/>
    <x v="5"/>
    <x v="0"/>
    <s v="В407СО799"/>
    <x v="26"/>
    <x v="26"/>
    <n v="515"/>
    <n v="115"/>
    <m/>
    <n v="5.9"/>
  </r>
  <r>
    <n v="202"/>
    <s v="20245412"/>
    <s v="МОСКОВСКАЯ ЖД"/>
    <x v="2"/>
    <x v="5"/>
    <x v="0"/>
    <s v="В407СО799"/>
    <x v="18"/>
    <x v="18"/>
    <n v="765"/>
    <n v="765"/>
    <m/>
    <n v="5.9"/>
  </r>
  <r>
    <n v="207"/>
    <s v="20745386"/>
    <s v="МОСКОВСКАЯ ЖД"/>
    <x v="2"/>
    <x v="7"/>
    <x v="1"/>
    <s v="9573ВС77"/>
    <x v="11"/>
    <x v="11"/>
    <n v="54.12"/>
    <n v="0"/>
    <m/>
    <n v="0"/>
  </r>
  <r>
    <n v="207"/>
    <s v="20745389"/>
    <s v="МОСКОВСКАЯ ЖД"/>
    <x v="2"/>
    <x v="7"/>
    <x v="1"/>
    <s v="9573ВС77"/>
    <x v="24"/>
    <x v="24"/>
    <n v="1"/>
    <n v="0"/>
    <m/>
    <n v="0"/>
  </r>
  <r>
    <n v="207"/>
    <s v="20745399"/>
    <s v="МОСКОВСКАЯ ЖД"/>
    <x v="2"/>
    <x v="7"/>
    <x v="1"/>
    <s v="9573ВС77"/>
    <x v="4"/>
    <x v="4"/>
    <n v="69"/>
    <n v="0"/>
    <m/>
    <n v="0"/>
  </r>
  <r>
    <n v="207"/>
    <s v="20745410"/>
    <s v="МОСКОВСКАЯ ЖД"/>
    <x v="2"/>
    <x v="7"/>
    <x v="1"/>
    <s v="9573ВС77"/>
    <x v="13"/>
    <x v="13"/>
    <n v="0"/>
    <n v="0"/>
    <m/>
    <n v="0"/>
  </r>
  <r>
    <n v="208"/>
    <s v="20845383"/>
    <s v="МОСКОВСКАЯ ЖД"/>
    <x v="2"/>
    <x v="7"/>
    <x v="0"/>
    <s v="9570ВС77"/>
    <x v="19"/>
    <x v="19"/>
    <n v="256"/>
    <n v="0"/>
    <n v="2"/>
    <n v="4.2"/>
  </r>
  <r>
    <n v="208"/>
    <s v="20845393"/>
    <s v="МОСКОВСКАЯ ЖД"/>
    <x v="2"/>
    <x v="7"/>
    <x v="0"/>
    <s v="9570ВС77"/>
    <x v="12"/>
    <x v="12"/>
    <n v="49"/>
    <n v="0"/>
    <m/>
    <n v="4.2"/>
  </r>
  <r>
    <n v="208"/>
    <s v="20845394"/>
    <s v="МОСКОВСКАЯ ЖД"/>
    <x v="2"/>
    <x v="7"/>
    <x v="0"/>
    <s v="9570ВС77"/>
    <x v="20"/>
    <x v="20"/>
    <n v="6"/>
    <n v="0"/>
    <m/>
    <n v="4.2"/>
  </r>
  <r>
    <n v="208"/>
    <s v="20845397"/>
    <s v="МОСКОВСКАЯ ЖД"/>
    <x v="2"/>
    <x v="7"/>
    <x v="0"/>
    <s v="9570ВС77"/>
    <x v="25"/>
    <x v="25"/>
    <n v="5"/>
    <n v="0"/>
    <m/>
    <n v="4.2"/>
  </r>
  <r>
    <n v="208"/>
    <s v="20845400"/>
    <s v="МОСКОВСКАЯ ЖД"/>
    <x v="2"/>
    <x v="7"/>
    <x v="0"/>
    <s v="9570ВС77"/>
    <x v="5"/>
    <x v="5"/>
    <n v="28"/>
    <n v="0"/>
    <m/>
    <n v="4.2"/>
  </r>
  <r>
    <n v="208"/>
    <s v="20845401"/>
    <s v="МОСКОВСКАЯ ЖД"/>
    <x v="2"/>
    <x v="7"/>
    <x v="0"/>
    <s v="9570ВС77"/>
    <x v="6"/>
    <x v="6"/>
    <n v="268"/>
    <n v="0"/>
    <n v="2"/>
    <n v="4.2"/>
  </r>
  <r>
    <n v="208"/>
    <s v="20845402"/>
    <s v="МОСКОВСКАЯ ЖД"/>
    <x v="2"/>
    <x v="7"/>
    <x v="0"/>
    <s v="9570ВС77"/>
    <x v="7"/>
    <x v="7"/>
    <n v="7"/>
    <n v="0"/>
    <m/>
    <n v="4.2"/>
  </r>
  <r>
    <n v="208"/>
    <s v="20845405"/>
    <s v="МОСКОВСКАЯ ЖД"/>
    <x v="2"/>
    <x v="7"/>
    <x v="0"/>
    <s v="9570ВС77"/>
    <x v="17"/>
    <x v="17"/>
    <n v="54"/>
    <n v="0"/>
    <m/>
    <n v="4.2"/>
  </r>
  <r>
    <n v="208"/>
    <s v="20845406"/>
    <s v="МОСКОВСКАЯ ЖД"/>
    <x v="2"/>
    <x v="7"/>
    <x v="0"/>
    <s v="9570ВС77"/>
    <x v="22"/>
    <x v="22"/>
    <n v="14"/>
    <n v="0"/>
    <m/>
    <n v="4.2"/>
  </r>
  <r>
    <n v="208"/>
    <s v="20845407"/>
    <s v="МОСКОВСКАЯ ЖД"/>
    <x v="2"/>
    <x v="7"/>
    <x v="0"/>
    <s v="9570ВС77"/>
    <x v="8"/>
    <x v="8"/>
    <n v="22"/>
    <n v="0"/>
    <m/>
    <n v="4.2"/>
  </r>
  <r>
    <n v="208"/>
    <s v="20845408"/>
    <s v="МОСКОВСКАЯ ЖД"/>
    <x v="2"/>
    <x v="7"/>
    <x v="0"/>
    <s v="9570ВС77"/>
    <x v="9"/>
    <x v="9"/>
    <n v="455"/>
    <n v="0"/>
    <n v="2"/>
    <n v="4.2"/>
  </r>
  <r>
    <n v="208"/>
    <s v="20845409"/>
    <s v="МОСКОВСКАЯ ЖД"/>
    <x v="2"/>
    <x v="7"/>
    <x v="0"/>
    <s v="9570ВС77"/>
    <x v="10"/>
    <x v="10"/>
    <n v="26"/>
    <n v="0"/>
    <m/>
    <n v="4.2"/>
  </r>
  <r>
    <n v="208"/>
    <s v="20845410"/>
    <s v="МОСКОВСКАЯ ЖД"/>
    <x v="2"/>
    <x v="7"/>
    <x v="0"/>
    <s v="9570ВС77"/>
    <x v="13"/>
    <x v="13"/>
    <n v="17.239999999999998"/>
    <n v="0"/>
    <m/>
    <n v="4.2"/>
  </r>
  <r>
    <n v="208"/>
    <s v="20845412"/>
    <s v="МОСКОВСКАЯ ЖД"/>
    <x v="2"/>
    <x v="7"/>
    <x v="0"/>
    <s v="9570ВС77"/>
    <x v="18"/>
    <x v="18"/>
    <n v="46"/>
    <n v="0"/>
    <m/>
    <n v="4.2"/>
  </r>
  <r>
    <n v="209"/>
    <s v="20945383"/>
    <s v="МОСКОВСКАЯ ЖД"/>
    <x v="2"/>
    <x v="7"/>
    <x v="0"/>
    <s v="9590ВС77"/>
    <x v="19"/>
    <x v="19"/>
    <n v="103"/>
    <n v="0"/>
    <n v="3"/>
    <n v="2"/>
  </r>
  <r>
    <n v="209"/>
    <s v="20945393"/>
    <s v="МОСКОВСКАЯ ЖД"/>
    <x v="2"/>
    <x v="7"/>
    <x v="0"/>
    <s v="9590ВС77"/>
    <x v="12"/>
    <x v="12"/>
    <n v="49"/>
    <n v="0"/>
    <m/>
    <n v="2"/>
  </r>
  <r>
    <n v="209"/>
    <s v="20945394"/>
    <s v="МОСКОВСКАЯ ЖД"/>
    <x v="2"/>
    <x v="7"/>
    <x v="0"/>
    <s v="9590ВС77"/>
    <x v="20"/>
    <x v="20"/>
    <n v="2.1"/>
    <n v="0"/>
    <m/>
    <n v="2"/>
  </r>
  <r>
    <n v="210"/>
    <s v="21045383"/>
    <s v="МОСКОВСКАЯ ЖД"/>
    <x v="2"/>
    <x v="7"/>
    <x v="0"/>
    <s v="9591ВС77"/>
    <x v="19"/>
    <x v="19"/>
    <n v="108"/>
    <n v="0"/>
    <m/>
    <n v="5.9"/>
  </r>
  <r>
    <n v="210"/>
    <s v="21045396"/>
    <s v="МОСКОВСКАЯ ЖД"/>
    <x v="2"/>
    <x v="7"/>
    <x v="0"/>
    <s v="9591ВС77"/>
    <x v="27"/>
    <x v="27"/>
    <n v="98"/>
    <n v="0"/>
    <m/>
    <n v="5.9"/>
  </r>
  <r>
    <n v="210"/>
    <s v="21045397"/>
    <s v="МОСКОВСКАЯ ЖД"/>
    <x v="2"/>
    <x v="7"/>
    <x v="0"/>
    <s v="9591ВС77"/>
    <x v="25"/>
    <x v="25"/>
    <n v="209"/>
    <n v="0"/>
    <m/>
    <n v="5.9"/>
  </r>
  <r>
    <n v="210"/>
    <s v="21045404"/>
    <s v="МОСКОВСКАЯ ЖД"/>
    <x v="2"/>
    <x v="7"/>
    <x v="0"/>
    <s v="9591ВС77"/>
    <x v="28"/>
    <x v="28"/>
    <n v="15.3"/>
    <n v="0"/>
    <m/>
    <n v="5.9"/>
  </r>
  <r>
    <n v="210"/>
    <s v="21045407"/>
    <s v="МОСКОВСКАЯ ЖД"/>
    <x v="2"/>
    <x v="7"/>
    <x v="0"/>
    <s v="9591ВС77"/>
    <x v="8"/>
    <x v="8"/>
    <n v="21"/>
    <n v="0"/>
    <m/>
    <n v="5.9"/>
  </r>
  <r>
    <n v="210"/>
    <s v="21045409"/>
    <s v="МОСКОВСКАЯ ЖД"/>
    <x v="2"/>
    <x v="7"/>
    <x v="0"/>
    <s v="9591ВС77"/>
    <x v="10"/>
    <x v="10"/>
    <n v="61"/>
    <n v="0"/>
    <m/>
    <n v="5.9"/>
  </r>
  <r>
    <n v="212"/>
    <s v="21245383"/>
    <s v="МОСКОВСКАЯ ЖД"/>
    <x v="2"/>
    <x v="7"/>
    <x v="0"/>
    <s v="М100СН177"/>
    <x v="19"/>
    <x v="19"/>
    <n v="254"/>
    <n v="254"/>
    <n v="1"/>
    <n v="5.9"/>
  </r>
  <r>
    <n v="212"/>
    <s v="21245393"/>
    <s v="МОСКОВСКАЯ ЖД"/>
    <x v="2"/>
    <x v="7"/>
    <x v="0"/>
    <s v="М100СН177"/>
    <x v="12"/>
    <x v="12"/>
    <n v="49"/>
    <n v="49"/>
    <n v="2"/>
    <n v="5.9"/>
  </r>
  <r>
    <n v="212"/>
    <s v="21245394"/>
    <s v="МОСКОВСКАЯ ЖД"/>
    <x v="2"/>
    <x v="7"/>
    <x v="0"/>
    <s v="М100СН177"/>
    <x v="20"/>
    <x v="20"/>
    <n v="26"/>
    <n v="6"/>
    <m/>
    <n v="5.9"/>
  </r>
  <r>
    <n v="212"/>
    <s v="21245397"/>
    <s v="МОСКОВСКАЯ ЖД"/>
    <x v="2"/>
    <x v="7"/>
    <x v="0"/>
    <s v="М100СН177"/>
    <x v="25"/>
    <x v="25"/>
    <n v="5"/>
    <n v="5"/>
    <m/>
    <n v="5.9"/>
  </r>
  <r>
    <n v="212"/>
    <s v="21245400"/>
    <s v="МОСКОВСКАЯ ЖД"/>
    <x v="2"/>
    <x v="7"/>
    <x v="0"/>
    <s v="М100СН177"/>
    <x v="5"/>
    <x v="5"/>
    <n v="28"/>
    <n v="28"/>
    <n v="1"/>
    <n v="5.9"/>
  </r>
  <r>
    <n v="212"/>
    <s v="21245401"/>
    <s v="МОСКОВСКАЯ ЖД"/>
    <x v="2"/>
    <x v="7"/>
    <x v="0"/>
    <s v="М100СН177"/>
    <x v="6"/>
    <x v="6"/>
    <n v="268"/>
    <n v="268"/>
    <m/>
    <n v="5.9"/>
  </r>
  <r>
    <n v="212"/>
    <s v="21245402"/>
    <s v="МОСКОВСКАЯ ЖД"/>
    <x v="2"/>
    <x v="7"/>
    <x v="0"/>
    <s v="М100СН177"/>
    <x v="7"/>
    <x v="7"/>
    <n v="17"/>
    <n v="7"/>
    <m/>
    <n v="5.9"/>
  </r>
  <r>
    <n v="212"/>
    <s v="21245405"/>
    <s v="МОСКОВСКАЯ ЖД"/>
    <x v="2"/>
    <x v="7"/>
    <x v="0"/>
    <s v="М100СН177"/>
    <x v="17"/>
    <x v="17"/>
    <n v="54"/>
    <n v="54"/>
    <n v="1"/>
    <n v="5.9"/>
  </r>
  <r>
    <n v="212"/>
    <s v="21245406"/>
    <s v="МОСКОВСКАЯ ЖД"/>
    <x v="2"/>
    <x v="7"/>
    <x v="0"/>
    <s v="М100СН177"/>
    <x v="22"/>
    <x v="22"/>
    <n v="14"/>
    <n v="14"/>
    <m/>
    <n v="5.9"/>
  </r>
  <r>
    <n v="212"/>
    <s v="21245407"/>
    <s v="МОСКОВСКАЯ ЖД"/>
    <x v="2"/>
    <x v="7"/>
    <x v="0"/>
    <s v="М100СН177"/>
    <x v="8"/>
    <x v="8"/>
    <n v="22"/>
    <n v="22"/>
    <n v="1"/>
    <n v="5.9"/>
  </r>
  <r>
    <n v="212"/>
    <s v="21245408"/>
    <s v="МОСКОВСКАЯ ЖД"/>
    <x v="2"/>
    <x v="7"/>
    <x v="0"/>
    <s v="М100СН177"/>
    <x v="9"/>
    <x v="9"/>
    <n v="455"/>
    <n v="455"/>
    <m/>
    <n v="5.9"/>
  </r>
  <r>
    <n v="212"/>
    <s v="21245409"/>
    <s v="МОСКОВСКАЯ ЖД"/>
    <x v="2"/>
    <x v="7"/>
    <x v="0"/>
    <s v="М100СН177"/>
    <x v="10"/>
    <x v="10"/>
    <n v="26"/>
    <n v="26"/>
    <n v="1"/>
    <n v="5.9"/>
  </r>
  <r>
    <n v="212"/>
    <s v="21245410"/>
    <s v="МОСКОВСКАЯ ЖД"/>
    <x v="2"/>
    <x v="7"/>
    <x v="0"/>
    <s v="М100СН177"/>
    <x v="13"/>
    <x v="13"/>
    <n v="27.83"/>
    <n v="17"/>
    <m/>
    <n v="5.9"/>
  </r>
  <r>
    <n v="212"/>
    <s v="21245412"/>
    <s v="МОСКОВСКАЯ ЖД"/>
    <x v="2"/>
    <x v="7"/>
    <x v="0"/>
    <s v="М100СН177"/>
    <x v="18"/>
    <x v="18"/>
    <n v="46"/>
    <n v="46"/>
    <n v="1"/>
    <n v="5.9"/>
  </r>
  <r>
    <n v="216"/>
    <s v="21645386"/>
    <s v="МОСКОВСКАЯ ЖД"/>
    <x v="2"/>
    <x v="7"/>
    <x v="0"/>
    <s v="А003АР57"/>
    <x v="11"/>
    <x v="11"/>
    <n v="462"/>
    <n v="462"/>
    <m/>
    <n v="3.7"/>
  </r>
  <r>
    <n v="216"/>
    <s v="21645387"/>
    <s v="МОСКОВСКАЯ ЖД"/>
    <x v="2"/>
    <x v="7"/>
    <x v="0"/>
    <s v="А003АР57"/>
    <x v="23"/>
    <x v="23"/>
    <n v="157"/>
    <n v="157"/>
    <m/>
    <n v="3.7"/>
  </r>
  <r>
    <n v="216"/>
    <s v="21645388"/>
    <s v="МОСКОВСКАЯ ЖД"/>
    <x v="2"/>
    <x v="7"/>
    <x v="0"/>
    <s v="А003АР57"/>
    <x v="29"/>
    <x v="29"/>
    <n v="158"/>
    <n v="158"/>
    <m/>
    <n v="3.7"/>
  </r>
  <r>
    <n v="216"/>
    <s v="21645389"/>
    <s v="МОСКОВСКАЯ ЖД"/>
    <x v="2"/>
    <x v="7"/>
    <x v="0"/>
    <s v="А003АР57"/>
    <x v="24"/>
    <x v="24"/>
    <n v="163"/>
    <n v="163"/>
    <m/>
    <n v="3.7"/>
  </r>
  <r>
    <n v="216"/>
    <s v="21645390"/>
    <s v="МОСКОВСКАЯ ЖД"/>
    <x v="2"/>
    <x v="7"/>
    <x v="0"/>
    <s v="А003АР57"/>
    <x v="1"/>
    <x v="1"/>
    <n v="401"/>
    <n v="401"/>
    <m/>
    <n v="3.7"/>
  </r>
  <r>
    <n v="216"/>
    <s v="21645391"/>
    <s v="МОСКОВСКАЯ ЖД"/>
    <x v="2"/>
    <x v="7"/>
    <x v="0"/>
    <s v="А003АР57"/>
    <x v="2"/>
    <x v="2"/>
    <n v="120.54"/>
    <n v="127"/>
    <m/>
    <n v="3.7"/>
  </r>
  <r>
    <n v="216"/>
    <s v="21645392"/>
    <s v="МОСКОВСКАЯ ЖД"/>
    <x v="2"/>
    <x v="7"/>
    <x v="0"/>
    <s v="А003АР57"/>
    <x v="3"/>
    <x v="3"/>
    <n v="251"/>
    <n v="0"/>
    <m/>
    <n v="3.7"/>
  </r>
  <r>
    <n v="216"/>
    <s v="21645393"/>
    <s v="МОСКОВСКАЯ ЖД"/>
    <x v="2"/>
    <x v="7"/>
    <x v="0"/>
    <s v="А003АР57"/>
    <x v="12"/>
    <x v="12"/>
    <n v="440"/>
    <n v="440"/>
    <m/>
    <n v="3.7"/>
  </r>
  <r>
    <n v="216"/>
    <s v="21645394"/>
    <s v="МОСКОВСКАЯ ЖД"/>
    <x v="2"/>
    <x v="7"/>
    <x v="0"/>
    <s v="А003АР57"/>
    <x v="20"/>
    <x v="20"/>
    <n v="903"/>
    <n v="903"/>
    <n v="1"/>
    <n v="3.7"/>
  </r>
  <r>
    <n v="216"/>
    <s v="21645395"/>
    <s v="МОСКОВСКАЯ ЖД"/>
    <x v="2"/>
    <x v="7"/>
    <x v="0"/>
    <s v="А003АР57"/>
    <x v="15"/>
    <x v="15"/>
    <n v="62"/>
    <n v="61"/>
    <m/>
    <n v="3.7"/>
  </r>
  <r>
    <n v="216"/>
    <s v="21645397"/>
    <s v="МОСКОВСКАЯ ЖД"/>
    <x v="2"/>
    <x v="7"/>
    <x v="0"/>
    <s v="А003АР57"/>
    <x v="25"/>
    <x v="25"/>
    <n v="82"/>
    <n v="82"/>
    <n v="1"/>
    <n v="3.7"/>
  </r>
  <r>
    <n v="216"/>
    <s v="21645398"/>
    <s v="МОСКОВСКАЯ ЖД"/>
    <x v="2"/>
    <x v="7"/>
    <x v="0"/>
    <s v="А003АР57"/>
    <x v="21"/>
    <x v="21"/>
    <n v="55"/>
    <n v="55"/>
    <m/>
    <n v="3.7"/>
  </r>
  <r>
    <n v="216"/>
    <s v="21645399"/>
    <s v="МОСКОВСКАЯ ЖД"/>
    <x v="2"/>
    <x v="7"/>
    <x v="0"/>
    <s v="А003АР57"/>
    <x v="4"/>
    <x v="4"/>
    <n v="68"/>
    <n v="68"/>
    <m/>
    <n v="3.7"/>
  </r>
  <r>
    <n v="216"/>
    <s v="21645400"/>
    <s v="МОСКОВСКАЯ ЖД"/>
    <x v="2"/>
    <x v="7"/>
    <x v="0"/>
    <s v="А003АР57"/>
    <x v="5"/>
    <x v="5"/>
    <n v="55"/>
    <n v="55"/>
    <m/>
    <n v="3.7"/>
  </r>
  <r>
    <n v="216"/>
    <s v="21645401"/>
    <s v="МОСКОВСКАЯ ЖД"/>
    <x v="2"/>
    <x v="7"/>
    <x v="0"/>
    <s v="А003АР57"/>
    <x v="6"/>
    <x v="6"/>
    <n v="76"/>
    <n v="76"/>
    <m/>
    <n v="3.7"/>
  </r>
  <r>
    <n v="216"/>
    <s v="21645402"/>
    <s v="МОСКОВСКАЯ ЖД"/>
    <x v="2"/>
    <x v="7"/>
    <x v="0"/>
    <s v="А003АР57"/>
    <x v="7"/>
    <x v="7"/>
    <n v="107"/>
    <n v="107"/>
    <m/>
    <n v="3.7"/>
  </r>
  <r>
    <n v="216"/>
    <s v="21645403"/>
    <s v="МОСКОВСКАЯ ЖД"/>
    <x v="2"/>
    <x v="7"/>
    <x v="0"/>
    <s v="А003АР57"/>
    <x v="16"/>
    <x v="16"/>
    <n v="822"/>
    <n v="822"/>
    <m/>
    <n v="3.7"/>
  </r>
  <r>
    <n v="216"/>
    <s v="21645404"/>
    <s v="МОСКОВСКАЯ ЖД"/>
    <x v="2"/>
    <x v="7"/>
    <x v="0"/>
    <s v="А003АР57"/>
    <x v="28"/>
    <x v="28"/>
    <n v="245"/>
    <n v="0"/>
    <m/>
    <n v="3.7"/>
  </r>
  <r>
    <n v="216"/>
    <s v="21645405"/>
    <s v="МОСКОВСКАЯ ЖД"/>
    <x v="2"/>
    <x v="7"/>
    <x v="0"/>
    <s v="А003АР57"/>
    <x v="17"/>
    <x v="17"/>
    <n v="67"/>
    <n v="67"/>
    <n v="1"/>
    <n v="3.7"/>
  </r>
  <r>
    <n v="216"/>
    <s v="21645406"/>
    <s v="МОСКОВСКАЯ ЖД"/>
    <x v="2"/>
    <x v="7"/>
    <x v="0"/>
    <s v="А003АР57"/>
    <x v="22"/>
    <x v="22"/>
    <n v="135"/>
    <n v="135"/>
    <m/>
    <n v="3.7"/>
  </r>
  <r>
    <n v="216"/>
    <s v="21645407"/>
    <s v="МОСКОВСКАЯ ЖД"/>
    <x v="2"/>
    <x v="7"/>
    <x v="0"/>
    <s v="А003АР57"/>
    <x v="8"/>
    <x v="8"/>
    <n v="943"/>
    <n v="973"/>
    <m/>
    <n v="3.7"/>
  </r>
  <r>
    <n v="216"/>
    <s v="21645408"/>
    <s v="МОСКОВСКАЯ ЖД"/>
    <x v="2"/>
    <x v="7"/>
    <x v="0"/>
    <s v="А003АР57"/>
    <x v="9"/>
    <x v="9"/>
    <n v="221"/>
    <n v="221"/>
    <m/>
    <n v="3.7"/>
  </r>
  <r>
    <n v="216"/>
    <s v="21645409"/>
    <s v="МОСКОВСКАЯ ЖД"/>
    <x v="2"/>
    <x v="7"/>
    <x v="0"/>
    <s v="А003АР57"/>
    <x v="10"/>
    <x v="10"/>
    <n v="111"/>
    <n v="111"/>
    <m/>
    <n v="3.7"/>
  </r>
  <r>
    <n v="216"/>
    <s v="21645410"/>
    <s v="МОСКОВСКАЯ ЖД"/>
    <x v="2"/>
    <x v="7"/>
    <x v="0"/>
    <s v="А003АР57"/>
    <x v="13"/>
    <x v="13"/>
    <n v="894"/>
    <n v="894"/>
    <m/>
    <n v="3.7"/>
  </r>
  <r>
    <n v="216"/>
    <s v="21645411"/>
    <s v="МОСКОВСКАЯ ЖД"/>
    <x v="2"/>
    <x v="7"/>
    <x v="0"/>
    <s v="А003АР57"/>
    <x v="26"/>
    <x v="26"/>
    <n v="178"/>
    <n v="0"/>
    <m/>
    <n v="3.7"/>
  </r>
  <r>
    <n v="216"/>
    <s v="21645412"/>
    <s v="МОСКОВСКАЯ ЖД"/>
    <x v="2"/>
    <x v="7"/>
    <x v="0"/>
    <s v="А003АР57"/>
    <x v="18"/>
    <x v="18"/>
    <n v="765"/>
    <n v="765"/>
    <m/>
    <n v="3.7"/>
  </r>
  <r>
    <n v="217"/>
    <s v="21745383"/>
    <s v="МОСКОВСКАЯ ЖД"/>
    <x v="2"/>
    <x v="6"/>
    <x v="0"/>
    <s v="О141ВН177"/>
    <x v="19"/>
    <x v="19"/>
    <n v="76"/>
    <n v="76"/>
    <m/>
    <n v="1"/>
  </r>
  <r>
    <n v="217"/>
    <s v="21745385"/>
    <s v="МОСКОВСКАЯ ЖД"/>
    <x v="2"/>
    <x v="6"/>
    <x v="0"/>
    <s v="О141ВН177"/>
    <x v="14"/>
    <x v="14"/>
    <n v="12"/>
    <n v="22"/>
    <m/>
    <n v="1"/>
  </r>
  <r>
    <n v="217"/>
    <s v="21745390"/>
    <s v="МОСКОВСКАЯ ЖД"/>
    <x v="2"/>
    <x v="6"/>
    <x v="0"/>
    <s v="О141ВН177"/>
    <x v="1"/>
    <x v="1"/>
    <n v="30"/>
    <n v="30"/>
    <m/>
    <n v="1"/>
  </r>
  <r>
    <n v="217"/>
    <s v="21745392"/>
    <s v="МОСКОВСКАЯ ЖД"/>
    <x v="2"/>
    <x v="6"/>
    <x v="0"/>
    <s v="О141ВН177"/>
    <x v="3"/>
    <x v="3"/>
    <n v="154"/>
    <n v="154"/>
    <n v="5"/>
    <n v="1"/>
  </r>
  <r>
    <n v="217"/>
    <s v="21745393"/>
    <s v="МОСКОВСКАЯ ЖД"/>
    <x v="2"/>
    <x v="6"/>
    <x v="0"/>
    <s v="О141ВН177"/>
    <x v="12"/>
    <x v="12"/>
    <n v="15"/>
    <n v="15"/>
    <m/>
    <n v="1"/>
  </r>
  <r>
    <n v="217"/>
    <s v="21745397"/>
    <s v="МОСКОВСКАЯ ЖД"/>
    <x v="2"/>
    <x v="6"/>
    <x v="0"/>
    <s v="О141ВН177"/>
    <x v="25"/>
    <x v="25"/>
    <n v="18"/>
    <n v="18"/>
    <m/>
    <n v="1"/>
  </r>
  <r>
    <n v="217"/>
    <s v="21745398"/>
    <s v="МОСКОВСКАЯ ЖД"/>
    <x v="2"/>
    <x v="6"/>
    <x v="0"/>
    <s v="О141ВН177"/>
    <x v="21"/>
    <x v="21"/>
    <n v="0"/>
    <n v="25"/>
    <m/>
    <n v="1"/>
  </r>
  <r>
    <n v="217"/>
    <s v="21745399"/>
    <s v="МОСКОВСКАЯ ЖД"/>
    <x v="2"/>
    <x v="6"/>
    <x v="0"/>
    <s v="О141ВН177"/>
    <x v="4"/>
    <x v="4"/>
    <n v="17"/>
    <n v="17"/>
    <m/>
    <n v="1"/>
  </r>
  <r>
    <n v="217"/>
    <s v="21745400"/>
    <s v="МОСКОВСКАЯ ЖД"/>
    <x v="2"/>
    <x v="6"/>
    <x v="0"/>
    <s v="О141ВН177"/>
    <x v="5"/>
    <x v="5"/>
    <n v="137"/>
    <n v="137"/>
    <m/>
    <n v="1"/>
  </r>
  <r>
    <n v="217"/>
    <s v="21745401"/>
    <s v="МОСКОВСКАЯ ЖД"/>
    <x v="2"/>
    <x v="6"/>
    <x v="0"/>
    <s v="О141ВН177"/>
    <x v="6"/>
    <x v="6"/>
    <n v="11"/>
    <n v="11"/>
    <m/>
    <n v="1"/>
  </r>
  <r>
    <n v="217"/>
    <s v="21745404"/>
    <s v="МОСКОВСКАЯ ЖД"/>
    <x v="2"/>
    <x v="6"/>
    <x v="0"/>
    <s v="О141ВН177"/>
    <x v="28"/>
    <x v="28"/>
    <n v="11"/>
    <n v="11"/>
    <m/>
    <n v="1"/>
  </r>
  <r>
    <n v="217"/>
    <s v="21745406"/>
    <s v="МОСКОВСКАЯ ЖД"/>
    <x v="2"/>
    <x v="6"/>
    <x v="0"/>
    <s v="О141ВН177"/>
    <x v="22"/>
    <x v="22"/>
    <n v="10"/>
    <n v="10"/>
    <m/>
    <n v="1"/>
  </r>
  <r>
    <n v="217"/>
    <s v="21745408"/>
    <s v="МОСКОВСКАЯ ЖД"/>
    <x v="2"/>
    <x v="6"/>
    <x v="0"/>
    <s v="О141ВН177"/>
    <x v="9"/>
    <x v="9"/>
    <n v="245"/>
    <n v="245"/>
    <m/>
    <n v="1"/>
  </r>
  <r>
    <n v="219"/>
    <s v="21945383"/>
    <s v="МОСКОВСКАЯ ЖД"/>
    <x v="2"/>
    <x v="6"/>
    <x v="1"/>
    <s v="Х605СР97"/>
    <x v="19"/>
    <x v="19"/>
    <n v="73"/>
    <n v="0"/>
    <m/>
    <n v="4.5999999999999996"/>
  </r>
  <r>
    <n v="219"/>
    <s v="21945385"/>
    <s v="МОСКОВСКАЯ ЖД"/>
    <x v="2"/>
    <x v="6"/>
    <x v="1"/>
    <s v="Х605СР97"/>
    <x v="14"/>
    <x v="14"/>
    <n v="48"/>
    <n v="0"/>
    <n v="1"/>
    <n v="4.5999999999999996"/>
  </r>
  <r>
    <n v="219"/>
    <s v="21945390"/>
    <s v="МОСКОВСКАЯ ЖД"/>
    <x v="2"/>
    <x v="6"/>
    <x v="1"/>
    <s v="Х605СР97"/>
    <x v="1"/>
    <x v="1"/>
    <n v="30"/>
    <n v="0"/>
    <m/>
    <n v="4.5999999999999996"/>
  </r>
  <r>
    <n v="219"/>
    <s v="21945392"/>
    <s v="МОСКОВСКАЯ ЖД"/>
    <x v="2"/>
    <x v="6"/>
    <x v="1"/>
    <s v="Х605СР97"/>
    <x v="3"/>
    <x v="3"/>
    <n v="154"/>
    <n v="0"/>
    <n v="2"/>
    <n v="4.5999999999999996"/>
  </r>
  <r>
    <n v="219"/>
    <s v="21945393"/>
    <s v="МОСКОВСКАЯ ЖД"/>
    <x v="2"/>
    <x v="6"/>
    <x v="1"/>
    <s v="Х605СР97"/>
    <x v="12"/>
    <x v="12"/>
    <n v="15"/>
    <n v="0"/>
    <m/>
    <n v="4.5999999999999996"/>
  </r>
  <r>
    <n v="219"/>
    <s v="21945397"/>
    <s v="МОСКОВСКАЯ ЖД"/>
    <x v="2"/>
    <x v="6"/>
    <x v="1"/>
    <s v="Х605СР97"/>
    <x v="25"/>
    <x v="25"/>
    <n v="56"/>
    <n v="56"/>
    <n v="1"/>
    <n v="4.5999999999999996"/>
  </r>
  <r>
    <n v="219"/>
    <s v="21945398"/>
    <s v="МОСКОВСКАЯ ЖД"/>
    <x v="2"/>
    <x v="6"/>
    <x v="1"/>
    <s v="Х605СР97"/>
    <x v="21"/>
    <x v="21"/>
    <n v="25"/>
    <n v="25"/>
    <m/>
    <n v="4.5999999999999996"/>
  </r>
  <r>
    <n v="219"/>
    <s v="21945399"/>
    <s v="МОСКОВСКАЯ ЖД"/>
    <x v="2"/>
    <x v="6"/>
    <x v="1"/>
    <s v="Х605СР97"/>
    <x v="4"/>
    <x v="4"/>
    <n v="17"/>
    <n v="0"/>
    <m/>
    <n v="4.5999999999999996"/>
  </r>
  <r>
    <n v="219"/>
    <s v="21945400"/>
    <s v="МОСКОВСКАЯ ЖД"/>
    <x v="2"/>
    <x v="6"/>
    <x v="1"/>
    <s v="Х605СР97"/>
    <x v="5"/>
    <x v="5"/>
    <n v="137"/>
    <n v="0"/>
    <m/>
    <n v="4.5999999999999996"/>
  </r>
  <r>
    <n v="219"/>
    <s v="21945401"/>
    <s v="МОСКОВСКАЯ ЖД"/>
    <x v="2"/>
    <x v="6"/>
    <x v="1"/>
    <s v="Х605СР97"/>
    <x v="6"/>
    <x v="6"/>
    <n v="58"/>
    <n v="0"/>
    <m/>
    <n v="4.5999999999999996"/>
  </r>
  <r>
    <n v="219"/>
    <s v="21945404"/>
    <s v="МОСКОВСКАЯ ЖД"/>
    <x v="2"/>
    <x v="6"/>
    <x v="1"/>
    <s v="Х605СР97"/>
    <x v="28"/>
    <x v="28"/>
    <n v="41"/>
    <n v="0"/>
    <m/>
    <n v="4.5999999999999996"/>
  </r>
  <r>
    <n v="220"/>
    <s v="22045396"/>
    <s v="МОСКОВСКАЯ ЖД"/>
    <x v="2"/>
    <x v="7"/>
    <x v="1"/>
    <s v="А565ВС177"/>
    <x v="27"/>
    <x v="27"/>
    <n v="0.33"/>
    <n v="0"/>
    <m/>
    <n v="5.9"/>
  </r>
  <r>
    <n v="222"/>
    <s v="22245383"/>
    <s v="МОСКОВСКАЯ ЖД"/>
    <x v="2"/>
    <x v="6"/>
    <x v="0"/>
    <s v="М059СН177"/>
    <x v="19"/>
    <x v="19"/>
    <n v="254"/>
    <n v="254"/>
    <m/>
    <n v="5.2"/>
  </r>
  <r>
    <n v="222"/>
    <s v="22245393"/>
    <s v="МОСКОВСКАЯ ЖД"/>
    <x v="2"/>
    <x v="6"/>
    <x v="0"/>
    <s v="М059СН177"/>
    <x v="12"/>
    <x v="12"/>
    <n v="49"/>
    <n v="49"/>
    <m/>
    <n v="5.2"/>
  </r>
  <r>
    <n v="222"/>
    <s v="22245394"/>
    <s v="МОСКОВСКАЯ ЖД"/>
    <x v="2"/>
    <x v="6"/>
    <x v="0"/>
    <s v="М059СН177"/>
    <x v="20"/>
    <x v="20"/>
    <n v="6"/>
    <n v="6"/>
    <m/>
    <n v="5.2"/>
  </r>
  <r>
    <n v="222"/>
    <s v="22245397"/>
    <s v="МОСКОВСКАЯ ЖД"/>
    <x v="2"/>
    <x v="6"/>
    <x v="0"/>
    <s v="М059СН177"/>
    <x v="25"/>
    <x v="25"/>
    <n v="5"/>
    <n v="5"/>
    <n v="1"/>
    <n v="5.2"/>
  </r>
  <r>
    <n v="222"/>
    <s v="22245400"/>
    <s v="МОСКОВСКАЯ ЖД"/>
    <x v="2"/>
    <x v="6"/>
    <x v="0"/>
    <s v="М059СН177"/>
    <x v="5"/>
    <x v="5"/>
    <n v="28"/>
    <n v="28"/>
    <m/>
    <n v="5.2"/>
  </r>
  <r>
    <n v="222"/>
    <s v="22245401"/>
    <s v="МОСКОВСКАЯ ЖД"/>
    <x v="2"/>
    <x v="6"/>
    <x v="0"/>
    <s v="М059СН177"/>
    <x v="6"/>
    <x v="6"/>
    <n v="248"/>
    <n v="268"/>
    <m/>
    <n v="5.2"/>
  </r>
  <r>
    <n v="222"/>
    <s v="22245402"/>
    <s v="МОСКОВСКАЯ ЖД"/>
    <x v="2"/>
    <x v="6"/>
    <x v="0"/>
    <s v="М059СН177"/>
    <x v="7"/>
    <x v="7"/>
    <n v="7"/>
    <n v="9"/>
    <n v="1"/>
    <n v="5.2"/>
  </r>
  <r>
    <n v="222"/>
    <s v="22245405"/>
    <s v="МОСКОВСКАЯ ЖД"/>
    <x v="2"/>
    <x v="6"/>
    <x v="0"/>
    <s v="М059СН177"/>
    <x v="17"/>
    <x v="17"/>
    <n v="64"/>
    <n v="54"/>
    <m/>
    <n v="5.2"/>
  </r>
  <r>
    <n v="222"/>
    <s v="22245406"/>
    <s v="МОСКОВСКАЯ ЖД"/>
    <x v="2"/>
    <x v="6"/>
    <x v="0"/>
    <s v="М059СН177"/>
    <x v="22"/>
    <x v="22"/>
    <n v="124"/>
    <n v="114"/>
    <m/>
    <n v="5.2"/>
  </r>
  <r>
    <n v="222"/>
    <s v="22245407"/>
    <s v="МОСКОВСКАЯ ЖД"/>
    <x v="2"/>
    <x v="6"/>
    <x v="0"/>
    <s v="М059СН177"/>
    <x v="8"/>
    <x v="8"/>
    <n v="22"/>
    <n v="22"/>
    <m/>
    <n v="5.2"/>
  </r>
  <r>
    <n v="222"/>
    <s v="22245408"/>
    <s v="МОСКОВСКАЯ ЖД"/>
    <x v="2"/>
    <x v="6"/>
    <x v="0"/>
    <s v="М059СН177"/>
    <x v="9"/>
    <x v="9"/>
    <n v="450"/>
    <n v="455"/>
    <m/>
    <n v="5.2"/>
  </r>
  <r>
    <n v="222"/>
    <s v="22245409"/>
    <s v="МОСКОВСКАЯ ЖД"/>
    <x v="2"/>
    <x v="6"/>
    <x v="0"/>
    <s v="М059СН177"/>
    <x v="10"/>
    <x v="10"/>
    <n v="26"/>
    <n v="26"/>
    <m/>
    <n v="5.2"/>
  </r>
  <r>
    <n v="222"/>
    <s v="22245410"/>
    <s v="МОСКОВСКАЯ ЖД"/>
    <x v="2"/>
    <x v="6"/>
    <x v="0"/>
    <s v="М059СН177"/>
    <x v="13"/>
    <x v="13"/>
    <n v="17"/>
    <n v="17"/>
    <m/>
    <n v="5.2"/>
  </r>
  <r>
    <n v="222"/>
    <s v="22245412"/>
    <s v="МОСКОВСКАЯ ЖД"/>
    <x v="2"/>
    <x v="6"/>
    <x v="0"/>
    <s v="М059СН177"/>
    <x v="18"/>
    <x v="18"/>
    <n v="46"/>
    <n v="46"/>
    <m/>
    <n v="5.2"/>
  </r>
  <r>
    <n v="223"/>
    <s v="22345384"/>
    <s v="МОСКОВСКАЯ ЖД"/>
    <x v="2"/>
    <x v="6"/>
    <x v="1"/>
    <s v="О666ММ99"/>
    <x v="0"/>
    <x v="0"/>
    <n v="29"/>
    <n v="25"/>
    <m/>
    <n v="4.5"/>
  </r>
  <r>
    <n v="223"/>
    <s v="22345385"/>
    <s v="МОСКОВСКАЯ ЖД"/>
    <x v="2"/>
    <x v="6"/>
    <x v="1"/>
    <s v="О666ММ99"/>
    <x v="14"/>
    <x v="14"/>
    <n v="279"/>
    <n v="279"/>
    <m/>
    <n v="4.5"/>
  </r>
  <r>
    <n v="223"/>
    <s v="22345386"/>
    <s v="МОСКОВСКАЯ ЖД"/>
    <x v="2"/>
    <x v="6"/>
    <x v="1"/>
    <s v="О666ММ99"/>
    <x v="11"/>
    <x v="11"/>
    <n v="241"/>
    <n v="241"/>
    <n v="2"/>
    <n v="4.5"/>
  </r>
  <r>
    <n v="223"/>
    <s v="22345387"/>
    <s v="МОСКОВСКАЯ ЖД"/>
    <x v="2"/>
    <x v="6"/>
    <x v="1"/>
    <s v="О666ММ99"/>
    <x v="23"/>
    <x v="23"/>
    <n v="365"/>
    <n v="365"/>
    <m/>
    <n v="4.5"/>
  </r>
  <r>
    <n v="223"/>
    <s v="22345388"/>
    <s v="МОСКОВСКАЯ ЖД"/>
    <x v="2"/>
    <x v="6"/>
    <x v="1"/>
    <s v="О666ММ99"/>
    <x v="29"/>
    <x v="29"/>
    <n v="201.1"/>
    <n v="201.1"/>
    <m/>
    <n v="4.5"/>
  </r>
  <r>
    <n v="223"/>
    <s v="22345389"/>
    <s v="МОСКОВСКАЯ ЖД"/>
    <x v="2"/>
    <x v="6"/>
    <x v="1"/>
    <s v="О666ММ99"/>
    <x v="24"/>
    <x v="24"/>
    <n v="351.16"/>
    <n v="351.16"/>
    <n v="2"/>
    <n v="4.5"/>
  </r>
  <r>
    <n v="223"/>
    <s v="22345390"/>
    <s v="МОСКОВСКАЯ ЖД"/>
    <x v="2"/>
    <x v="6"/>
    <x v="1"/>
    <s v="О666ММ99"/>
    <x v="1"/>
    <x v="1"/>
    <n v="301"/>
    <n v="301"/>
    <m/>
    <n v="4.5"/>
  </r>
  <r>
    <n v="223"/>
    <s v="22345391"/>
    <s v="МОСКОВСКАЯ ЖД"/>
    <x v="2"/>
    <x v="6"/>
    <x v="1"/>
    <s v="О666ММ99"/>
    <x v="2"/>
    <x v="2"/>
    <n v="365.12"/>
    <n v="365.12"/>
    <m/>
    <n v="4.5"/>
  </r>
  <r>
    <n v="223"/>
    <s v="22345392"/>
    <s v="МОСКОВСКАЯ ЖД"/>
    <x v="2"/>
    <x v="6"/>
    <x v="1"/>
    <s v="О666ММ99"/>
    <x v="3"/>
    <x v="3"/>
    <n v="269"/>
    <n v="269"/>
    <n v="2"/>
    <n v="4.5"/>
  </r>
  <r>
    <n v="223"/>
    <s v="22345393"/>
    <s v="МОСКОВСКАЯ ЖД"/>
    <x v="2"/>
    <x v="6"/>
    <x v="1"/>
    <s v="О666ММ99"/>
    <x v="12"/>
    <x v="12"/>
    <n v="253"/>
    <n v="253"/>
    <m/>
    <n v="4.5"/>
  </r>
  <r>
    <n v="223"/>
    <s v="22345394"/>
    <s v="МОСКОВСКАЯ ЖД"/>
    <x v="2"/>
    <x v="6"/>
    <x v="1"/>
    <s v="О666ММ99"/>
    <x v="20"/>
    <x v="20"/>
    <n v="234.64"/>
    <n v="234.64"/>
    <m/>
    <n v="4.5"/>
  </r>
  <r>
    <n v="223"/>
    <s v="22345395"/>
    <s v="МОСКОВСКАЯ ЖД"/>
    <x v="2"/>
    <x v="6"/>
    <x v="1"/>
    <s v="О666ММ99"/>
    <x v="15"/>
    <x v="15"/>
    <n v="224.62"/>
    <n v="224.62"/>
    <n v="2"/>
    <n v="4.5"/>
  </r>
  <r>
    <n v="223"/>
    <s v="22345397"/>
    <s v="МОСКОВСКАЯ ЖД"/>
    <x v="2"/>
    <x v="6"/>
    <x v="1"/>
    <s v="О666ММ99"/>
    <x v="25"/>
    <x v="25"/>
    <n v="377.12"/>
    <n v="357.12"/>
    <m/>
    <n v="4.5"/>
  </r>
  <r>
    <n v="223"/>
    <s v="22345398"/>
    <s v="МОСКОВСКАЯ ЖД"/>
    <x v="2"/>
    <x v="6"/>
    <x v="1"/>
    <s v="О666ММ99"/>
    <x v="21"/>
    <x v="21"/>
    <n v="412.02"/>
    <n v="412.02"/>
    <m/>
    <n v="4.5"/>
  </r>
  <r>
    <n v="223"/>
    <s v="22345399"/>
    <s v="МОСКОВСКАЯ ЖД"/>
    <x v="2"/>
    <x v="6"/>
    <x v="1"/>
    <s v="О666ММ99"/>
    <x v="4"/>
    <x v="4"/>
    <n v="298.3"/>
    <n v="298.3"/>
    <n v="2"/>
    <n v="4.5"/>
  </r>
  <r>
    <n v="223"/>
    <s v="22345400"/>
    <s v="МОСКОВСКАЯ ЖД"/>
    <x v="2"/>
    <x v="6"/>
    <x v="1"/>
    <s v="О666ММ99"/>
    <x v="5"/>
    <x v="5"/>
    <n v="251.96"/>
    <n v="251.96"/>
    <m/>
    <n v="4.5"/>
  </r>
  <r>
    <n v="223"/>
    <s v="22345401"/>
    <s v="МОСКОВСКАЯ ЖД"/>
    <x v="2"/>
    <x v="6"/>
    <x v="1"/>
    <s v="О666ММ99"/>
    <x v="6"/>
    <x v="6"/>
    <n v="365.16"/>
    <n v="365.16"/>
    <m/>
    <n v="4.5"/>
  </r>
  <r>
    <n v="223"/>
    <s v="22345402"/>
    <s v="МОСКОВСКАЯ ЖД"/>
    <x v="2"/>
    <x v="6"/>
    <x v="1"/>
    <s v="О666ММ99"/>
    <x v="7"/>
    <x v="7"/>
    <n v="293"/>
    <n v="296"/>
    <n v="1"/>
    <n v="4.5"/>
  </r>
  <r>
    <n v="223"/>
    <s v="22345403"/>
    <s v="МОСКОВСКАЯ ЖД"/>
    <x v="2"/>
    <x v="6"/>
    <x v="1"/>
    <s v="О666ММ99"/>
    <x v="16"/>
    <x v="16"/>
    <n v="254.12"/>
    <n v="254"/>
    <m/>
    <n v="4.5"/>
  </r>
  <r>
    <n v="223"/>
    <s v="22345404"/>
    <s v="МОСКОВСКАЯ ЖД"/>
    <x v="2"/>
    <x v="6"/>
    <x v="1"/>
    <s v="О666ММ99"/>
    <x v="28"/>
    <x v="28"/>
    <n v="210.17"/>
    <n v="210.17"/>
    <n v="1"/>
    <n v="4.5"/>
  </r>
  <r>
    <n v="223"/>
    <s v="22345405"/>
    <s v="МОСКОВСКАЯ ЖД"/>
    <x v="2"/>
    <x v="6"/>
    <x v="1"/>
    <s v="О666ММ99"/>
    <x v="17"/>
    <x v="17"/>
    <n v="284.36"/>
    <n v="284.36"/>
    <n v="1"/>
    <n v="4.5"/>
  </r>
  <r>
    <n v="223"/>
    <s v="22345406"/>
    <s v="МОСКОВСКАЯ ЖД"/>
    <x v="2"/>
    <x v="6"/>
    <x v="1"/>
    <s v="О666ММ99"/>
    <x v="22"/>
    <x v="22"/>
    <n v="255.12"/>
    <n v="255.12"/>
    <n v="1"/>
    <n v="4.5"/>
  </r>
  <r>
    <n v="223"/>
    <s v="22345407"/>
    <s v="МОСКОВСКАЯ ЖД"/>
    <x v="2"/>
    <x v="6"/>
    <x v="1"/>
    <s v="О666ММ99"/>
    <x v="8"/>
    <x v="8"/>
    <n v="389.15"/>
    <n v="389.15"/>
    <n v="1"/>
    <n v="4.5"/>
  </r>
  <r>
    <n v="225"/>
    <s v="22545388"/>
    <s v="МОСКОВСКАЯ ЖД"/>
    <x v="2"/>
    <x v="2"/>
    <x v="0"/>
    <s v="С605ЕЕ150"/>
    <x v="29"/>
    <x v="29"/>
    <n v="158"/>
    <n v="158"/>
    <n v="2"/>
    <n v="3.2"/>
  </r>
  <r>
    <n v="225"/>
    <s v="22545389"/>
    <s v="МОСКОВСКАЯ ЖД"/>
    <x v="2"/>
    <x v="2"/>
    <x v="0"/>
    <s v="С605ЕЕ150"/>
    <x v="24"/>
    <x v="24"/>
    <n v="163"/>
    <n v="163"/>
    <n v="3"/>
    <n v="3.2"/>
  </r>
  <r>
    <n v="225"/>
    <s v="22545390"/>
    <s v="МОСКОВСКАЯ ЖД"/>
    <x v="2"/>
    <x v="2"/>
    <x v="0"/>
    <s v="С605ЕЕ150"/>
    <x v="1"/>
    <x v="1"/>
    <n v="401"/>
    <n v="401"/>
    <m/>
    <n v="3.2"/>
  </r>
  <r>
    <n v="225"/>
    <s v="22545391"/>
    <s v="МОСКОВСКАЯ ЖД"/>
    <x v="2"/>
    <x v="2"/>
    <x v="0"/>
    <s v="С605ЕЕ150"/>
    <x v="2"/>
    <x v="2"/>
    <n v="127"/>
    <n v="127"/>
    <m/>
    <n v="3.2"/>
  </r>
  <r>
    <n v="225"/>
    <s v="22545392"/>
    <s v="МОСКОВСКАЯ ЖД"/>
    <x v="2"/>
    <x v="2"/>
    <x v="0"/>
    <s v="С605ЕЕ150"/>
    <x v="3"/>
    <x v="3"/>
    <n v="1245"/>
    <n v="1245"/>
    <n v="4"/>
    <n v="3.2"/>
  </r>
  <r>
    <n v="225"/>
    <s v="22545397"/>
    <s v="МОСКОВСКАЯ ЖД"/>
    <x v="2"/>
    <x v="2"/>
    <x v="0"/>
    <s v="С605ЕЕ150"/>
    <x v="25"/>
    <x v="25"/>
    <n v="82"/>
    <n v="82"/>
    <n v="1"/>
    <n v="3.2"/>
  </r>
  <r>
    <n v="225"/>
    <s v="22545398"/>
    <s v="МОСКОВСКАЯ ЖД"/>
    <x v="2"/>
    <x v="2"/>
    <x v="0"/>
    <s v="С605ЕЕ150"/>
    <x v="21"/>
    <x v="21"/>
    <n v="55"/>
    <n v="55"/>
    <n v="1"/>
    <n v="3.2"/>
  </r>
  <r>
    <n v="225"/>
    <s v="22545400"/>
    <s v="МОСКОВСКАЯ ЖД"/>
    <x v="2"/>
    <x v="2"/>
    <x v="0"/>
    <s v="С605ЕЕ150"/>
    <x v="5"/>
    <x v="5"/>
    <n v="51.65"/>
    <n v="57"/>
    <m/>
    <n v="3.2"/>
  </r>
  <r>
    <n v="225"/>
    <s v="22545401"/>
    <s v="МОСКОВСКАЯ ЖД"/>
    <x v="2"/>
    <x v="2"/>
    <x v="0"/>
    <s v="С605ЕЕ150"/>
    <x v="6"/>
    <x v="6"/>
    <n v="76"/>
    <n v="76"/>
    <n v="1"/>
    <n v="3.2"/>
  </r>
  <r>
    <n v="225"/>
    <s v="22545402"/>
    <s v="МОСКОВСКАЯ ЖД"/>
    <x v="2"/>
    <x v="2"/>
    <x v="0"/>
    <s v="С605ЕЕ150"/>
    <x v="7"/>
    <x v="7"/>
    <n v="107"/>
    <n v="107"/>
    <n v="2"/>
    <n v="3.2"/>
  </r>
  <r>
    <n v="225"/>
    <s v="22545403"/>
    <s v="МОСКОВСКАЯ ЖД"/>
    <x v="2"/>
    <x v="2"/>
    <x v="0"/>
    <s v="С605ЕЕ150"/>
    <x v="16"/>
    <x v="16"/>
    <n v="822"/>
    <n v="822"/>
    <m/>
    <n v="3.2"/>
  </r>
  <r>
    <n v="225"/>
    <s v="22545404"/>
    <s v="МОСКОВСКАЯ ЖД"/>
    <x v="2"/>
    <x v="2"/>
    <x v="0"/>
    <s v="С605ЕЕ150"/>
    <x v="28"/>
    <x v="28"/>
    <n v="1780"/>
    <n v="1789"/>
    <n v="10"/>
    <n v="3.2"/>
  </r>
  <r>
    <n v="225"/>
    <s v="22545408"/>
    <s v="МОСКОВСКАЯ ЖД"/>
    <x v="2"/>
    <x v="2"/>
    <x v="0"/>
    <s v="С605ЕЕ150"/>
    <x v="9"/>
    <x v="9"/>
    <n v="354"/>
    <n v="354"/>
    <n v="1"/>
    <n v="3.2"/>
  </r>
  <r>
    <n v="226"/>
    <s v="22645383"/>
    <s v="ГОРЬКОВСКАЯ ЖД"/>
    <x v="3"/>
    <x v="8"/>
    <x v="0"/>
    <s v="3740МО43"/>
    <x v="19"/>
    <x v="19"/>
    <n v="156"/>
    <n v="0"/>
    <n v="3"/>
    <n v="6"/>
  </r>
  <r>
    <n v="226"/>
    <s v="22645387"/>
    <s v="ГОРЬКОВСКАЯ ЖД"/>
    <x v="3"/>
    <x v="8"/>
    <x v="0"/>
    <s v="3740МО43"/>
    <x v="23"/>
    <x v="23"/>
    <n v="86"/>
    <n v="0"/>
    <n v="2"/>
    <n v="6"/>
  </r>
  <r>
    <n v="226"/>
    <s v="22645390"/>
    <s v="ГОРЬКОВСКАЯ ЖД"/>
    <x v="3"/>
    <x v="8"/>
    <x v="0"/>
    <s v="3740МО43"/>
    <x v="1"/>
    <x v="1"/>
    <n v="30"/>
    <n v="30"/>
    <m/>
    <n v="6"/>
  </r>
  <r>
    <n v="226"/>
    <s v="22645391"/>
    <s v="ГОРЬКОВСКАЯ ЖД"/>
    <x v="3"/>
    <x v="8"/>
    <x v="0"/>
    <s v="3740МО43"/>
    <x v="2"/>
    <x v="2"/>
    <n v="39"/>
    <n v="39"/>
    <n v="1"/>
    <n v="6"/>
  </r>
  <r>
    <n v="226"/>
    <s v="22645393"/>
    <s v="ГОРЬКОВСКАЯ ЖД"/>
    <x v="3"/>
    <x v="8"/>
    <x v="0"/>
    <s v="3740МО43"/>
    <x v="12"/>
    <x v="12"/>
    <n v="2.5499999999999998"/>
    <n v="1"/>
    <m/>
    <n v="6"/>
  </r>
  <r>
    <n v="226"/>
    <s v="22645401"/>
    <s v="ГОРЬКОВСКАЯ ЖД"/>
    <x v="3"/>
    <x v="8"/>
    <x v="0"/>
    <s v="3740МО43"/>
    <x v="6"/>
    <x v="6"/>
    <n v="1"/>
    <n v="1"/>
    <m/>
    <n v="6"/>
  </r>
  <r>
    <n v="226"/>
    <s v="22645405"/>
    <s v="ГОРЬКОВСКАЯ ЖД"/>
    <x v="3"/>
    <x v="8"/>
    <x v="0"/>
    <s v="3740МО43"/>
    <x v="17"/>
    <x v="17"/>
    <n v="46"/>
    <n v="46"/>
    <n v="4"/>
    <n v="6"/>
  </r>
  <r>
    <n v="226"/>
    <s v="22645409"/>
    <s v="ГОРЬКОВСКАЯ ЖД"/>
    <x v="3"/>
    <x v="8"/>
    <x v="0"/>
    <s v="3740МО43"/>
    <x v="10"/>
    <x v="10"/>
    <n v="29"/>
    <n v="29"/>
    <m/>
    <n v="6"/>
  </r>
  <r>
    <n v="228"/>
    <s v="22845383"/>
    <s v="ГОРЬКОВСКАЯ ЖД"/>
    <x v="3"/>
    <x v="9"/>
    <x v="0"/>
    <s v="3005НО50"/>
    <x v="19"/>
    <x v="19"/>
    <n v="286"/>
    <n v="0"/>
    <m/>
    <n v="5.4"/>
  </r>
  <r>
    <n v="228"/>
    <s v="22845393"/>
    <s v="ГОРЬКОВСКАЯ ЖД"/>
    <x v="3"/>
    <x v="9"/>
    <x v="0"/>
    <s v="3005НО50"/>
    <x v="12"/>
    <x v="12"/>
    <n v="49"/>
    <n v="0"/>
    <m/>
    <n v="5.4"/>
  </r>
  <r>
    <n v="228"/>
    <s v="22845394"/>
    <s v="ГОРЬКОВСКАЯ ЖД"/>
    <x v="3"/>
    <x v="9"/>
    <x v="0"/>
    <s v="3005НО50"/>
    <x v="20"/>
    <x v="20"/>
    <n v="146"/>
    <n v="0"/>
    <m/>
    <n v="5.4"/>
  </r>
  <r>
    <n v="228"/>
    <s v="22845397"/>
    <s v="ГОРЬКОВСКАЯ ЖД"/>
    <x v="3"/>
    <x v="9"/>
    <x v="0"/>
    <s v="3005НО50"/>
    <x v="25"/>
    <x v="25"/>
    <n v="11"/>
    <n v="0"/>
    <m/>
    <n v="5.4"/>
  </r>
  <r>
    <n v="228"/>
    <s v="22845400"/>
    <s v="ГОРЬКОВСКАЯ ЖД"/>
    <x v="3"/>
    <x v="9"/>
    <x v="0"/>
    <s v="3005НО50"/>
    <x v="5"/>
    <x v="5"/>
    <n v="28"/>
    <n v="0"/>
    <m/>
    <n v="5.4"/>
  </r>
  <r>
    <n v="228"/>
    <s v="22845401"/>
    <s v="ГОРЬКОВСКАЯ ЖД"/>
    <x v="3"/>
    <x v="9"/>
    <x v="0"/>
    <s v="3005НО50"/>
    <x v="6"/>
    <x v="6"/>
    <n v="298"/>
    <n v="0"/>
    <m/>
    <n v="5.4"/>
  </r>
  <r>
    <n v="228"/>
    <s v="22845402"/>
    <s v="ГОРЬКОВСКАЯ ЖД"/>
    <x v="3"/>
    <x v="9"/>
    <x v="0"/>
    <s v="3005НО50"/>
    <x v="7"/>
    <x v="7"/>
    <n v="9.14"/>
    <n v="0"/>
    <m/>
    <n v="5.4"/>
  </r>
  <r>
    <n v="228"/>
    <s v="22845405"/>
    <s v="ГОРЬКОВСКАЯ ЖД"/>
    <x v="3"/>
    <x v="9"/>
    <x v="0"/>
    <s v="3005НО50"/>
    <x v="17"/>
    <x v="17"/>
    <n v="54"/>
    <n v="0"/>
    <m/>
    <n v="5.4"/>
  </r>
  <r>
    <n v="228"/>
    <s v="22845406"/>
    <s v="ГОРЬКОВСКАЯ ЖД"/>
    <x v="3"/>
    <x v="9"/>
    <x v="0"/>
    <s v="3005НО50"/>
    <x v="22"/>
    <x v="22"/>
    <n v="14"/>
    <n v="0"/>
    <m/>
    <n v="5.4"/>
  </r>
  <r>
    <n v="228"/>
    <s v="22845407"/>
    <s v="ГОРЬКОВСКАЯ ЖД"/>
    <x v="3"/>
    <x v="9"/>
    <x v="0"/>
    <s v="3005НО50"/>
    <x v="8"/>
    <x v="8"/>
    <n v="22"/>
    <n v="0"/>
    <m/>
    <n v="5.4"/>
  </r>
  <r>
    <n v="228"/>
    <s v="22845408"/>
    <s v="ГОРЬКОВСКАЯ ЖД"/>
    <x v="3"/>
    <x v="9"/>
    <x v="0"/>
    <s v="3005НО50"/>
    <x v="9"/>
    <x v="9"/>
    <n v="455"/>
    <n v="0"/>
    <m/>
    <n v="5.4"/>
  </r>
  <r>
    <n v="228"/>
    <s v="22845409"/>
    <s v="ГОРЬКОВСКАЯ ЖД"/>
    <x v="3"/>
    <x v="9"/>
    <x v="0"/>
    <s v="3005НО50"/>
    <x v="10"/>
    <x v="10"/>
    <n v="26"/>
    <n v="0"/>
    <m/>
    <n v="5.4"/>
  </r>
  <r>
    <n v="228"/>
    <s v="22845410"/>
    <s v="ГОРЬКОВСКАЯ ЖД"/>
    <x v="3"/>
    <x v="9"/>
    <x v="0"/>
    <s v="3005НО50"/>
    <x v="13"/>
    <x v="13"/>
    <n v="8"/>
    <n v="0"/>
    <m/>
    <n v="5.4"/>
  </r>
  <r>
    <n v="228"/>
    <s v="22845412"/>
    <s v="ГОРЬКОВСКАЯ ЖД"/>
    <x v="3"/>
    <x v="9"/>
    <x v="0"/>
    <s v="3005НО50"/>
    <x v="18"/>
    <x v="18"/>
    <n v="46"/>
    <n v="0"/>
    <m/>
    <n v="5.4"/>
  </r>
  <r>
    <n v="229"/>
    <s v="22945383"/>
    <s v="ГОРЬКОВСКАЯ ЖД"/>
    <x v="3"/>
    <x v="8"/>
    <x v="0"/>
    <s v="0003КЕ43"/>
    <x v="19"/>
    <x v="19"/>
    <n v="40"/>
    <n v="45"/>
    <n v="2"/>
    <n v="4.9000000000000004"/>
  </r>
  <r>
    <n v="229"/>
    <s v="22945384"/>
    <s v="ГОРЬКОВСКАЯ ЖД"/>
    <x v="3"/>
    <x v="8"/>
    <x v="0"/>
    <s v="0003КЕ43"/>
    <x v="0"/>
    <x v="0"/>
    <n v="61"/>
    <n v="61"/>
    <m/>
    <n v="4.9000000000000004"/>
  </r>
  <r>
    <n v="229"/>
    <s v="22945385"/>
    <s v="ГОРЬКОВСКАЯ ЖД"/>
    <x v="3"/>
    <x v="8"/>
    <x v="0"/>
    <s v="0003КЕ43"/>
    <x v="14"/>
    <x v="14"/>
    <n v="102"/>
    <n v="0"/>
    <n v="1"/>
    <n v="4.9000000000000004"/>
  </r>
  <r>
    <n v="229"/>
    <s v="22945392"/>
    <s v="ГОРЬКОВСКАЯ ЖД"/>
    <x v="3"/>
    <x v="8"/>
    <x v="0"/>
    <s v="0003КЕ43"/>
    <x v="3"/>
    <x v="3"/>
    <n v="1"/>
    <n v="1"/>
    <m/>
    <n v="4.9000000000000004"/>
  </r>
  <r>
    <n v="229"/>
    <s v="22945400"/>
    <s v="ГОРЬКОВСКАЯ ЖД"/>
    <x v="3"/>
    <x v="8"/>
    <x v="0"/>
    <s v="0003КЕ43"/>
    <x v="5"/>
    <x v="5"/>
    <n v="7.21"/>
    <n v="7"/>
    <m/>
    <n v="4.9000000000000004"/>
  </r>
  <r>
    <n v="229"/>
    <s v="22945408"/>
    <s v="ГОРЬКОВСКАЯ ЖД"/>
    <x v="3"/>
    <x v="8"/>
    <x v="0"/>
    <s v="0003КЕ43"/>
    <x v="9"/>
    <x v="9"/>
    <n v="8"/>
    <n v="18"/>
    <m/>
    <n v="4.9000000000000004"/>
  </r>
  <r>
    <n v="229"/>
    <s v="22945410"/>
    <s v="ГОРЬКОВСКАЯ ЖД"/>
    <x v="3"/>
    <x v="8"/>
    <x v="0"/>
    <s v="0003КЕ43"/>
    <x v="13"/>
    <x v="13"/>
    <n v="86"/>
    <n v="86"/>
    <m/>
    <n v="4.9000000000000004"/>
  </r>
  <r>
    <n v="229"/>
    <s v="22945412"/>
    <s v="ГОРЬКОВСКАЯ ЖД"/>
    <x v="3"/>
    <x v="8"/>
    <x v="0"/>
    <s v="0003КЕ43"/>
    <x v="18"/>
    <x v="18"/>
    <n v="36"/>
    <n v="36"/>
    <m/>
    <n v="4.9000000000000004"/>
  </r>
  <r>
    <n v="460"/>
    <s v="46045383"/>
    <s v="ГОРЬКОВСКАЯ ЖД"/>
    <x v="3"/>
    <x v="10"/>
    <x v="0"/>
    <s v="3000НО50"/>
    <x v="19"/>
    <x v="19"/>
    <n v="280"/>
    <n v="125"/>
    <m/>
    <n v="5.3"/>
  </r>
  <r>
    <n v="460"/>
    <s v="46045400"/>
    <s v="ГОРЬКОВСКАЯ ЖД"/>
    <x v="3"/>
    <x v="10"/>
    <x v="0"/>
    <s v="3000НО50"/>
    <x v="5"/>
    <x v="5"/>
    <n v="90"/>
    <n v="90"/>
    <m/>
    <n v="5.3"/>
  </r>
  <r>
    <n v="460"/>
    <s v="46045409"/>
    <s v="ГОРЬКОВСКАЯ ЖД"/>
    <x v="3"/>
    <x v="10"/>
    <x v="0"/>
    <s v="3000НО50"/>
    <x v="10"/>
    <x v="10"/>
    <n v="100"/>
    <n v="110"/>
    <m/>
    <n v="5.3"/>
  </r>
  <r>
    <n v="460"/>
    <s v="46045412"/>
    <s v="ГОРЬКОВСКАЯ ЖД"/>
    <x v="3"/>
    <x v="10"/>
    <x v="0"/>
    <s v="3000НО50"/>
    <x v="18"/>
    <x v="18"/>
    <n v="34.229999999999997"/>
    <n v="33"/>
    <m/>
    <n v="5.3"/>
  </r>
  <r>
    <n v="233"/>
    <s v="23345387"/>
    <s v="ГОРЬКОВСКАЯ ЖД"/>
    <x v="3"/>
    <x v="10"/>
    <x v="0"/>
    <s v="Х034ЕХ197"/>
    <x v="23"/>
    <x v="23"/>
    <n v="47"/>
    <n v="47"/>
    <m/>
    <n v="5.9"/>
  </r>
  <r>
    <n v="233"/>
    <s v="23345397"/>
    <s v="ГОРЬКОВСКАЯ ЖД"/>
    <x v="3"/>
    <x v="10"/>
    <x v="0"/>
    <s v="Х034ЕХ197"/>
    <x v="25"/>
    <x v="25"/>
    <n v="3"/>
    <n v="3"/>
    <m/>
    <n v="5.9"/>
  </r>
  <r>
    <n v="233"/>
    <s v="23345402"/>
    <s v="ГОРЬКОВСКАЯ ЖД"/>
    <x v="3"/>
    <x v="10"/>
    <x v="0"/>
    <s v="Х034ЕХ197"/>
    <x v="7"/>
    <x v="7"/>
    <n v="110"/>
    <n v="110"/>
    <m/>
    <n v="5.9"/>
  </r>
  <r>
    <n v="233"/>
    <s v="23345405"/>
    <s v="ГОРЬКОВСКАЯ ЖД"/>
    <x v="3"/>
    <x v="10"/>
    <x v="0"/>
    <s v="Х034ЕХ197"/>
    <x v="17"/>
    <x v="17"/>
    <n v="567"/>
    <n v="0"/>
    <m/>
    <n v="5.9"/>
  </r>
  <r>
    <n v="233"/>
    <s v="23345408"/>
    <s v="ГОРЬКОВСКАЯ ЖД"/>
    <x v="3"/>
    <x v="10"/>
    <x v="0"/>
    <s v="Х034ЕХ197"/>
    <x v="9"/>
    <x v="9"/>
    <n v="947"/>
    <n v="0"/>
    <m/>
    <n v="5.9"/>
  </r>
  <r>
    <n v="233"/>
    <s v="23345412"/>
    <s v="ГОРЬКОВСКАЯ ЖД"/>
    <x v="3"/>
    <x v="10"/>
    <x v="0"/>
    <s v="Х034ЕХ197"/>
    <x v="18"/>
    <x v="18"/>
    <n v="33"/>
    <n v="33"/>
    <m/>
    <n v="5.9"/>
  </r>
  <r>
    <n v="234"/>
    <s v="23445388"/>
    <s v="ГОРЬКОВСКАЯ ЖД"/>
    <x v="3"/>
    <x v="8"/>
    <x v="0"/>
    <s v="9376УА43"/>
    <x v="29"/>
    <x v="29"/>
    <n v="158"/>
    <n v="0"/>
    <m/>
    <n v="5.9"/>
  </r>
  <r>
    <n v="234"/>
    <s v="23445389"/>
    <s v="ГОРЬКОВСКАЯ ЖД"/>
    <x v="3"/>
    <x v="8"/>
    <x v="0"/>
    <s v="9376УА43"/>
    <x v="24"/>
    <x v="24"/>
    <n v="163"/>
    <n v="0"/>
    <m/>
    <n v="5.9"/>
  </r>
  <r>
    <n v="234"/>
    <s v="23445390"/>
    <s v="ГОРЬКОВСКАЯ ЖД"/>
    <x v="3"/>
    <x v="8"/>
    <x v="0"/>
    <s v="9376УА43"/>
    <x v="1"/>
    <x v="1"/>
    <n v="401"/>
    <n v="0"/>
    <m/>
    <n v="5.9"/>
  </r>
  <r>
    <n v="234"/>
    <s v="23445391"/>
    <s v="ГОРЬКОВСКАЯ ЖД"/>
    <x v="3"/>
    <x v="8"/>
    <x v="0"/>
    <s v="9376УА43"/>
    <x v="2"/>
    <x v="2"/>
    <n v="127"/>
    <n v="0"/>
    <m/>
    <n v="5.9"/>
  </r>
  <r>
    <n v="234"/>
    <s v="23445392"/>
    <s v="ГОРЬКОВСКАЯ ЖД"/>
    <x v="3"/>
    <x v="8"/>
    <x v="0"/>
    <s v="9376УА43"/>
    <x v="3"/>
    <x v="3"/>
    <n v="245"/>
    <n v="0"/>
    <m/>
    <n v="5.9"/>
  </r>
  <r>
    <n v="234"/>
    <s v="23445393"/>
    <s v="ГОРЬКОВСКАЯ ЖД"/>
    <x v="3"/>
    <x v="8"/>
    <x v="0"/>
    <s v="9376УА43"/>
    <x v="12"/>
    <x v="12"/>
    <n v="440"/>
    <n v="0"/>
    <m/>
    <n v="5.9"/>
  </r>
  <r>
    <n v="234"/>
    <s v="23445394"/>
    <s v="ГОРЬКОВСКАЯ ЖД"/>
    <x v="3"/>
    <x v="8"/>
    <x v="0"/>
    <s v="9376УА43"/>
    <x v="20"/>
    <x v="20"/>
    <n v="3"/>
    <n v="0"/>
    <m/>
    <n v="5.9"/>
  </r>
  <r>
    <n v="234"/>
    <s v="23445395"/>
    <s v="ГОРЬКОВСКАЯ ЖД"/>
    <x v="3"/>
    <x v="8"/>
    <x v="0"/>
    <s v="9376УА43"/>
    <x v="15"/>
    <x v="15"/>
    <n v="141"/>
    <n v="0"/>
    <m/>
    <n v="5.9"/>
  </r>
  <r>
    <n v="234"/>
    <s v="23445397"/>
    <s v="ГОРЬКОВСКАЯ ЖД"/>
    <x v="3"/>
    <x v="8"/>
    <x v="0"/>
    <s v="9376УА43"/>
    <x v="25"/>
    <x v="25"/>
    <n v="82"/>
    <n v="0"/>
    <m/>
    <n v="5.9"/>
  </r>
  <r>
    <n v="234"/>
    <s v="23445398"/>
    <s v="ГОРЬКОВСКАЯ ЖД"/>
    <x v="3"/>
    <x v="8"/>
    <x v="0"/>
    <s v="9376УА43"/>
    <x v="21"/>
    <x v="21"/>
    <n v="55"/>
    <n v="0"/>
    <m/>
    <n v="5.9"/>
  </r>
  <r>
    <n v="234"/>
    <s v="23445399"/>
    <s v="ГОРЬКОВСКАЯ ЖД"/>
    <x v="3"/>
    <x v="8"/>
    <x v="0"/>
    <s v="9376УА43"/>
    <x v="4"/>
    <x v="4"/>
    <n v="68"/>
    <n v="0"/>
    <m/>
    <n v="5.9"/>
  </r>
  <r>
    <n v="234"/>
    <s v="23445400"/>
    <s v="ГОРЬКОВСКАЯ ЖД"/>
    <x v="3"/>
    <x v="8"/>
    <x v="0"/>
    <s v="9376УА43"/>
    <x v="5"/>
    <x v="5"/>
    <n v="57"/>
    <n v="0"/>
    <m/>
    <n v="5.9"/>
  </r>
  <r>
    <n v="234"/>
    <s v="23445401"/>
    <s v="ГОРЬКОВСКАЯ ЖД"/>
    <x v="3"/>
    <x v="8"/>
    <x v="0"/>
    <s v="9376УА43"/>
    <x v="6"/>
    <x v="6"/>
    <n v="76"/>
    <n v="0"/>
    <m/>
    <n v="5.9"/>
  </r>
  <r>
    <n v="234"/>
    <s v="23445402"/>
    <s v="ГОРЬКОВСКАЯ ЖД"/>
    <x v="3"/>
    <x v="8"/>
    <x v="0"/>
    <s v="9376УА43"/>
    <x v="7"/>
    <x v="7"/>
    <n v="107"/>
    <n v="0"/>
    <m/>
    <n v="5.9"/>
  </r>
  <r>
    <n v="234"/>
    <s v="23445403"/>
    <s v="ГОРЬКОВСКАЯ ЖД"/>
    <x v="3"/>
    <x v="8"/>
    <x v="0"/>
    <s v="9376УА43"/>
    <x v="16"/>
    <x v="16"/>
    <n v="822"/>
    <n v="0"/>
    <m/>
    <n v="5.9"/>
  </r>
  <r>
    <n v="234"/>
    <s v="23445404"/>
    <s v="ГОРЬКОВСКАЯ ЖД"/>
    <x v="3"/>
    <x v="8"/>
    <x v="0"/>
    <s v="9376УА43"/>
    <x v="28"/>
    <x v="28"/>
    <n v="789"/>
    <n v="0"/>
    <m/>
    <n v="5.9"/>
  </r>
  <r>
    <n v="234"/>
    <s v="23445405"/>
    <s v="ГОРЬКОВСКАЯ ЖД"/>
    <x v="3"/>
    <x v="8"/>
    <x v="0"/>
    <s v="9376УА43"/>
    <x v="17"/>
    <x v="17"/>
    <n v="67"/>
    <n v="0"/>
    <m/>
    <n v="5.9"/>
  </r>
  <r>
    <n v="234"/>
    <s v="23445406"/>
    <s v="ГОРЬКОВСКАЯ ЖД"/>
    <x v="3"/>
    <x v="8"/>
    <x v="0"/>
    <s v="9376УА43"/>
    <x v="22"/>
    <x v="22"/>
    <n v="135"/>
    <n v="0"/>
    <m/>
    <n v="5.9"/>
  </r>
  <r>
    <n v="234"/>
    <s v="23445407"/>
    <s v="ГОРЬКОВСКАЯ ЖД"/>
    <x v="3"/>
    <x v="8"/>
    <x v="0"/>
    <s v="9376УА43"/>
    <x v="8"/>
    <x v="8"/>
    <n v="73"/>
    <n v="0"/>
    <m/>
    <n v="5.9"/>
  </r>
  <r>
    <n v="234"/>
    <s v="23445408"/>
    <s v="ГОРЬКОВСКАЯ ЖД"/>
    <x v="3"/>
    <x v="8"/>
    <x v="0"/>
    <s v="9376УА43"/>
    <x v="9"/>
    <x v="9"/>
    <n v="354"/>
    <n v="0"/>
    <m/>
    <n v="5.9"/>
  </r>
  <r>
    <n v="235"/>
    <s v="23545383"/>
    <s v="ГОРЬКОВСКАЯ ЖД"/>
    <x v="3"/>
    <x v="10"/>
    <x v="0"/>
    <s v="3003НО50"/>
    <x v="19"/>
    <x v="19"/>
    <n v="286"/>
    <n v="0"/>
    <m/>
    <n v="5.9"/>
  </r>
  <r>
    <n v="235"/>
    <s v="23545393"/>
    <s v="ГОРЬКОВСКАЯ ЖД"/>
    <x v="3"/>
    <x v="10"/>
    <x v="0"/>
    <s v="3003НО50"/>
    <x v="12"/>
    <x v="12"/>
    <n v="949"/>
    <n v="0"/>
    <m/>
    <n v="5.9"/>
  </r>
  <r>
    <n v="235"/>
    <s v="23545394"/>
    <s v="ГОРЬКОВСКАЯ ЖД"/>
    <x v="3"/>
    <x v="10"/>
    <x v="0"/>
    <s v="3003НО50"/>
    <x v="20"/>
    <x v="20"/>
    <n v="146"/>
    <n v="0"/>
    <m/>
    <n v="5.9"/>
  </r>
  <r>
    <n v="235"/>
    <s v="23545397"/>
    <s v="ГОРЬКОВСКАЯ ЖД"/>
    <x v="3"/>
    <x v="10"/>
    <x v="0"/>
    <s v="3003НО50"/>
    <x v="25"/>
    <x v="25"/>
    <n v="11"/>
    <n v="0"/>
    <m/>
    <n v="5.9"/>
  </r>
  <r>
    <n v="235"/>
    <s v="23545400"/>
    <s v="ГОРЬКОВСКАЯ ЖД"/>
    <x v="3"/>
    <x v="10"/>
    <x v="0"/>
    <s v="3003НО50"/>
    <x v="5"/>
    <x v="5"/>
    <n v="28"/>
    <n v="0"/>
    <m/>
    <n v="5.9"/>
  </r>
  <r>
    <n v="235"/>
    <s v="23545401"/>
    <s v="ГОРЬКОВСКАЯ ЖД"/>
    <x v="3"/>
    <x v="10"/>
    <x v="0"/>
    <s v="3003НО50"/>
    <x v="6"/>
    <x v="6"/>
    <n v="298"/>
    <n v="0"/>
    <m/>
    <n v="5.9"/>
  </r>
  <r>
    <n v="235"/>
    <s v="23545402"/>
    <s v="ГОРЬКОВСКАЯ ЖД"/>
    <x v="3"/>
    <x v="10"/>
    <x v="0"/>
    <s v="3003НО50"/>
    <x v="7"/>
    <x v="7"/>
    <n v="9.14"/>
    <n v="0"/>
    <m/>
    <n v="5.9"/>
  </r>
  <r>
    <n v="235"/>
    <s v="23545405"/>
    <s v="ГОРЬКОВСКАЯ ЖД"/>
    <x v="3"/>
    <x v="10"/>
    <x v="0"/>
    <s v="3003НО50"/>
    <x v="17"/>
    <x v="17"/>
    <n v="54"/>
    <n v="0"/>
    <m/>
    <n v="5.9"/>
  </r>
  <r>
    <n v="235"/>
    <s v="23545406"/>
    <s v="ГОРЬКОВСКАЯ ЖД"/>
    <x v="3"/>
    <x v="10"/>
    <x v="0"/>
    <s v="3003НО50"/>
    <x v="22"/>
    <x v="22"/>
    <n v="14"/>
    <n v="0"/>
    <m/>
    <n v="5.9"/>
  </r>
  <r>
    <n v="235"/>
    <s v="23545407"/>
    <s v="ГОРЬКОВСКАЯ ЖД"/>
    <x v="3"/>
    <x v="10"/>
    <x v="0"/>
    <s v="3003НО50"/>
    <x v="8"/>
    <x v="8"/>
    <n v="22"/>
    <n v="0"/>
    <m/>
    <n v="5.9"/>
  </r>
  <r>
    <n v="235"/>
    <s v="23545408"/>
    <s v="ГОРЬКОВСКАЯ ЖД"/>
    <x v="3"/>
    <x v="10"/>
    <x v="0"/>
    <s v="3003НО50"/>
    <x v="9"/>
    <x v="9"/>
    <n v="455"/>
    <n v="0"/>
    <m/>
    <n v="5.9"/>
  </r>
  <r>
    <n v="235"/>
    <s v="23545409"/>
    <s v="ГОРЬКОВСКАЯ ЖД"/>
    <x v="3"/>
    <x v="10"/>
    <x v="0"/>
    <s v="3003НО50"/>
    <x v="10"/>
    <x v="10"/>
    <n v="26"/>
    <n v="0"/>
    <m/>
    <n v="5.9"/>
  </r>
  <r>
    <n v="235"/>
    <s v="23545410"/>
    <s v="ГОРЬКОВСКАЯ ЖД"/>
    <x v="3"/>
    <x v="10"/>
    <x v="0"/>
    <s v="3003НО50"/>
    <x v="13"/>
    <x v="13"/>
    <n v="8"/>
    <n v="0"/>
    <m/>
    <n v="5.9"/>
  </r>
  <r>
    <n v="235"/>
    <s v="23545412"/>
    <s v="ГОРЬКОВСКАЯ ЖД"/>
    <x v="3"/>
    <x v="10"/>
    <x v="0"/>
    <s v="3003НО50"/>
    <x v="18"/>
    <x v="18"/>
    <n v="46"/>
    <n v="0"/>
    <m/>
    <n v="5.9"/>
  </r>
  <r>
    <n v="460"/>
    <s v="46045383"/>
    <s v="ГОРЬКОВСКАЯ ЖД"/>
    <x v="3"/>
    <x v="10"/>
    <x v="0"/>
    <s v="3000НО50"/>
    <x v="19"/>
    <x v="19"/>
    <n v="125"/>
    <n v="125"/>
    <m/>
    <n v="5.3"/>
  </r>
  <r>
    <n v="460"/>
    <s v="46045387"/>
    <s v="ГОРЬКОВСКАЯ ЖД"/>
    <x v="3"/>
    <x v="10"/>
    <x v="0"/>
    <s v="3000НО50"/>
    <x v="23"/>
    <x v="23"/>
    <n v="257"/>
    <n v="257"/>
    <m/>
    <n v="5.3"/>
  </r>
  <r>
    <n v="460"/>
    <s v="46045390"/>
    <s v="ГОРЬКОВСКАЯ ЖД"/>
    <x v="3"/>
    <x v="10"/>
    <x v="0"/>
    <s v="3000НО50"/>
    <x v="1"/>
    <x v="1"/>
    <n v="32"/>
    <n v="32"/>
    <m/>
    <n v="5.3"/>
  </r>
  <r>
    <n v="460"/>
    <s v="46045391"/>
    <s v="ГОРЬКОВСКАЯ ЖД"/>
    <x v="3"/>
    <x v="10"/>
    <x v="0"/>
    <s v="3000НО50"/>
    <x v="2"/>
    <x v="2"/>
    <n v="39"/>
    <n v="39"/>
    <m/>
    <n v="5.3"/>
  </r>
  <r>
    <n v="460"/>
    <s v="46045393"/>
    <s v="ГОРЬКОВСКАЯ ЖД"/>
    <x v="3"/>
    <x v="10"/>
    <x v="0"/>
    <s v="3000НО50"/>
    <x v="12"/>
    <x v="12"/>
    <n v="1"/>
    <n v="1"/>
    <m/>
    <n v="5.3"/>
  </r>
  <r>
    <n v="460"/>
    <s v="46045401"/>
    <s v="ГОРЬКОВСКАЯ ЖД"/>
    <x v="3"/>
    <x v="10"/>
    <x v="0"/>
    <s v="3000НО50"/>
    <x v="6"/>
    <x v="6"/>
    <n v="1"/>
    <n v="1"/>
    <m/>
    <n v="5.3"/>
  </r>
  <r>
    <n v="460"/>
    <s v="46045405"/>
    <s v="ГОРЬКОВСКАЯ ЖД"/>
    <x v="3"/>
    <x v="10"/>
    <x v="0"/>
    <s v="3000НО50"/>
    <x v="17"/>
    <x v="17"/>
    <n v="63"/>
    <n v="63"/>
    <m/>
    <n v="5.3"/>
  </r>
  <r>
    <n v="460"/>
    <s v="46045409"/>
    <s v="ГОРЬКОВСКАЯ ЖД"/>
    <x v="3"/>
    <x v="10"/>
    <x v="0"/>
    <s v="3000НО50"/>
    <x v="10"/>
    <x v="10"/>
    <n v="24"/>
    <n v="110"/>
    <m/>
    <n v="5.3"/>
  </r>
  <r>
    <n v="238"/>
    <s v="23845401"/>
    <s v="ГОРЬКОВСКАЯ ЖД"/>
    <x v="3"/>
    <x v="8"/>
    <x v="0"/>
    <s v="4746КЕ43"/>
    <x v="6"/>
    <x v="6"/>
    <n v="389"/>
    <n v="0"/>
    <m/>
    <n v="6"/>
  </r>
  <r>
    <n v="238"/>
    <s v="23845405"/>
    <s v="ГОРЬКОВСКАЯ ЖД"/>
    <x v="3"/>
    <x v="8"/>
    <x v="0"/>
    <s v="4746КЕ43"/>
    <x v="17"/>
    <x v="17"/>
    <n v="63"/>
    <n v="0"/>
    <m/>
    <n v="6"/>
  </r>
  <r>
    <n v="239"/>
    <s v="23945390"/>
    <s v="ГОРЬКОВСКАЯ ЖД"/>
    <x v="3"/>
    <x v="9"/>
    <x v="1"/>
    <s v="0014НО50"/>
    <x v="1"/>
    <x v="1"/>
    <n v="32"/>
    <n v="0"/>
    <m/>
    <n v="6"/>
  </r>
  <r>
    <n v="239"/>
    <s v="23945391"/>
    <s v="ГОРЬКОВСКАЯ ЖД"/>
    <x v="3"/>
    <x v="9"/>
    <x v="1"/>
    <s v="0014НО50"/>
    <x v="2"/>
    <x v="2"/>
    <n v="39"/>
    <n v="10"/>
    <m/>
    <n v="6"/>
  </r>
  <r>
    <n v="239"/>
    <s v="23945393"/>
    <s v="ГОРЬКОВСКАЯ ЖД"/>
    <x v="3"/>
    <x v="9"/>
    <x v="1"/>
    <s v="0014НО50"/>
    <x v="12"/>
    <x v="12"/>
    <n v="1"/>
    <n v="1"/>
    <m/>
    <n v="6"/>
  </r>
  <r>
    <n v="239"/>
    <s v="23945401"/>
    <s v="ГОРЬКОВСКАЯ ЖД"/>
    <x v="3"/>
    <x v="9"/>
    <x v="1"/>
    <s v="0014НО50"/>
    <x v="6"/>
    <x v="6"/>
    <n v="1"/>
    <n v="1"/>
    <m/>
    <n v="6"/>
  </r>
  <r>
    <n v="239"/>
    <s v="23945405"/>
    <s v="ГОРЬКОВСКАЯ ЖД"/>
    <x v="3"/>
    <x v="9"/>
    <x v="1"/>
    <s v="0014НО50"/>
    <x v="17"/>
    <x v="17"/>
    <n v="63"/>
    <n v="0"/>
    <m/>
    <n v="6"/>
  </r>
  <r>
    <n v="239"/>
    <s v="23945409"/>
    <s v="ГОРЬКОВСКАЯ ЖД"/>
    <x v="3"/>
    <x v="9"/>
    <x v="1"/>
    <s v="0014НО50"/>
    <x v="10"/>
    <x v="10"/>
    <n v="24"/>
    <n v="0"/>
    <m/>
    <n v="6"/>
  </r>
  <r>
    <n v="239"/>
    <s v="23945412"/>
    <s v="ГОРЬКОВСКАЯ ЖД"/>
    <x v="3"/>
    <x v="9"/>
    <x v="1"/>
    <s v="0014НО50"/>
    <x v="18"/>
    <x v="18"/>
    <n v="462"/>
    <n v="0"/>
    <m/>
    <n v="6"/>
  </r>
  <r>
    <n v="243"/>
    <s v="24345393"/>
    <s v="ГОРЬКОВСКАЯ ЖД"/>
    <x v="3"/>
    <x v="9"/>
    <x v="0"/>
    <s v="0991НУ50"/>
    <x v="12"/>
    <x v="12"/>
    <n v="119"/>
    <n v="119"/>
    <m/>
    <n v="5.6"/>
  </r>
  <r>
    <n v="243"/>
    <s v="24345401"/>
    <s v="ГОРЬКОВСКАЯ ЖД"/>
    <x v="3"/>
    <x v="9"/>
    <x v="0"/>
    <s v="0991НУ50"/>
    <x v="6"/>
    <x v="6"/>
    <n v="1"/>
    <n v="1"/>
    <m/>
    <n v="5.6"/>
  </r>
  <r>
    <n v="243"/>
    <s v="24345405"/>
    <s v="ГОРЬКОВСКАЯ ЖД"/>
    <x v="3"/>
    <x v="9"/>
    <x v="0"/>
    <s v="0991НУ50"/>
    <x v="17"/>
    <x v="17"/>
    <n v="63"/>
    <n v="63"/>
    <m/>
    <n v="5.6"/>
  </r>
  <r>
    <n v="243"/>
    <s v="24345409"/>
    <s v="ГОРЬКОВСКАЯ ЖД"/>
    <x v="3"/>
    <x v="9"/>
    <x v="0"/>
    <s v="0991НУ50"/>
    <x v="10"/>
    <x v="10"/>
    <n v="24"/>
    <n v="24"/>
    <m/>
    <n v="5.6"/>
  </r>
  <r>
    <n v="244"/>
    <s v="24445385"/>
    <s v="ГОРЬКОВСКАЯ ЖД"/>
    <x v="3"/>
    <x v="9"/>
    <x v="0"/>
    <s v="7703НУ50"/>
    <x v="14"/>
    <x v="14"/>
    <n v="56"/>
    <n v="0"/>
    <m/>
    <n v="5.8"/>
  </r>
  <r>
    <n v="244"/>
    <s v="24445393"/>
    <s v="ГОРЬКОВСКАЯ ЖД"/>
    <x v="3"/>
    <x v="9"/>
    <x v="0"/>
    <s v="7703НУ50"/>
    <x v="12"/>
    <x v="12"/>
    <n v="1"/>
    <n v="1"/>
    <m/>
    <n v="5.8"/>
  </r>
  <r>
    <n v="244"/>
    <s v="24445405"/>
    <s v="ГОРЬКОВСКАЯ ЖД"/>
    <x v="3"/>
    <x v="9"/>
    <x v="0"/>
    <s v="7703НУ50"/>
    <x v="17"/>
    <x v="17"/>
    <n v="63"/>
    <n v="0"/>
    <m/>
    <n v="5.8"/>
  </r>
  <r>
    <n v="244"/>
    <s v="24445412"/>
    <s v="ГОРЬКОВСКАЯ ЖД"/>
    <x v="3"/>
    <x v="9"/>
    <x v="0"/>
    <s v="7703НУ50"/>
    <x v="18"/>
    <x v="18"/>
    <n v="24"/>
    <n v="0"/>
    <m/>
    <n v="5.8"/>
  </r>
  <r>
    <n v="246"/>
    <s v="24645383"/>
    <s v="ГОРЬКОВСКАЯ ЖД"/>
    <x v="3"/>
    <x v="8"/>
    <x v="0"/>
    <s v="7774НУ50"/>
    <x v="19"/>
    <x v="19"/>
    <n v="76"/>
    <n v="76"/>
    <m/>
    <n v="5.9"/>
  </r>
  <r>
    <n v="246"/>
    <s v="24645385"/>
    <s v="ГОРЬКОВСКАЯ ЖД"/>
    <x v="3"/>
    <x v="8"/>
    <x v="0"/>
    <s v="7774НУ50"/>
    <x v="14"/>
    <x v="14"/>
    <n v="29"/>
    <n v="29"/>
    <m/>
    <n v="5.9"/>
  </r>
  <r>
    <n v="246"/>
    <s v="24645390"/>
    <s v="ГОРЬКОВСКАЯ ЖД"/>
    <x v="3"/>
    <x v="8"/>
    <x v="0"/>
    <s v="7774НУ50"/>
    <x v="1"/>
    <x v="1"/>
    <n v="30"/>
    <n v="30"/>
    <m/>
    <n v="5.9"/>
  </r>
  <r>
    <n v="246"/>
    <s v="24645392"/>
    <s v="ГОРЬКОВСКАЯ ЖД"/>
    <x v="3"/>
    <x v="8"/>
    <x v="0"/>
    <s v="7774НУ50"/>
    <x v="3"/>
    <x v="3"/>
    <n v="4"/>
    <n v="4"/>
    <m/>
    <n v="5.9"/>
  </r>
  <r>
    <n v="246"/>
    <s v="24645393"/>
    <s v="ГОРЬКОВСКАЯ ЖД"/>
    <x v="3"/>
    <x v="8"/>
    <x v="0"/>
    <s v="7774НУ50"/>
    <x v="12"/>
    <x v="12"/>
    <n v="15"/>
    <n v="15"/>
    <m/>
    <n v="5.9"/>
  </r>
  <r>
    <n v="246"/>
    <s v="24645397"/>
    <s v="ГОРЬКОВСКАЯ ЖД"/>
    <x v="3"/>
    <x v="8"/>
    <x v="0"/>
    <s v="7774НУ50"/>
    <x v="25"/>
    <x v="25"/>
    <n v="58"/>
    <n v="18"/>
    <m/>
    <n v="5.9"/>
  </r>
  <r>
    <n v="246"/>
    <s v="24645398"/>
    <s v="ГОРЬКОВСКАЯ ЖД"/>
    <x v="3"/>
    <x v="8"/>
    <x v="0"/>
    <s v="7774НУ50"/>
    <x v="21"/>
    <x v="21"/>
    <n v="25"/>
    <n v="25"/>
    <m/>
    <n v="5.9"/>
  </r>
  <r>
    <n v="246"/>
    <s v="24645399"/>
    <s v="ГОРЬКОВСКАЯ ЖД"/>
    <x v="3"/>
    <x v="8"/>
    <x v="0"/>
    <s v="7774НУ50"/>
    <x v="4"/>
    <x v="4"/>
    <n v="17"/>
    <n v="17"/>
    <m/>
    <n v="5.9"/>
  </r>
  <r>
    <n v="246"/>
    <s v="24645400"/>
    <s v="ГОРЬКОВСКАЯ ЖД"/>
    <x v="3"/>
    <x v="8"/>
    <x v="0"/>
    <s v="7774НУ50"/>
    <x v="5"/>
    <x v="5"/>
    <n v="137"/>
    <n v="137"/>
    <m/>
    <n v="5.9"/>
  </r>
  <r>
    <n v="246"/>
    <s v="24645401"/>
    <s v="ГОРЬКОВСКАЯ ЖД"/>
    <x v="3"/>
    <x v="8"/>
    <x v="0"/>
    <s v="7774НУ50"/>
    <x v="6"/>
    <x v="6"/>
    <n v="111"/>
    <n v="111"/>
    <m/>
    <n v="5.9"/>
  </r>
  <r>
    <n v="246"/>
    <s v="24645404"/>
    <s v="ГОРЬКОВСКАЯ ЖД"/>
    <x v="3"/>
    <x v="8"/>
    <x v="0"/>
    <s v="7774НУ50"/>
    <x v="28"/>
    <x v="28"/>
    <n v="97"/>
    <n v="47"/>
    <m/>
    <n v="5.9"/>
  </r>
  <r>
    <n v="246"/>
    <s v="24645406"/>
    <s v="ГОРЬКОВСКАЯ ЖД"/>
    <x v="3"/>
    <x v="8"/>
    <x v="0"/>
    <s v="7774НУ50"/>
    <x v="22"/>
    <x v="22"/>
    <n v="19"/>
    <n v="19"/>
    <m/>
    <n v="5.9"/>
  </r>
  <r>
    <n v="250"/>
    <s v="25045401"/>
    <s v="ГОРЬКОВСКАЯ ЖД"/>
    <x v="3"/>
    <x v="10"/>
    <x v="0"/>
    <s v="0070НО50"/>
    <x v="6"/>
    <x v="6"/>
    <n v="39.090000000000003"/>
    <n v="3"/>
    <m/>
    <n v="5.9"/>
  </r>
  <r>
    <n v="251"/>
    <s v="25145383"/>
    <s v="ГОРЬКОВСКАЯ ЖД"/>
    <x v="3"/>
    <x v="10"/>
    <x v="0"/>
    <s v="3070НО50"/>
    <x v="19"/>
    <x v="19"/>
    <n v="176"/>
    <n v="0"/>
    <m/>
    <n v="4.4000000000000004"/>
  </r>
  <r>
    <n v="251"/>
    <s v="25145385"/>
    <s v="ГОРЬКОВСКАЯ ЖД"/>
    <x v="3"/>
    <x v="10"/>
    <x v="0"/>
    <s v="3070НО50"/>
    <x v="14"/>
    <x v="14"/>
    <n v="129"/>
    <n v="11"/>
    <m/>
    <n v="4.4000000000000004"/>
  </r>
  <r>
    <n v="251"/>
    <s v="25145390"/>
    <s v="ГОРЬКОВСКАЯ ЖД"/>
    <x v="3"/>
    <x v="10"/>
    <x v="0"/>
    <s v="3070НО50"/>
    <x v="1"/>
    <x v="1"/>
    <n v="330"/>
    <n v="0"/>
    <m/>
    <n v="4.4000000000000004"/>
  </r>
  <r>
    <n v="252"/>
    <s v="25245385"/>
    <s v="ГОРЬКОВСКАЯ ЖД"/>
    <x v="3"/>
    <x v="8"/>
    <x v="0"/>
    <s v="3070НО50"/>
    <x v="14"/>
    <x v="14"/>
    <n v="56"/>
    <n v="56"/>
    <m/>
    <n v="5.4"/>
  </r>
  <r>
    <n v="252"/>
    <s v="25245393"/>
    <s v="ГОРЬКОВСКАЯ ЖД"/>
    <x v="3"/>
    <x v="8"/>
    <x v="0"/>
    <s v="3070НО50"/>
    <x v="12"/>
    <x v="12"/>
    <n v="1"/>
    <n v="1"/>
    <m/>
    <n v="5.4"/>
  </r>
  <r>
    <n v="252"/>
    <s v="25245405"/>
    <s v="ГОРЬКОВСКАЯ ЖД"/>
    <x v="3"/>
    <x v="8"/>
    <x v="0"/>
    <s v="3070НО50"/>
    <x v="17"/>
    <x v="17"/>
    <n v="163"/>
    <n v="0"/>
    <m/>
    <n v="5.4"/>
  </r>
  <r>
    <n v="252"/>
    <s v="25245412"/>
    <s v="ГОРЬКОВСКАЯ ЖД"/>
    <x v="3"/>
    <x v="8"/>
    <x v="0"/>
    <s v="3070НО50"/>
    <x v="18"/>
    <x v="18"/>
    <n v="24"/>
    <n v="24"/>
    <m/>
    <n v="5.4"/>
  </r>
  <r>
    <n v="253"/>
    <s v="25345383"/>
    <s v="ГОРЬКОВСКАЯ ЖД"/>
    <x v="3"/>
    <x v="10"/>
    <x v="0"/>
    <s v="3071НО50"/>
    <x v="19"/>
    <x v="19"/>
    <n v="6"/>
    <n v="6"/>
    <m/>
    <n v="4.8"/>
  </r>
  <r>
    <n v="253"/>
    <s v="25345385"/>
    <s v="ГОРЬКОВСКАЯ ЖД"/>
    <x v="3"/>
    <x v="10"/>
    <x v="0"/>
    <s v="3071НО50"/>
    <x v="14"/>
    <x v="14"/>
    <n v="29"/>
    <n v="29"/>
    <m/>
    <n v="4.8"/>
  </r>
  <r>
    <n v="253"/>
    <s v="25345390"/>
    <s v="ГОРЬКОВСКАЯ ЖД"/>
    <x v="3"/>
    <x v="10"/>
    <x v="0"/>
    <s v="3071НО50"/>
    <x v="1"/>
    <x v="1"/>
    <n v="30"/>
    <n v="30"/>
    <m/>
    <n v="4.8"/>
  </r>
  <r>
    <n v="253"/>
    <s v="25345392"/>
    <s v="ГОРЬКОВСКАЯ ЖД"/>
    <x v="3"/>
    <x v="10"/>
    <x v="0"/>
    <s v="3071НО50"/>
    <x v="3"/>
    <x v="3"/>
    <n v="4"/>
    <n v="4"/>
    <m/>
    <n v="4.8"/>
  </r>
  <r>
    <n v="253"/>
    <s v="25345393"/>
    <s v="ГОРЬКОВСКАЯ ЖД"/>
    <x v="3"/>
    <x v="10"/>
    <x v="0"/>
    <s v="3071НО50"/>
    <x v="12"/>
    <x v="12"/>
    <n v="115"/>
    <n v="115"/>
    <m/>
    <n v="4.8"/>
  </r>
  <r>
    <n v="253"/>
    <s v="25345397"/>
    <s v="ГОРЬКОВСКАЯ ЖД"/>
    <x v="3"/>
    <x v="10"/>
    <x v="0"/>
    <s v="3071НО50"/>
    <x v="25"/>
    <x v="25"/>
    <n v="58"/>
    <n v="0"/>
    <m/>
    <n v="4.8"/>
  </r>
  <r>
    <n v="253"/>
    <s v="25345398"/>
    <s v="ГОРЬКОВСКАЯ ЖД"/>
    <x v="3"/>
    <x v="10"/>
    <x v="0"/>
    <s v="3071НО50"/>
    <x v="21"/>
    <x v="21"/>
    <n v="25"/>
    <n v="0"/>
    <m/>
    <n v="4.8"/>
  </r>
  <r>
    <n v="253"/>
    <s v="25345399"/>
    <s v="ГОРЬКОВСКАЯ ЖД"/>
    <x v="3"/>
    <x v="10"/>
    <x v="0"/>
    <s v="3071НО50"/>
    <x v="4"/>
    <x v="4"/>
    <n v="17"/>
    <n v="17"/>
    <m/>
    <n v="4.8"/>
  </r>
  <r>
    <n v="253"/>
    <s v="25345400"/>
    <s v="ГОРЬКОВСКАЯ ЖД"/>
    <x v="3"/>
    <x v="10"/>
    <x v="0"/>
    <s v="3071НО50"/>
    <x v="5"/>
    <x v="5"/>
    <n v="37"/>
    <n v="37"/>
    <m/>
    <n v="4.8"/>
  </r>
  <r>
    <n v="253"/>
    <s v="25345401"/>
    <s v="ГОРЬКОВСКАЯ ЖД"/>
    <x v="3"/>
    <x v="10"/>
    <x v="0"/>
    <s v="3071НО50"/>
    <x v="6"/>
    <x v="6"/>
    <n v="11"/>
    <n v="11"/>
    <m/>
    <n v="4.8"/>
  </r>
  <r>
    <n v="253"/>
    <s v="25345404"/>
    <s v="ГОРЬКОВСКАЯ ЖД"/>
    <x v="3"/>
    <x v="10"/>
    <x v="0"/>
    <s v="3071НО50"/>
    <x v="28"/>
    <x v="28"/>
    <n v="97"/>
    <n v="0"/>
    <m/>
    <n v="4.8"/>
  </r>
  <r>
    <n v="253"/>
    <s v="25345406"/>
    <s v="ГОРЬКОВСКАЯ ЖД"/>
    <x v="3"/>
    <x v="10"/>
    <x v="0"/>
    <s v="3071НО50"/>
    <x v="22"/>
    <x v="22"/>
    <n v="19"/>
    <n v="19"/>
    <m/>
    <n v="4.8"/>
  </r>
  <r>
    <n v="254"/>
    <s v="25445399"/>
    <s v="ГОРЬКОВСКАЯ ЖД"/>
    <x v="3"/>
    <x v="9"/>
    <x v="0"/>
    <s v="3073НО50"/>
    <x v="4"/>
    <x v="4"/>
    <n v="117"/>
    <n v="0"/>
    <m/>
    <n v="6"/>
  </r>
  <r>
    <n v="254"/>
    <s v="25445400"/>
    <s v="ГОРЬКОВСКАЯ ЖД"/>
    <x v="3"/>
    <x v="9"/>
    <x v="0"/>
    <s v="3073НО50"/>
    <x v="5"/>
    <x v="5"/>
    <n v="237"/>
    <n v="0"/>
    <m/>
    <n v="6"/>
  </r>
  <r>
    <n v="254"/>
    <s v="25445401"/>
    <s v="ГОРЬКОВСКАЯ ЖД"/>
    <x v="3"/>
    <x v="9"/>
    <x v="0"/>
    <s v="3073НО50"/>
    <x v="6"/>
    <x v="6"/>
    <n v="11"/>
    <n v="0"/>
    <m/>
    <n v="6"/>
  </r>
  <r>
    <n v="254"/>
    <s v="25445404"/>
    <s v="ГОРЬКОВСКАЯ ЖД"/>
    <x v="3"/>
    <x v="9"/>
    <x v="0"/>
    <s v="3073НО50"/>
    <x v="28"/>
    <x v="28"/>
    <n v="97"/>
    <n v="0"/>
    <m/>
    <n v="6"/>
  </r>
  <r>
    <n v="254"/>
    <s v="25445406"/>
    <s v="ГОРЬКОВСКАЯ ЖД"/>
    <x v="3"/>
    <x v="9"/>
    <x v="0"/>
    <s v="3073НО50"/>
    <x v="22"/>
    <x v="22"/>
    <n v="119"/>
    <n v="0"/>
    <m/>
    <n v="6"/>
  </r>
  <r>
    <n v="255"/>
    <s v="25545383"/>
    <s v="ГОРЬКОВСКАЯ ЖД"/>
    <x v="3"/>
    <x v="8"/>
    <x v="0"/>
    <s v="Е560ХН150"/>
    <x v="19"/>
    <x v="19"/>
    <n v="125"/>
    <n v="125"/>
    <m/>
    <n v="4.2"/>
  </r>
  <r>
    <n v="255"/>
    <s v="25545384"/>
    <s v="ГОРЬКОВСКАЯ ЖД"/>
    <x v="3"/>
    <x v="8"/>
    <x v="0"/>
    <s v="Е560ХН150"/>
    <x v="0"/>
    <x v="0"/>
    <n v="146"/>
    <n v="146"/>
    <m/>
    <n v="4.2"/>
  </r>
  <r>
    <n v="255"/>
    <s v="25545385"/>
    <s v="ГОРЬКОВСКАЯ ЖД"/>
    <x v="3"/>
    <x v="8"/>
    <x v="0"/>
    <s v="Е560ХН150"/>
    <x v="14"/>
    <x v="14"/>
    <n v="99"/>
    <n v="99"/>
    <m/>
    <n v="4.2"/>
  </r>
  <r>
    <n v="255"/>
    <s v="25545386"/>
    <s v="ГОРЬКОВСКАЯ ЖД"/>
    <x v="3"/>
    <x v="8"/>
    <x v="0"/>
    <s v="Е560ХН150"/>
    <x v="11"/>
    <x v="11"/>
    <n v="236"/>
    <n v="236"/>
    <m/>
    <n v="4.2"/>
  </r>
  <r>
    <n v="255"/>
    <s v="25545387"/>
    <s v="ГОРЬКОВСКАЯ ЖД"/>
    <x v="3"/>
    <x v="8"/>
    <x v="0"/>
    <s v="Е560ХН150"/>
    <x v="23"/>
    <x v="23"/>
    <n v="159"/>
    <n v="159"/>
    <m/>
    <n v="4.2"/>
  </r>
  <r>
    <n v="255"/>
    <s v="25545388"/>
    <s v="ГОРЬКОВСКАЯ ЖД"/>
    <x v="3"/>
    <x v="8"/>
    <x v="0"/>
    <s v="Е560ХН150"/>
    <x v="29"/>
    <x v="29"/>
    <n v="181"/>
    <n v="181"/>
    <m/>
    <n v="4.2"/>
  </r>
  <r>
    <n v="255"/>
    <s v="25545389"/>
    <s v="ГОРЬКОВСКАЯ ЖД"/>
    <x v="3"/>
    <x v="8"/>
    <x v="0"/>
    <s v="Е560ХН150"/>
    <x v="24"/>
    <x v="24"/>
    <n v="176"/>
    <n v="176"/>
    <m/>
    <n v="4.2"/>
  </r>
  <r>
    <n v="255"/>
    <s v="25545390"/>
    <s v="ГОРЬКОВСКАЯ ЖД"/>
    <x v="3"/>
    <x v="8"/>
    <x v="0"/>
    <s v="Е560ХН150"/>
    <x v="1"/>
    <x v="1"/>
    <n v="284"/>
    <n v="284"/>
    <m/>
    <n v="4.2"/>
  </r>
  <r>
    <n v="255"/>
    <s v="25545391"/>
    <s v="ГОРЬКОВСКАЯ ЖД"/>
    <x v="3"/>
    <x v="8"/>
    <x v="0"/>
    <s v="Е560ХН150"/>
    <x v="2"/>
    <x v="2"/>
    <n v="271"/>
    <n v="271"/>
    <m/>
    <n v="4.2"/>
  </r>
  <r>
    <n v="255"/>
    <s v="25545392"/>
    <s v="ГОРЬКОВСКАЯ ЖД"/>
    <x v="3"/>
    <x v="8"/>
    <x v="0"/>
    <s v="Е560ХН150"/>
    <x v="3"/>
    <x v="3"/>
    <n v="32"/>
    <n v="32"/>
    <m/>
    <n v="4.2"/>
  </r>
  <r>
    <n v="255"/>
    <s v="25545393"/>
    <s v="ГОРЬКОВСКАЯ ЖД"/>
    <x v="3"/>
    <x v="8"/>
    <x v="0"/>
    <s v="Е560ХН150"/>
    <x v="12"/>
    <x v="12"/>
    <n v="69"/>
    <n v="69"/>
    <m/>
    <n v="4.2"/>
  </r>
  <r>
    <n v="255"/>
    <s v="25545394"/>
    <s v="ГОРЬКОВСКАЯ ЖД"/>
    <x v="3"/>
    <x v="8"/>
    <x v="0"/>
    <s v="Е560ХН150"/>
    <x v="20"/>
    <x v="20"/>
    <n v="30"/>
    <n v="30"/>
    <m/>
    <n v="4.2"/>
  </r>
  <r>
    <n v="255"/>
    <s v="25545396"/>
    <s v="ГОРЬКОВСКАЯ ЖД"/>
    <x v="3"/>
    <x v="8"/>
    <x v="0"/>
    <s v="Е560ХН150"/>
    <x v="27"/>
    <x v="27"/>
    <n v="68"/>
    <n v="68"/>
    <m/>
    <n v="4.2"/>
  </r>
  <r>
    <n v="255"/>
    <s v="25545397"/>
    <s v="ГОРЬКОВСКАЯ ЖД"/>
    <x v="3"/>
    <x v="8"/>
    <x v="0"/>
    <s v="Е560ХН150"/>
    <x v="25"/>
    <x v="25"/>
    <n v="25"/>
    <n v="25"/>
    <m/>
    <n v="4.2"/>
  </r>
  <r>
    <n v="255"/>
    <s v="25545398"/>
    <s v="ГОРЬКОВСКАЯ ЖД"/>
    <x v="3"/>
    <x v="8"/>
    <x v="0"/>
    <s v="Е560ХН150"/>
    <x v="21"/>
    <x v="21"/>
    <n v="206"/>
    <n v="206"/>
    <m/>
    <n v="4.2"/>
  </r>
  <r>
    <n v="255"/>
    <s v="25545399"/>
    <s v="ГОРЬКОВСКАЯ ЖД"/>
    <x v="3"/>
    <x v="8"/>
    <x v="0"/>
    <s v="Е560ХН150"/>
    <x v="4"/>
    <x v="4"/>
    <n v="246"/>
    <n v="246"/>
    <m/>
    <n v="4.2"/>
  </r>
  <r>
    <n v="255"/>
    <s v="25545400"/>
    <s v="ГОРЬКОВСКАЯ ЖД"/>
    <x v="3"/>
    <x v="8"/>
    <x v="0"/>
    <s v="Е560ХН150"/>
    <x v="5"/>
    <x v="5"/>
    <n v="936"/>
    <n v="936"/>
    <m/>
    <n v="4.2"/>
  </r>
  <r>
    <n v="255"/>
    <s v="25545401"/>
    <s v="ГОРЬКОВСКАЯ ЖД"/>
    <x v="3"/>
    <x v="8"/>
    <x v="0"/>
    <s v="Е560ХН150"/>
    <x v="6"/>
    <x v="6"/>
    <n v="39"/>
    <n v="39"/>
    <m/>
    <n v="4.2"/>
  </r>
  <r>
    <n v="255"/>
    <s v="25545402"/>
    <s v="ГОРЬКОВСКАЯ ЖД"/>
    <x v="3"/>
    <x v="8"/>
    <x v="0"/>
    <s v="Е560ХН150"/>
    <x v="7"/>
    <x v="7"/>
    <n v="67"/>
    <n v="67"/>
    <m/>
    <n v="4.2"/>
  </r>
  <r>
    <n v="255"/>
    <s v="25545404"/>
    <s v="ГОРЬКОВСКАЯ ЖД"/>
    <x v="3"/>
    <x v="8"/>
    <x v="0"/>
    <s v="Е560ХН150"/>
    <x v="28"/>
    <x v="28"/>
    <n v="48"/>
    <n v="48"/>
    <m/>
    <n v="4.2"/>
  </r>
  <r>
    <n v="255"/>
    <s v="25545405"/>
    <s v="ГОРЬКОВСКАЯ ЖД"/>
    <x v="3"/>
    <x v="8"/>
    <x v="0"/>
    <s v="Е560ХН150"/>
    <x v="17"/>
    <x v="17"/>
    <n v="434"/>
    <n v="434"/>
    <m/>
    <n v="4.2"/>
  </r>
  <r>
    <n v="255"/>
    <s v="25545406"/>
    <s v="ГОРЬКОВСКАЯ ЖД"/>
    <x v="3"/>
    <x v="8"/>
    <x v="0"/>
    <s v="Е560ХН150"/>
    <x v="22"/>
    <x v="22"/>
    <n v="42"/>
    <n v="42"/>
    <m/>
    <n v="4.2"/>
  </r>
  <r>
    <n v="255"/>
    <s v="25545407"/>
    <s v="ГОРЬКОВСКАЯ ЖД"/>
    <x v="3"/>
    <x v="8"/>
    <x v="0"/>
    <s v="Е560ХН150"/>
    <x v="8"/>
    <x v="8"/>
    <n v="18"/>
    <n v="18"/>
    <m/>
    <n v="4.2"/>
  </r>
  <r>
    <n v="255"/>
    <s v="25545408"/>
    <s v="ГОРЬКОВСКАЯ ЖД"/>
    <x v="3"/>
    <x v="8"/>
    <x v="0"/>
    <s v="Е560ХН150"/>
    <x v="9"/>
    <x v="9"/>
    <n v="176"/>
    <n v="176"/>
    <m/>
    <n v="4.2"/>
  </r>
  <r>
    <n v="255"/>
    <s v="25545409"/>
    <s v="ГОРЬКОВСКАЯ ЖД"/>
    <x v="3"/>
    <x v="8"/>
    <x v="0"/>
    <s v="Е560ХН150"/>
    <x v="10"/>
    <x v="10"/>
    <n v="267"/>
    <n v="267"/>
    <m/>
    <n v="4.2"/>
  </r>
  <r>
    <n v="255"/>
    <s v="25545410"/>
    <s v="ГОРЬКОВСКАЯ ЖД"/>
    <x v="3"/>
    <x v="8"/>
    <x v="0"/>
    <s v="Е560ХН150"/>
    <x v="13"/>
    <x v="13"/>
    <n v="103"/>
    <n v="103"/>
    <m/>
    <n v="4.2"/>
  </r>
  <r>
    <n v="255"/>
    <s v="25545411"/>
    <s v="ГОРЬКОВСКАЯ ЖД"/>
    <x v="3"/>
    <x v="8"/>
    <x v="0"/>
    <s v="Е560ХН150"/>
    <x v="26"/>
    <x v="26"/>
    <n v="11"/>
    <n v="11"/>
    <m/>
    <n v="4.2"/>
  </r>
  <r>
    <n v="255"/>
    <s v="25545412"/>
    <s v="ГОРЬКОВСКАЯ ЖД"/>
    <x v="3"/>
    <x v="8"/>
    <x v="0"/>
    <s v="Е560ХН150"/>
    <x v="18"/>
    <x v="18"/>
    <n v="14"/>
    <n v="14"/>
    <m/>
    <n v="4.2"/>
  </r>
  <r>
    <n v="256"/>
    <s v="25645383"/>
    <s v="ГОРЬКОВСКАЯ ЖД"/>
    <x v="3"/>
    <x v="10"/>
    <x v="0"/>
    <s v="Е561ХН150"/>
    <x v="19"/>
    <x v="19"/>
    <n v="876"/>
    <n v="876"/>
    <m/>
    <n v="6"/>
  </r>
  <r>
    <n v="256"/>
    <s v="25645384"/>
    <s v="ГОРЬКОВСКАЯ ЖД"/>
    <x v="3"/>
    <x v="10"/>
    <x v="0"/>
    <s v="Е561ХН150"/>
    <x v="0"/>
    <x v="0"/>
    <n v="347"/>
    <n v="347"/>
    <m/>
    <n v="6"/>
  </r>
  <r>
    <n v="256"/>
    <s v="25645385"/>
    <s v="ГОРЬКОВСКАЯ ЖД"/>
    <x v="3"/>
    <x v="10"/>
    <x v="0"/>
    <s v="Е561ХН150"/>
    <x v="14"/>
    <x v="14"/>
    <n v="279"/>
    <n v="279"/>
    <m/>
    <n v="6"/>
  </r>
  <r>
    <n v="256"/>
    <s v="25645386"/>
    <s v="ГОРЬКОВСКАЯ ЖД"/>
    <x v="3"/>
    <x v="10"/>
    <x v="0"/>
    <s v="Е561ХН150"/>
    <x v="11"/>
    <x v="11"/>
    <n v="156"/>
    <n v="156"/>
    <m/>
    <n v="6"/>
  </r>
  <r>
    <n v="256"/>
    <s v="25645387"/>
    <s v="ГОРЬКОВСКАЯ ЖД"/>
    <x v="3"/>
    <x v="10"/>
    <x v="0"/>
    <s v="Е561ХН150"/>
    <x v="23"/>
    <x v="23"/>
    <n v="157"/>
    <n v="157"/>
    <m/>
    <n v="6"/>
  </r>
  <r>
    <n v="256"/>
    <s v="25645388"/>
    <s v="ГОРЬКОВСКАЯ ЖД"/>
    <x v="3"/>
    <x v="10"/>
    <x v="0"/>
    <s v="Е561ХН150"/>
    <x v="29"/>
    <x v="29"/>
    <n v="364"/>
    <n v="364"/>
    <m/>
    <n v="6"/>
  </r>
  <r>
    <n v="256"/>
    <s v="25645389"/>
    <s v="ГОРЬКОВСКАЯ ЖД"/>
    <x v="3"/>
    <x v="10"/>
    <x v="0"/>
    <s v="Е561ХН150"/>
    <x v="24"/>
    <x v="24"/>
    <n v="163"/>
    <n v="163"/>
    <m/>
    <n v="6"/>
  </r>
  <r>
    <n v="256"/>
    <s v="25645390"/>
    <s v="ГОРЬКОВСКАЯ ЖД"/>
    <x v="3"/>
    <x v="10"/>
    <x v="0"/>
    <s v="Е561ХН150"/>
    <x v="1"/>
    <x v="1"/>
    <n v="56"/>
    <n v="56"/>
    <m/>
    <n v="6"/>
  </r>
  <r>
    <n v="256"/>
    <s v="25645391"/>
    <s v="ГОРЬКОВСКАЯ ЖД"/>
    <x v="3"/>
    <x v="10"/>
    <x v="0"/>
    <s v="Е561ХН150"/>
    <x v="2"/>
    <x v="2"/>
    <n v="138"/>
    <n v="138"/>
    <m/>
    <n v="6"/>
  </r>
  <r>
    <n v="256"/>
    <s v="25645392"/>
    <s v="ГОРЬКОВСКАЯ ЖД"/>
    <x v="3"/>
    <x v="10"/>
    <x v="0"/>
    <s v="Е561ХН150"/>
    <x v="3"/>
    <x v="3"/>
    <n v="269"/>
    <n v="269"/>
    <m/>
    <n v="6"/>
  </r>
  <r>
    <n v="256"/>
    <s v="25645393"/>
    <s v="ГОРЬКОВСКАЯ ЖД"/>
    <x v="3"/>
    <x v="10"/>
    <x v="0"/>
    <s v="Е561ХН150"/>
    <x v="12"/>
    <x v="12"/>
    <n v="453"/>
    <n v="453"/>
    <m/>
    <n v="6"/>
  </r>
  <r>
    <n v="256"/>
    <s v="25645394"/>
    <s v="ГОРЬКОВСКАЯ ЖД"/>
    <x v="3"/>
    <x v="10"/>
    <x v="0"/>
    <s v="Е561ХН150"/>
    <x v="20"/>
    <x v="20"/>
    <n v="939"/>
    <n v="939"/>
    <m/>
    <n v="6"/>
  </r>
  <r>
    <n v="256"/>
    <s v="25645395"/>
    <s v="ГОРЬКОВСКАЯ ЖД"/>
    <x v="3"/>
    <x v="10"/>
    <x v="0"/>
    <s v="Е561ХН150"/>
    <x v="15"/>
    <x v="15"/>
    <n v="180"/>
    <n v="180"/>
    <m/>
    <n v="6"/>
  </r>
  <r>
    <n v="256"/>
    <s v="25645397"/>
    <s v="ГОРЬКОВСКАЯ ЖД"/>
    <x v="3"/>
    <x v="10"/>
    <x v="0"/>
    <s v="Е561ХН150"/>
    <x v="25"/>
    <x v="25"/>
    <n v="619"/>
    <n v="619"/>
    <m/>
    <n v="6"/>
  </r>
  <r>
    <n v="256"/>
    <s v="25645398"/>
    <s v="ГОРЬКОВСКАЯ ЖД"/>
    <x v="3"/>
    <x v="10"/>
    <x v="0"/>
    <s v="Е561ХН150"/>
    <x v="21"/>
    <x v="21"/>
    <n v="912"/>
    <n v="912"/>
    <m/>
    <n v="6"/>
  </r>
  <r>
    <n v="256"/>
    <s v="25645399"/>
    <s v="ГОРЬКОВСКАЯ ЖД"/>
    <x v="3"/>
    <x v="10"/>
    <x v="0"/>
    <s v="Е561ХН150"/>
    <x v="4"/>
    <x v="4"/>
    <n v="978"/>
    <n v="978"/>
    <m/>
    <n v="6"/>
  </r>
  <r>
    <n v="256"/>
    <s v="25645400"/>
    <s v="ГОРЬКОВСКАЯ ЖД"/>
    <x v="3"/>
    <x v="10"/>
    <x v="0"/>
    <s v="Е561ХН150"/>
    <x v="5"/>
    <x v="5"/>
    <n v="952"/>
    <n v="952"/>
    <m/>
    <n v="6"/>
  </r>
  <r>
    <n v="256"/>
    <s v="25645401"/>
    <s v="ГОРЬКОВСКАЯ ЖД"/>
    <x v="3"/>
    <x v="10"/>
    <x v="0"/>
    <s v="Е561ХН150"/>
    <x v="6"/>
    <x v="6"/>
    <n v="781"/>
    <n v="781"/>
    <m/>
    <n v="6"/>
  </r>
  <r>
    <n v="256"/>
    <s v="25645402"/>
    <s v="ГОРЬКОВСКАЯ ЖД"/>
    <x v="3"/>
    <x v="10"/>
    <x v="0"/>
    <s v="Е561ХН150"/>
    <x v="7"/>
    <x v="7"/>
    <n v="907.14"/>
    <n v="907.14"/>
    <m/>
    <n v="6"/>
  </r>
  <r>
    <n v="256"/>
    <s v="25645403"/>
    <s v="ГОРЬКОВСКАЯ ЖД"/>
    <x v="3"/>
    <x v="10"/>
    <x v="0"/>
    <s v="Е561ХН150"/>
    <x v="16"/>
    <x v="16"/>
    <n v="822"/>
    <n v="822"/>
    <m/>
    <n v="6"/>
  </r>
  <r>
    <n v="256"/>
    <s v="25645404"/>
    <s v="ГОРЬКОВСКАЯ ЖД"/>
    <x v="3"/>
    <x v="10"/>
    <x v="0"/>
    <s v="Е561ХН150"/>
    <x v="28"/>
    <x v="28"/>
    <n v="873"/>
    <n v="873"/>
    <m/>
    <n v="6"/>
  </r>
  <r>
    <n v="256"/>
    <s v="25645405"/>
    <s v="ГОРЬКОВСКАЯ ЖД"/>
    <x v="3"/>
    <x v="10"/>
    <x v="0"/>
    <s v="Е561ХН150"/>
    <x v="17"/>
    <x v="17"/>
    <n v="536"/>
    <n v="536"/>
    <m/>
    <n v="6"/>
  </r>
  <r>
    <n v="256"/>
    <s v="25645406"/>
    <s v="ГОРЬКОВСКАЯ ЖД"/>
    <x v="3"/>
    <x v="10"/>
    <x v="0"/>
    <s v="Е561ХН150"/>
    <x v="22"/>
    <x v="22"/>
    <n v="105"/>
    <n v="105"/>
    <m/>
    <n v="6"/>
  </r>
  <r>
    <n v="256"/>
    <s v="25645407"/>
    <s v="ГОРЬКОВСКАЯ ЖД"/>
    <x v="3"/>
    <x v="10"/>
    <x v="0"/>
    <s v="Е561ХН150"/>
    <x v="8"/>
    <x v="8"/>
    <n v="463"/>
    <n v="463"/>
    <m/>
    <n v="6"/>
  </r>
  <r>
    <n v="256"/>
    <s v="25645408"/>
    <s v="ГОРЬКОВСКАЯ ЖД"/>
    <x v="3"/>
    <x v="10"/>
    <x v="0"/>
    <s v="Е561ХН150"/>
    <x v="9"/>
    <x v="9"/>
    <n v="222.86"/>
    <n v="222.86"/>
    <m/>
    <n v="6"/>
  </r>
  <r>
    <n v="256"/>
    <s v="25645409"/>
    <s v="ГОРЬКОВСКАЯ ЖД"/>
    <x v="3"/>
    <x v="10"/>
    <x v="0"/>
    <s v="Е561ХН150"/>
    <x v="10"/>
    <x v="10"/>
    <n v="125"/>
    <n v="125"/>
    <m/>
    <n v="6"/>
  </r>
  <r>
    <n v="256"/>
    <s v="25645410"/>
    <s v="ГОРЬКОВСКАЯ ЖД"/>
    <x v="3"/>
    <x v="10"/>
    <x v="0"/>
    <s v="Е561ХН150"/>
    <x v="13"/>
    <x v="13"/>
    <n v="719"/>
    <n v="719"/>
    <m/>
    <n v="6"/>
  </r>
  <r>
    <n v="256"/>
    <s v="25645411"/>
    <s v="ГОРЬКОВСКАЯ ЖД"/>
    <x v="3"/>
    <x v="10"/>
    <x v="0"/>
    <s v="Е561ХН150"/>
    <x v="26"/>
    <x v="26"/>
    <n v="345"/>
    <n v="345"/>
    <m/>
    <n v="6"/>
  </r>
  <r>
    <n v="256"/>
    <s v="25645412"/>
    <s v="ГОРЬКОВСКАЯ ЖД"/>
    <x v="3"/>
    <x v="10"/>
    <x v="0"/>
    <s v="Е561ХН150"/>
    <x v="18"/>
    <x v="18"/>
    <n v="432"/>
    <n v="432"/>
    <m/>
    <n v="6"/>
  </r>
  <r>
    <n v="257"/>
    <s v="25745383"/>
    <s v="ГОРЬКОВСКАЯ ЖД"/>
    <x v="3"/>
    <x v="8"/>
    <x v="0"/>
    <s v="3739МО43"/>
    <x v="19"/>
    <x v="19"/>
    <n v="76"/>
    <n v="0"/>
    <m/>
    <n v="3.7"/>
  </r>
  <r>
    <n v="257"/>
    <s v="25745385"/>
    <s v="ГОРЬКОВСКАЯ ЖД"/>
    <x v="3"/>
    <x v="8"/>
    <x v="0"/>
    <s v="3739МО43"/>
    <x v="14"/>
    <x v="14"/>
    <n v="229"/>
    <n v="0"/>
    <m/>
    <n v="3.7"/>
  </r>
  <r>
    <n v="257"/>
    <s v="25745390"/>
    <s v="ГОРЬКОВСКАЯ ЖД"/>
    <x v="3"/>
    <x v="8"/>
    <x v="0"/>
    <s v="3739МО43"/>
    <x v="1"/>
    <x v="1"/>
    <n v="30"/>
    <n v="30"/>
    <m/>
    <n v="3.7"/>
  </r>
  <r>
    <n v="257"/>
    <s v="25745392"/>
    <s v="ГОРЬКОВСКАЯ ЖД"/>
    <x v="3"/>
    <x v="8"/>
    <x v="0"/>
    <s v="3739МО43"/>
    <x v="3"/>
    <x v="3"/>
    <n v="4"/>
    <n v="4"/>
    <m/>
    <n v="3.7"/>
  </r>
  <r>
    <n v="257"/>
    <s v="25745393"/>
    <s v="ГОРЬКОВСКАЯ ЖД"/>
    <x v="3"/>
    <x v="8"/>
    <x v="0"/>
    <s v="3739МО43"/>
    <x v="12"/>
    <x v="12"/>
    <n v="15"/>
    <n v="15"/>
    <m/>
    <n v="3.7"/>
  </r>
  <r>
    <n v="257"/>
    <s v="25745397"/>
    <s v="ГОРЬКОВСКАЯ ЖД"/>
    <x v="3"/>
    <x v="8"/>
    <x v="0"/>
    <s v="3739МО43"/>
    <x v="25"/>
    <x v="25"/>
    <n v="18"/>
    <n v="18"/>
    <m/>
    <n v="3.7"/>
  </r>
  <r>
    <n v="257"/>
    <s v="25745398"/>
    <s v="ГОРЬКОВСКАЯ ЖД"/>
    <x v="3"/>
    <x v="8"/>
    <x v="0"/>
    <s v="3739МО43"/>
    <x v="21"/>
    <x v="21"/>
    <n v="25"/>
    <n v="25"/>
    <m/>
    <n v="3.7"/>
  </r>
  <r>
    <n v="257"/>
    <s v="25745399"/>
    <s v="ГОРЬКОВСКАЯ ЖД"/>
    <x v="3"/>
    <x v="8"/>
    <x v="0"/>
    <s v="3739МО43"/>
    <x v="4"/>
    <x v="4"/>
    <n v="17"/>
    <n v="17"/>
    <m/>
    <n v="3.7"/>
  </r>
  <r>
    <n v="257"/>
    <s v="25745400"/>
    <s v="ГОРЬКОВСКАЯ ЖД"/>
    <x v="3"/>
    <x v="8"/>
    <x v="0"/>
    <s v="3739МО43"/>
    <x v="5"/>
    <x v="5"/>
    <n v="137"/>
    <n v="137"/>
    <m/>
    <n v="3.7"/>
  </r>
  <r>
    <n v="259"/>
    <s v="25945383"/>
    <s v="ГОРЬКОВСКАЯ ЖД"/>
    <x v="3"/>
    <x v="8"/>
    <x v="0"/>
    <s v="0400МО43"/>
    <x v="19"/>
    <x v="19"/>
    <n v="6"/>
    <n v="6"/>
    <m/>
    <n v="5.9"/>
  </r>
  <r>
    <n v="259"/>
    <s v="25945385"/>
    <s v="ГОРЬКОВСКАЯ ЖД"/>
    <x v="3"/>
    <x v="8"/>
    <x v="0"/>
    <s v="0400МО43"/>
    <x v="14"/>
    <x v="14"/>
    <n v="29"/>
    <n v="29"/>
    <m/>
    <n v="5.9"/>
  </r>
  <r>
    <n v="259"/>
    <s v="25945390"/>
    <s v="ГОРЬКОВСКАЯ ЖД"/>
    <x v="3"/>
    <x v="8"/>
    <x v="0"/>
    <s v="0400МО43"/>
    <x v="1"/>
    <x v="1"/>
    <n v="30"/>
    <n v="30"/>
    <m/>
    <n v="5.9"/>
  </r>
  <r>
    <n v="259"/>
    <s v="25945392"/>
    <s v="ГОРЬКОВСКАЯ ЖД"/>
    <x v="3"/>
    <x v="8"/>
    <x v="0"/>
    <s v="0400МО43"/>
    <x v="3"/>
    <x v="3"/>
    <n v="4"/>
    <n v="4"/>
    <m/>
    <n v="5.9"/>
  </r>
  <r>
    <n v="259"/>
    <s v="25945393"/>
    <s v="ГОРЬКОВСКАЯ ЖД"/>
    <x v="3"/>
    <x v="8"/>
    <x v="0"/>
    <s v="0400МО43"/>
    <x v="12"/>
    <x v="12"/>
    <n v="115"/>
    <n v="115"/>
    <m/>
    <n v="5.9"/>
  </r>
  <r>
    <n v="259"/>
    <s v="25945399"/>
    <s v="ГОРЬКОВСКАЯ ЖД"/>
    <x v="3"/>
    <x v="8"/>
    <x v="0"/>
    <s v="0400МО43"/>
    <x v="4"/>
    <x v="4"/>
    <n v="17"/>
    <n v="17"/>
    <m/>
    <n v="5.9"/>
  </r>
  <r>
    <n v="259"/>
    <s v="25945400"/>
    <s v="ГОРЬКОВСКАЯ ЖД"/>
    <x v="3"/>
    <x v="8"/>
    <x v="0"/>
    <s v="0400МО43"/>
    <x v="5"/>
    <x v="5"/>
    <n v="37"/>
    <n v="37"/>
    <m/>
    <n v="5.9"/>
  </r>
  <r>
    <n v="259"/>
    <s v="25945401"/>
    <s v="ГОРЬКОВСКАЯ ЖД"/>
    <x v="3"/>
    <x v="8"/>
    <x v="0"/>
    <s v="0400МО43"/>
    <x v="6"/>
    <x v="6"/>
    <n v="11"/>
    <n v="11"/>
    <m/>
    <n v="5.9"/>
  </r>
  <r>
    <n v="259"/>
    <s v="25945406"/>
    <s v="ГОРЬКОВСКАЯ ЖД"/>
    <x v="3"/>
    <x v="8"/>
    <x v="0"/>
    <s v="0400МО43"/>
    <x v="22"/>
    <x v="22"/>
    <n v="19"/>
    <n v="19"/>
    <m/>
    <n v="5.9"/>
  </r>
  <r>
    <n v="264"/>
    <s v="26445383"/>
    <s v="ГОРЬКОВСКАЯ ЖД"/>
    <x v="3"/>
    <x v="8"/>
    <x v="0"/>
    <s v="М719АХ150"/>
    <x v="19"/>
    <x v="19"/>
    <n v="0"/>
    <n v="6"/>
    <m/>
    <n v="3.2"/>
  </r>
  <r>
    <n v="264"/>
    <s v="26445385"/>
    <s v="ГОРЬКОВСКАЯ ЖД"/>
    <x v="3"/>
    <x v="8"/>
    <x v="0"/>
    <s v="М719АХ150"/>
    <x v="14"/>
    <x v="14"/>
    <n v="295"/>
    <n v="329"/>
    <m/>
    <n v="3.2"/>
  </r>
  <r>
    <n v="264"/>
    <s v="26445390"/>
    <s v="ГОРЬКОВСКАЯ ЖД"/>
    <x v="3"/>
    <x v="8"/>
    <x v="0"/>
    <s v="М719АХ150"/>
    <x v="1"/>
    <x v="1"/>
    <n v="30"/>
    <n v="30"/>
    <m/>
    <n v="3.2"/>
  </r>
  <r>
    <n v="264"/>
    <s v="26445392"/>
    <s v="ГОРЬКОВСКАЯ ЖД"/>
    <x v="3"/>
    <x v="8"/>
    <x v="0"/>
    <s v="М719АХ150"/>
    <x v="3"/>
    <x v="3"/>
    <n v="4"/>
    <n v="4"/>
    <m/>
    <n v="3.2"/>
  </r>
  <r>
    <n v="264"/>
    <s v="26445393"/>
    <s v="ГОРЬКОВСКАЯ ЖД"/>
    <x v="3"/>
    <x v="8"/>
    <x v="0"/>
    <s v="М719АХ150"/>
    <x v="12"/>
    <x v="12"/>
    <n v="0"/>
    <n v="115"/>
    <m/>
    <n v="3.2"/>
  </r>
  <r>
    <n v="264"/>
    <s v="26445399"/>
    <s v="ГОРЬКОВСКАЯ ЖД"/>
    <x v="3"/>
    <x v="8"/>
    <x v="0"/>
    <s v="М719АХ150"/>
    <x v="4"/>
    <x v="4"/>
    <n v="892"/>
    <n v="917"/>
    <m/>
    <n v="3.2"/>
  </r>
  <r>
    <n v="264"/>
    <s v="26445400"/>
    <s v="ГОРЬКОВСКАЯ ЖД"/>
    <x v="3"/>
    <x v="8"/>
    <x v="0"/>
    <s v="М719АХ150"/>
    <x v="5"/>
    <x v="5"/>
    <n v="26"/>
    <n v="37"/>
    <m/>
    <n v="3.2"/>
  </r>
  <r>
    <n v="264"/>
    <s v="26445401"/>
    <s v="ГОРЬКОВСКАЯ ЖД"/>
    <x v="3"/>
    <x v="8"/>
    <x v="0"/>
    <s v="М719АХ150"/>
    <x v="6"/>
    <x v="6"/>
    <n v="11"/>
    <n v="11"/>
    <m/>
    <n v="3.2"/>
  </r>
  <r>
    <n v="264"/>
    <s v="26445406"/>
    <s v="ГОРЬКОВСКАЯ ЖД"/>
    <x v="3"/>
    <x v="8"/>
    <x v="0"/>
    <s v="М719АХ150"/>
    <x v="22"/>
    <x v="22"/>
    <n v="19"/>
    <n v="19"/>
    <m/>
    <n v="3.2"/>
  </r>
  <r>
    <n v="265"/>
    <s v="26545383"/>
    <s v="ГОРЬКОВСКАЯ ЖД"/>
    <x v="3"/>
    <x v="10"/>
    <x v="0"/>
    <s v="3009НО50"/>
    <x v="19"/>
    <x v="19"/>
    <n v="176"/>
    <n v="76"/>
    <m/>
    <n v="6"/>
  </r>
  <r>
    <n v="265"/>
    <s v="26545385"/>
    <s v="ГОРЬКОВСКАЯ ЖД"/>
    <x v="3"/>
    <x v="10"/>
    <x v="0"/>
    <s v="3009НО50"/>
    <x v="14"/>
    <x v="14"/>
    <n v="229"/>
    <n v="229"/>
    <m/>
    <n v="6"/>
  </r>
  <r>
    <n v="265"/>
    <s v="26545390"/>
    <s v="ГОРЬКОВСКАЯ ЖД"/>
    <x v="3"/>
    <x v="10"/>
    <x v="0"/>
    <s v="3009НО50"/>
    <x v="1"/>
    <x v="1"/>
    <n v="30"/>
    <n v="30"/>
    <m/>
    <n v="6"/>
  </r>
  <r>
    <n v="265"/>
    <s v="26545392"/>
    <s v="ГОРЬКОВСКАЯ ЖД"/>
    <x v="3"/>
    <x v="10"/>
    <x v="0"/>
    <s v="3009НО50"/>
    <x v="3"/>
    <x v="3"/>
    <n v="4"/>
    <n v="4"/>
    <m/>
    <n v="6"/>
  </r>
  <r>
    <n v="265"/>
    <s v="26545393"/>
    <s v="ГОРЬКОВСКАЯ ЖД"/>
    <x v="3"/>
    <x v="10"/>
    <x v="0"/>
    <s v="3009НО50"/>
    <x v="12"/>
    <x v="12"/>
    <n v="215"/>
    <n v="15"/>
    <m/>
    <n v="6"/>
  </r>
  <r>
    <n v="265"/>
    <s v="26545397"/>
    <s v="ГОРЬКОВСКАЯ ЖД"/>
    <x v="3"/>
    <x v="10"/>
    <x v="0"/>
    <s v="3009НО50"/>
    <x v="25"/>
    <x v="25"/>
    <n v="18"/>
    <n v="18"/>
    <m/>
    <n v="6"/>
  </r>
  <r>
    <n v="265"/>
    <s v="26545398"/>
    <s v="ГОРЬКОВСКАЯ ЖД"/>
    <x v="3"/>
    <x v="10"/>
    <x v="0"/>
    <s v="3009НО50"/>
    <x v="21"/>
    <x v="21"/>
    <n v="25"/>
    <n v="25"/>
    <m/>
    <n v="6"/>
  </r>
  <r>
    <n v="268"/>
    <s v="26845383"/>
    <s v="ГОРЬКОВСКАЯ ЖД"/>
    <x v="3"/>
    <x v="9"/>
    <x v="0"/>
    <s v="7079НО50"/>
    <x v="19"/>
    <x v="19"/>
    <n v="176"/>
    <n v="0"/>
    <m/>
    <n v="6"/>
  </r>
  <r>
    <n v="268"/>
    <s v="26845385"/>
    <s v="ГОРЬКОВСКАЯ ЖД"/>
    <x v="3"/>
    <x v="9"/>
    <x v="0"/>
    <s v="7079НО50"/>
    <x v="14"/>
    <x v="14"/>
    <n v="152"/>
    <n v="0"/>
    <m/>
    <n v="6"/>
  </r>
  <r>
    <n v="268"/>
    <s v="26845390"/>
    <s v="ГОРЬКОВСКАЯ ЖД"/>
    <x v="3"/>
    <x v="9"/>
    <x v="0"/>
    <s v="7079НО50"/>
    <x v="1"/>
    <x v="1"/>
    <n v="30"/>
    <n v="0"/>
    <m/>
    <n v="6"/>
  </r>
  <r>
    <n v="268"/>
    <s v="26845392"/>
    <s v="ГОРЬКОВСКАЯ ЖД"/>
    <x v="3"/>
    <x v="9"/>
    <x v="0"/>
    <s v="7079НО50"/>
    <x v="3"/>
    <x v="3"/>
    <n v="4"/>
    <n v="0"/>
    <m/>
    <n v="6"/>
  </r>
  <r>
    <n v="268"/>
    <s v="26845393"/>
    <s v="ГОРЬКОВСКАЯ ЖД"/>
    <x v="3"/>
    <x v="9"/>
    <x v="0"/>
    <s v="7079НО50"/>
    <x v="12"/>
    <x v="12"/>
    <n v="215"/>
    <n v="0"/>
    <m/>
    <n v="6"/>
  </r>
  <r>
    <n v="268"/>
    <s v="26845397"/>
    <s v="ГОРЬКОВСКАЯ ЖД"/>
    <x v="3"/>
    <x v="9"/>
    <x v="0"/>
    <s v="7079НО50"/>
    <x v="25"/>
    <x v="25"/>
    <n v="18"/>
    <n v="0"/>
    <m/>
    <n v="6"/>
  </r>
  <r>
    <n v="268"/>
    <s v="26845398"/>
    <s v="ГОРЬКОВСКАЯ ЖД"/>
    <x v="3"/>
    <x v="9"/>
    <x v="0"/>
    <s v="7079НО50"/>
    <x v="21"/>
    <x v="21"/>
    <n v="25"/>
    <n v="0"/>
    <m/>
    <n v="6"/>
  </r>
  <r>
    <n v="269"/>
    <s v="26945383"/>
    <s v="ГОРЬКОВСКАЯ ЖД"/>
    <x v="3"/>
    <x v="10"/>
    <x v="0"/>
    <s v="0045НО50"/>
    <x v="19"/>
    <x v="19"/>
    <n v="36.200000000000003"/>
    <n v="0"/>
    <m/>
    <n v="5.6"/>
  </r>
  <r>
    <n v="269"/>
    <s v="26945385"/>
    <s v="ГОРЬКОВСКАЯ ЖД"/>
    <x v="3"/>
    <x v="10"/>
    <x v="0"/>
    <s v="0045НО50"/>
    <x v="14"/>
    <x v="14"/>
    <n v="295"/>
    <n v="0"/>
    <m/>
    <n v="5.6"/>
  </r>
  <r>
    <n v="269"/>
    <s v="26945390"/>
    <s v="ГОРЬКОВСКАЯ ЖД"/>
    <x v="3"/>
    <x v="10"/>
    <x v="0"/>
    <s v="0045НО50"/>
    <x v="1"/>
    <x v="1"/>
    <n v="30"/>
    <n v="0"/>
    <m/>
    <n v="5.6"/>
  </r>
  <r>
    <n v="269"/>
    <s v="26945392"/>
    <s v="ГОРЬКОВСКАЯ ЖД"/>
    <x v="3"/>
    <x v="10"/>
    <x v="0"/>
    <s v="0045НО50"/>
    <x v="3"/>
    <x v="3"/>
    <n v="4"/>
    <n v="4"/>
    <m/>
    <n v="5.6"/>
  </r>
  <r>
    <n v="269"/>
    <s v="26945393"/>
    <s v="ГОРЬКОВСКАЯ ЖД"/>
    <x v="3"/>
    <x v="10"/>
    <x v="0"/>
    <s v="0045НО50"/>
    <x v="12"/>
    <x v="12"/>
    <n v="0"/>
    <n v="0"/>
    <m/>
    <n v="5.6"/>
  </r>
  <r>
    <n v="269"/>
    <s v="26945399"/>
    <s v="ГОРЬКОВСКАЯ ЖД"/>
    <x v="3"/>
    <x v="10"/>
    <x v="0"/>
    <s v="0045НО50"/>
    <x v="4"/>
    <x v="4"/>
    <n v="892"/>
    <n v="892"/>
    <m/>
    <n v="5.6"/>
  </r>
  <r>
    <n v="269"/>
    <s v="26945400"/>
    <s v="ГОРЬКОВСКАЯ ЖД"/>
    <x v="3"/>
    <x v="10"/>
    <x v="0"/>
    <s v="0045НО50"/>
    <x v="5"/>
    <x v="5"/>
    <n v="26"/>
    <n v="26"/>
    <m/>
    <n v="5.6"/>
  </r>
  <r>
    <n v="269"/>
    <s v="26945401"/>
    <s v="ГОРЬКОВСКАЯ ЖД"/>
    <x v="3"/>
    <x v="10"/>
    <x v="0"/>
    <s v="0045НО50"/>
    <x v="6"/>
    <x v="6"/>
    <n v="11"/>
    <n v="11"/>
    <m/>
    <n v="5.6"/>
  </r>
  <r>
    <n v="269"/>
    <s v="26945406"/>
    <s v="ГОРЬКОВСКАЯ ЖД"/>
    <x v="3"/>
    <x v="10"/>
    <x v="0"/>
    <s v="0045НО50"/>
    <x v="22"/>
    <x v="22"/>
    <n v="19"/>
    <n v="19"/>
    <m/>
    <n v="5.6"/>
  </r>
  <r>
    <n v="270"/>
    <s v="27045386"/>
    <s v="ГОРЬКОВСКАЯ ЖД"/>
    <x v="3"/>
    <x v="9"/>
    <x v="0"/>
    <s v="7000НО50"/>
    <x v="11"/>
    <x v="11"/>
    <n v="77"/>
    <n v="0"/>
    <m/>
    <n v="4.9000000000000004"/>
  </r>
  <r>
    <n v="270"/>
    <s v="27045388"/>
    <s v="ГОРЬКОВСКАЯ ЖД"/>
    <x v="3"/>
    <x v="9"/>
    <x v="0"/>
    <s v="7000НО50"/>
    <x v="29"/>
    <x v="29"/>
    <n v="202"/>
    <n v="0"/>
    <m/>
    <n v="4.9000000000000004"/>
  </r>
  <r>
    <n v="270"/>
    <s v="27045389"/>
    <s v="ГОРЬКОВСКАЯ ЖД"/>
    <x v="3"/>
    <x v="9"/>
    <x v="0"/>
    <s v="7000НО50"/>
    <x v="24"/>
    <x v="24"/>
    <n v="275"/>
    <n v="0"/>
    <m/>
    <n v="4.9000000000000004"/>
  </r>
  <r>
    <n v="270"/>
    <s v="27045390"/>
    <s v="ГОРЬКОВСКАЯ ЖД"/>
    <x v="3"/>
    <x v="9"/>
    <x v="0"/>
    <s v="7000НО50"/>
    <x v="1"/>
    <x v="1"/>
    <n v="384"/>
    <n v="0"/>
    <m/>
    <n v="4.9000000000000004"/>
  </r>
  <r>
    <n v="270"/>
    <s v="27045391"/>
    <s v="ГОРЬКОВСКАЯ ЖД"/>
    <x v="3"/>
    <x v="9"/>
    <x v="0"/>
    <s v="7000НО50"/>
    <x v="2"/>
    <x v="2"/>
    <n v="279"/>
    <n v="0"/>
    <m/>
    <n v="4.9000000000000004"/>
  </r>
  <r>
    <n v="270"/>
    <s v="27045392"/>
    <s v="ГОРЬКОВСКАЯ ЖД"/>
    <x v="3"/>
    <x v="9"/>
    <x v="0"/>
    <s v="7000НО50"/>
    <x v="3"/>
    <x v="3"/>
    <n v="79"/>
    <n v="0"/>
    <m/>
    <n v="4.9000000000000004"/>
  </r>
  <r>
    <n v="270"/>
    <s v="27045394"/>
    <s v="ГОРЬКОВСКАЯ ЖД"/>
    <x v="3"/>
    <x v="9"/>
    <x v="0"/>
    <s v="7000НО50"/>
    <x v="20"/>
    <x v="20"/>
    <n v="15"/>
    <n v="0"/>
    <m/>
    <n v="4.9000000000000004"/>
  </r>
  <r>
    <n v="270"/>
    <s v="27045401"/>
    <s v="ГОРЬКОВСКАЯ ЖД"/>
    <x v="3"/>
    <x v="9"/>
    <x v="0"/>
    <s v="7000НО50"/>
    <x v="6"/>
    <x v="6"/>
    <n v="5"/>
    <n v="0"/>
    <m/>
    <n v="4.9000000000000004"/>
  </r>
  <r>
    <n v="270"/>
    <s v="27045408"/>
    <s v="ГОРЬКОВСКАЯ ЖД"/>
    <x v="3"/>
    <x v="9"/>
    <x v="0"/>
    <s v="7000НО50"/>
    <x v="9"/>
    <x v="9"/>
    <n v="60"/>
    <n v="0"/>
    <m/>
    <n v="4.9000000000000004"/>
  </r>
  <r>
    <n v="270"/>
    <s v="27045410"/>
    <s v="ГОРЬКОВСКАЯ ЖД"/>
    <x v="3"/>
    <x v="9"/>
    <x v="0"/>
    <s v="7000НО50"/>
    <x v="13"/>
    <x v="13"/>
    <n v="800"/>
    <n v="0"/>
    <m/>
    <n v="4.9000000000000004"/>
  </r>
  <r>
    <n v="270"/>
    <s v="27045412"/>
    <s v="ГОРЬКОВСКАЯ ЖД"/>
    <x v="3"/>
    <x v="9"/>
    <x v="0"/>
    <s v="7000НО50"/>
    <x v="18"/>
    <x v="18"/>
    <n v="800"/>
    <n v="0"/>
    <m/>
    <n v="4.9000000000000004"/>
  </r>
  <r>
    <n v="271"/>
    <s v="27145383"/>
    <s v="ГОРЬКОВСКАЯ ЖД"/>
    <x v="3"/>
    <x v="8"/>
    <x v="0"/>
    <s v="3031НО50"/>
    <x v="19"/>
    <x v="19"/>
    <n v="76"/>
    <n v="0"/>
    <m/>
    <n v="4.8"/>
  </r>
  <r>
    <n v="271"/>
    <s v="27145385"/>
    <s v="ГОРЬКОВСКАЯ ЖД"/>
    <x v="3"/>
    <x v="8"/>
    <x v="0"/>
    <s v="3031НО50"/>
    <x v="14"/>
    <x v="14"/>
    <n v="152"/>
    <n v="0"/>
    <m/>
    <n v="4.8"/>
  </r>
  <r>
    <n v="271"/>
    <s v="27145390"/>
    <s v="ГОРЬКОВСКАЯ ЖД"/>
    <x v="3"/>
    <x v="8"/>
    <x v="0"/>
    <s v="3031НО50"/>
    <x v="1"/>
    <x v="1"/>
    <n v="30"/>
    <n v="0"/>
    <m/>
    <n v="4.8"/>
  </r>
  <r>
    <n v="271"/>
    <s v="27145392"/>
    <s v="ГОРЬКОВСКАЯ ЖД"/>
    <x v="3"/>
    <x v="8"/>
    <x v="0"/>
    <s v="3031НО50"/>
    <x v="3"/>
    <x v="3"/>
    <n v="4"/>
    <n v="0"/>
    <m/>
    <n v="4.8"/>
  </r>
  <r>
    <n v="271"/>
    <s v="27145393"/>
    <s v="ГОРЬКОВСКАЯ ЖД"/>
    <x v="3"/>
    <x v="8"/>
    <x v="0"/>
    <s v="3031НО50"/>
    <x v="12"/>
    <x v="12"/>
    <n v="215"/>
    <n v="215"/>
    <m/>
    <n v="4.8"/>
  </r>
  <r>
    <n v="271"/>
    <s v="27145397"/>
    <s v="ГОРЬКОВСКАЯ ЖД"/>
    <x v="3"/>
    <x v="8"/>
    <x v="0"/>
    <s v="3031НО50"/>
    <x v="25"/>
    <x v="25"/>
    <n v="18"/>
    <n v="18"/>
    <m/>
    <n v="4.8"/>
  </r>
  <r>
    <n v="271"/>
    <s v="27145398"/>
    <s v="ГОРЬКОВСКАЯ ЖД"/>
    <x v="3"/>
    <x v="8"/>
    <x v="0"/>
    <s v="3031НО50"/>
    <x v="21"/>
    <x v="21"/>
    <n v="25"/>
    <n v="25"/>
    <m/>
    <n v="4.8"/>
  </r>
  <r>
    <n v="273"/>
    <s v="27345389"/>
    <s v="ГОРЬКОВСКАЯ ЖД"/>
    <x v="3"/>
    <x v="10"/>
    <x v="0"/>
    <s v="4910НН50"/>
    <x v="24"/>
    <x v="24"/>
    <n v="6"/>
    <n v="0"/>
    <m/>
    <n v="5.9"/>
  </r>
  <r>
    <n v="273"/>
    <s v="27345392"/>
    <s v="ГОРЬКОВСКАЯ ЖД"/>
    <x v="3"/>
    <x v="10"/>
    <x v="0"/>
    <s v="4910НН50"/>
    <x v="3"/>
    <x v="3"/>
    <n v="288"/>
    <n v="0"/>
    <m/>
    <n v="5.9"/>
  </r>
  <r>
    <n v="273"/>
    <s v="27345396"/>
    <s v="ГОРЬКОВСКАЯ ЖД"/>
    <x v="3"/>
    <x v="10"/>
    <x v="0"/>
    <s v="4910НН50"/>
    <x v="27"/>
    <x v="27"/>
    <n v="2"/>
    <n v="0"/>
    <m/>
    <n v="5.9"/>
  </r>
  <r>
    <n v="273"/>
    <s v="27345407"/>
    <s v="ГОРЬКОВСКАЯ ЖД"/>
    <x v="3"/>
    <x v="10"/>
    <x v="0"/>
    <s v="4910НН50"/>
    <x v="8"/>
    <x v="8"/>
    <n v="304"/>
    <n v="0"/>
    <m/>
    <n v="5.9"/>
  </r>
  <r>
    <n v="273"/>
    <s v="27345408"/>
    <s v="ГОРЬКОВСКАЯ ЖД"/>
    <x v="3"/>
    <x v="10"/>
    <x v="0"/>
    <s v="4910НН50"/>
    <x v="9"/>
    <x v="9"/>
    <n v="155"/>
    <n v="0"/>
    <m/>
    <n v="5.9"/>
  </r>
  <r>
    <n v="273"/>
    <s v="27345412"/>
    <s v="ГОРЬКОВСКАЯ ЖД"/>
    <x v="3"/>
    <x v="10"/>
    <x v="0"/>
    <s v="4910НН50"/>
    <x v="18"/>
    <x v="18"/>
    <n v="38"/>
    <n v="0"/>
    <m/>
    <n v="5.9"/>
  </r>
  <r>
    <n v="274"/>
    <s v="27445386"/>
    <s v="ГОРЬКОВСКАЯ ЖД"/>
    <x v="3"/>
    <x v="9"/>
    <x v="0"/>
    <s v="6000НР50"/>
    <x v="11"/>
    <x v="11"/>
    <n v="77"/>
    <n v="0"/>
    <m/>
    <n v="5.9"/>
  </r>
  <r>
    <n v="274"/>
    <s v="27445388"/>
    <s v="ГОРЬКОВСКАЯ ЖД"/>
    <x v="3"/>
    <x v="9"/>
    <x v="0"/>
    <s v="6000НР50"/>
    <x v="29"/>
    <x v="29"/>
    <n v="202"/>
    <n v="202"/>
    <m/>
    <n v="5.9"/>
  </r>
  <r>
    <n v="274"/>
    <s v="27445389"/>
    <s v="ГОРЬКОВСКАЯ ЖД"/>
    <x v="3"/>
    <x v="9"/>
    <x v="0"/>
    <s v="6000НР50"/>
    <x v="24"/>
    <x v="24"/>
    <n v="275"/>
    <n v="275"/>
    <m/>
    <n v="5.9"/>
  </r>
  <r>
    <n v="274"/>
    <s v="27445390"/>
    <s v="ГОРЬКОВСКАЯ ЖД"/>
    <x v="3"/>
    <x v="9"/>
    <x v="0"/>
    <s v="6000НР50"/>
    <x v="1"/>
    <x v="1"/>
    <n v="384"/>
    <n v="0"/>
    <m/>
    <n v="5.9"/>
  </r>
  <r>
    <n v="274"/>
    <s v="27445391"/>
    <s v="ГОРЬКОВСКАЯ ЖД"/>
    <x v="3"/>
    <x v="9"/>
    <x v="0"/>
    <s v="6000НР50"/>
    <x v="2"/>
    <x v="2"/>
    <n v="279"/>
    <n v="0"/>
    <m/>
    <n v="5.9"/>
  </r>
  <r>
    <n v="274"/>
    <s v="27445392"/>
    <s v="ГОРЬКОВСКАЯ ЖД"/>
    <x v="3"/>
    <x v="9"/>
    <x v="0"/>
    <s v="6000НР50"/>
    <x v="3"/>
    <x v="3"/>
    <n v="79"/>
    <n v="0"/>
    <m/>
    <n v="5.9"/>
  </r>
  <r>
    <n v="274"/>
    <s v="27445394"/>
    <s v="ГОРЬКОВСКАЯ ЖД"/>
    <x v="3"/>
    <x v="9"/>
    <x v="0"/>
    <s v="6000НР50"/>
    <x v="20"/>
    <x v="20"/>
    <n v="15"/>
    <n v="0"/>
    <m/>
    <n v="5.9"/>
  </r>
  <r>
    <n v="274"/>
    <s v="27445401"/>
    <s v="ГОРЬКОВСКАЯ ЖД"/>
    <x v="3"/>
    <x v="9"/>
    <x v="0"/>
    <s v="6000НР50"/>
    <x v="6"/>
    <x v="6"/>
    <n v="5"/>
    <n v="0"/>
    <m/>
    <n v="5.9"/>
  </r>
  <r>
    <n v="274"/>
    <s v="27445408"/>
    <s v="ГОРЬКОВСКАЯ ЖД"/>
    <x v="3"/>
    <x v="9"/>
    <x v="0"/>
    <s v="6000НР50"/>
    <x v="9"/>
    <x v="9"/>
    <n v="60"/>
    <n v="0"/>
    <m/>
    <n v="5.9"/>
  </r>
  <r>
    <n v="275"/>
    <s v="27545408"/>
    <s v="ГОРЬКОВСКАЯ ЖД"/>
    <x v="3"/>
    <x v="9"/>
    <x v="0"/>
    <s v="4919НН50"/>
    <x v="9"/>
    <x v="9"/>
    <n v="15.06"/>
    <n v="0"/>
    <m/>
    <n v="5.8"/>
  </r>
  <r>
    <n v="276"/>
    <s v="27645383"/>
    <s v="ГОРЬКОВСКАЯ ЖД"/>
    <x v="3"/>
    <x v="9"/>
    <x v="0"/>
    <s v="7197НР50"/>
    <x v="19"/>
    <x v="19"/>
    <n v="286"/>
    <n v="0"/>
    <m/>
    <n v="3.5"/>
  </r>
  <r>
    <n v="276"/>
    <s v="27645393"/>
    <s v="ГОРЬКОВСКАЯ ЖД"/>
    <x v="3"/>
    <x v="9"/>
    <x v="0"/>
    <s v="7197НР50"/>
    <x v="12"/>
    <x v="12"/>
    <n v="49"/>
    <n v="0"/>
    <m/>
    <n v="3.5"/>
  </r>
  <r>
    <n v="276"/>
    <s v="27645394"/>
    <s v="ГОРЬКОВСКАЯ ЖД"/>
    <x v="3"/>
    <x v="9"/>
    <x v="0"/>
    <s v="7197НР50"/>
    <x v="20"/>
    <x v="20"/>
    <n v="6"/>
    <n v="0"/>
    <m/>
    <n v="3.5"/>
  </r>
  <r>
    <n v="276"/>
    <s v="27645397"/>
    <s v="ГОРЬКОВСКАЯ ЖД"/>
    <x v="3"/>
    <x v="9"/>
    <x v="0"/>
    <s v="7197НР50"/>
    <x v="25"/>
    <x v="25"/>
    <n v="5"/>
    <n v="0"/>
    <m/>
    <n v="3.5"/>
  </r>
  <r>
    <n v="276"/>
    <s v="27645400"/>
    <s v="ГОРЬКОВСКАЯ ЖД"/>
    <x v="3"/>
    <x v="9"/>
    <x v="0"/>
    <s v="7197НР50"/>
    <x v="5"/>
    <x v="5"/>
    <n v="28"/>
    <n v="0"/>
    <m/>
    <n v="3.5"/>
  </r>
  <r>
    <n v="276"/>
    <s v="27645401"/>
    <s v="ГОРЬКОВСКАЯ ЖД"/>
    <x v="3"/>
    <x v="9"/>
    <x v="0"/>
    <s v="7197НР50"/>
    <x v="6"/>
    <x v="6"/>
    <n v="298"/>
    <n v="0"/>
    <m/>
    <n v="3.5"/>
  </r>
  <r>
    <n v="276"/>
    <s v="27645402"/>
    <s v="ГОРЬКОВСКАЯ ЖД"/>
    <x v="3"/>
    <x v="9"/>
    <x v="0"/>
    <s v="7197НР50"/>
    <x v="7"/>
    <x v="7"/>
    <n v="7"/>
    <n v="0"/>
    <m/>
    <n v="3.5"/>
  </r>
  <r>
    <n v="276"/>
    <s v="27645405"/>
    <s v="ГОРЬКОВСКАЯ ЖД"/>
    <x v="3"/>
    <x v="9"/>
    <x v="0"/>
    <s v="7197НР50"/>
    <x v="17"/>
    <x v="17"/>
    <n v="54"/>
    <n v="0"/>
    <m/>
    <n v="3.5"/>
  </r>
  <r>
    <n v="276"/>
    <s v="27645406"/>
    <s v="ГОРЬКОВСКАЯ ЖД"/>
    <x v="3"/>
    <x v="9"/>
    <x v="0"/>
    <s v="7197НР50"/>
    <x v="22"/>
    <x v="22"/>
    <n v="14"/>
    <n v="0"/>
    <m/>
    <n v="3.5"/>
  </r>
  <r>
    <n v="276"/>
    <s v="27645407"/>
    <s v="ГОРЬКОВСКАЯ ЖД"/>
    <x v="3"/>
    <x v="9"/>
    <x v="0"/>
    <s v="7197НР50"/>
    <x v="8"/>
    <x v="8"/>
    <n v="22"/>
    <n v="0"/>
    <m/>
    <n v="3.5"/>
  </r>
  <r>
    <n v="276"/>
    <s v="27645408"/>
    <s v="ГОРЬКОВСКАЯ ЖД"/>
    <x v="3"/>
    <x v="9"/>
    <x v="0"/>
    <s v="7197НР50"/>
    <x v="9"/>
    <x v="9"/>
    <n v="455"/>
    <n v="0"/>
    <m/>
    <n v="3.5"/>
  </r>
  <r>
    <n v="276"/>
    <s v="27645409"/>
    <s v="ГОРЬКОВСКАЯ ЖД"/>
    <x v="3"/>
    <x v="9"/>
    <x v="0"/>
    <s v="7197НР50"/>
    <x v="10"/>
    <x v="10"/>
    <n v="26"/>
    <n v="0"/>
    <m/>
    <n v="3.5"/>
  </r>
  <r>
    <n v="276"/>
    <s v="27645410"/>
    <s v="ГОРЬКОВСКАЯ ЖД"/>
    <x v="3"/>
    <x v="9"/>
    <x v="0"/>
    <s v="7197НР50"/>
    <x v="13"/>
    <x v="13"/>
    <n v="308"/>
    <n v="0"/>
    <m/>
    <n v="3.5"/>
  </r>
  <r>
    <n v="276"/>
    <s v="27645412"/>
    <s v="ГОРЬКОВСКАЯ ЖД"/>
    <x v="3"/>
    <x v="9"/>
    <x v="0"/>
    <s v="7197НР50"/>
    <x v="18"/>
    <x v="18"/>
    <n v="46"/>
    <n v="0"/>
    <m/>
    <n v="3.5"/>
  </r>
  <r>
    <n v="280"/>
    <s v="28045396"/>
    <s v="ГОРЬКОВСКАЯ ЖД"/>
    <x v="3"/>
    <x v="9"/>
    <x v="0"/>
    <s v="9996НН50"/>
    <x v="27"/>
    <x v="27"/>
    <n v="9.48"/>
    <n v="13"/>
    <m/>
    <n v="5.2"/>
  </r>
  <r>
    <n v="282"/>
    <s v="28245389"/>
    <s v="ГОРЬКОВСКАЯ ЖД"/>
    <x v="3"/>
    <x v="9"/>
    <x v="0"/>
    <s v="5030НТ50"/>
    <x v="24"/>
    <x v="24"/>
    <n v="6"/>
    <n v="6"/>
    <m/>
    <n v="5.9"/>
  </r>
  <r>
    <n v="282"/>
    <s v="28245392"/>
    <s v="ГОРЬКОВСКАЯ ЖД"/>
    <x v="3"/>
    <x v="9"/>
    <x v="0"/>
    <s v="5030НТ50"/>
    <x v="3"/>
    <x v="3"/>
    <n v="88"/>
    <n v="88"/>
    <m/>
    <n v="5.9"/>
  </r>
  <r>
    <n v="282"/>
    <s v="28245396"/>
    <s v="ГОРЬКОВСКАЯ ЖД"/>
    <x v="3"/>
    <x v="9"/>
    <x v="0"/>
    <s v="5030НТ50"/>
    <x v="27"/>
    <x v="27"/>
    <n v="12"/>
    <n v="12"/>
    <m/>
    <n v="5.9"/>
  </r>
  <r>
    <n v="282"/>
    <s v="28245407"/>
    <s v="ГОРЬКОВСКАЯ ЖД"/>
    <x v="3"/>
    <x v="9"/>
    <x v="0"/>
    <s v="5030НТ50"/>
    <x v="8"/>
    <x v="8"/>
    <n v="4"/>
    <n v="4"/>
    <m/>
    <n v="5.9"/>
  </r>
  <r>
    <n v="282"/>
    <s v="28245408"/>
    <s v="ГОРЬКОВСКАЯ ЖД"/>
    <x v="3"/>
    <x v="9"/>
    <x v="0"/>
    <s v="5030НТ50"/>
    <x v="9"/>
    <x v="9"/>
    <n v="55"/>
    <n v="55"/>
    <m/>
    <n v="5.9"/>
  </r>
  <r>
    <n v="282"/>
    <s v="28245412"/>
    <s v="ГОРЬКОВСКАЯ ЖД"/>
    <x v="3"/>
    <x v="9"/>
    <x v="0"/>
    <s v="5030НТ50"/>
    <x v="18"/>
    <x v="18"/>
    <n v="38"/>
    <n v="0"/>
    <m/>
    <n v="5.9"/>
  </r>
  <r>
    <n v="283"/>
    <s v="28345386"/>
    <s v="ГОРЬКОВСКАЯ ЖД"/>
    <x v="3"/>
    <x v="8"/>
    <x v="0"/>
    <s v="3014НТ50"/>
    <x v="11"/>
    <x v="11"/>
    <n v="77"/>
    <n v="77"/>
    <m/>
    <n v="5.9"/>
  </r>
  <r>
    <n v="283"/>
    <s v="28345388"/>
    <s v="ГОРЬКОВСКАЯ ЖД"/>
    <x v="3"/>
    <x v="8"/>
    <x v="0"/>
    <s v="3014НТ50"/>
    <x v="29"/>
    <x v="29"/>
    <n v="3"/>
    <n v="3"/>
    <m/>
    <n v="5.9"/>
  </r>
  <r>
    <n v="283"/>
    <s v="28345389"/>
    <s v="ГОРЬКОВСКАЯ ЖД"/>
    <x v="3"/>
    <x v="8"/>
    <x v="0"/>
    <s v="3014НТ50"/>
    <x v="24"/>
    <x v="24"/>
    <n v="7"/>
    <n v="7"/>
    <m/>
    <n v="5.9"/>
  </r>
  <r>
    <n v="283"/>
    <s v="28345390"/>
    <s v="ГОРЬКОВСКАЯ ЖД"/>
    <x v="3"/>
    <x v="8"/>
    <x v="0"/>
    <s v="3014НТ50"/>
    <x v="1"/>
    <x v="1"/>
    <n v="118"/>
    <n v="18"/>
    <m/>
    <n v="5.9"/>
  </r>
  <r>
    <n v="283"/>
    <s v="28345391"/>
    <s v="ГОРЬКОВСКАЯ ЖД"/>
    <x v="3"/>
    <x v="8"/>
    <x v="0"/>
    <s v="3014НТ50"/>
    <x v="2"/>
    <x v="2"/>
    <n v="5"/>
    <n v="5"/>
    <m/>
    <n v="5.9"/>
  </r>
  <r>
    <n v="283"/>
    <s v="28345392"/>
    <s v="ГОРЬКОВСКАЯ ЖД"/>
    <x v="3"/>
    <x v="8"/>
    <x v="0"/>
    <s v="3014НТ50"/>
    <x v="3"/>
    <x v="3"/>
    <n v="79"/>
    <n v="79"/>
    <m/>
    <n v="5.9"/>
  </r>
  <r>
    <n v="283"/>
    <s v="28345394"/>
    <s v="ГОРЬКОВСКАЯ ЖД"/>
    <x v="3"/>
    <x v="8"/>
    <x v="0"/>
    <s v="3014НТ50"/>
    <x v="20"/>
    <x v="20"/>
    <n v="15"/>
    <n v="15"/>
    <m/>
    <n v="5.9"/>
  </r>
  <r>
    <n v="283"/>
    <s v="28345401"/>
    <s v="ГОРЬКОВСКАЯ ЖД"/>
    <x v="3"/>
    <x v="8"/>
    <x v="0"/>
    <s v="3014НТ50"/>
    <x v="6"/>
    <x v="6"/>
    <n v="5"/>
    <n v="5"/>
    <m/>
    <n v="5.9"/>
  </r>
  <r>
    <n v="283"/>
    <s v="28345408"/>
    <s v="ГОРЬКОВСКАЯ ЖД"/>
    <x v="3"/>
    <x v="8"/>
    <x v="0"/>
    <s v="3014НТ50"/>
    <x v="9"/>
    <x v="9"/>
    <n v="360"/>
    <n v="60"/>
    <m/>
    <n v="5.9"/>
  </r>
  <r>
    <n v="283"/>
    <s v="28345410"/>
    <s v="ГОРЬКОВСКАЯ ЖД"/>
    <x v="3"/>
    <x v="8"/>
    <x v="0"/>
    <s v="3014НТ50"/>
    <x v="13"/>
    <x v="13"/>
    <n v="174"/>
    <n v="174"/>
    <m/>
    <n v="5.9"/>
  </r>
  <r>
    <n v="283"/>
    <s v="28345412"/>
    <s v="ГОРЬКОВСКАЯ ЖД"/>
    <x v="3"/>
    <x v="8"/>
    <x v="0"/>
    <s v="3014НТ50"/>
    <x v="18"/>
    <x v="18"/>
    <n v="62"/>
    <n v="62"/>
    <m/>
    <n v="5.9"/>
  </r>
  <r>
    <n v="284"/>
    <s v="28445383"/>
    <s v="ГОРЬКОВСКАЯ ЖД"/>
    <x v="3"/>
    <x v="9"/>
    <x v="0"/>
    <s v="7411АА50"/>
    <x v="19"/>
    <x v="19"/>
    <n v="286"/>
    <n v="0"/>
    <m/>
    <n v="5.6"/>
  </r>
  <r>
    <n v="284"/>
    <s v="28445393"/>
    <s v="ГОРЬКОВСКАЯ ЖД"/>
    <x v="3"/>
    <x v="9"/>
    <x v="0"/>
    <s v="7411АА50"/>
    <x v="12"/>
    <x v="12"/>
    <n v="149"/>
    <n v="0"/>
    <m/>
    <n v="5.6"/>
  </r>
  <r>
    <n v="284"/>
    <s v="28445394"/>
    <s v="ГОРЬКОВСКАЯ ЖД"/>
    <x v="3"/>
    <x v="9"/>
    <x v="0"/>
    <s v="7411АА50"/>
    <x v="20"/>
    <x v="20"/>
    <n v="6"/>
    <n v="0"/>
    <m/>
    <n v="5.6"/>
  </r>
  <r>
    <n v="284"/>
    <s v="28445397"/>
    <s v="ГОРЬКОВСКАЯ ЖД"/>
    <x v="3"/>
    <x v="9"/>
    <x v="0"/>
    <s v="7411АА50"/>
    <x v="25"/>
    <x v="25"/>
    <n v="5"/>
    <n v="0"/>
    <m/>
    <n v="5.6"/>
  </r>
  <r>
    <n v="284"/>
    <s v="28445400"/>
    <s v="ГОРЬКОВСКАЯ ЖД"/>
    <x v="3"/>
    <x v="9"/>
    <x v="0"/>
    <s v="7411АА50"/>
    <x v="5"/>
    <x v="5"/>
    <n v="28"/>
    <n v="0"/>
    <m/>
    <n v="5.6"/>
  </r>
  <r>
    <n v="284"/>
    <s v="28445401"/>
    <s v="ГОРЬКОВСКАЯ ЖД"/>
    <x v="3"/>
    <x v="9"/>
    <x v="0"/>
    <s v="7411АА50"/>
    <x v="6"/>
    <x v="6"/>
    <n v="298"/>
    <n v="0"/>
    <m/>
    <n v="5.6"/>
  </r>
  <r>
    <n v="284"/>
    <s v="28445402"/>
    <s v="ГОРЬКОВСКАЯ ЖД"/>
    <x v="3"/>
    <x v="9"/>
    <x v="0"/>
    <s v="7411АА50"/>
    <x v="7"/>
    <x v="7"/>
    <n v="7"/>
    <n v="0"/>
    <m/>
    <n v="5.6"/>
  </r>
  <r>
    <n v="284"/>
    <s v="28445405"/>
    <s v="ГОРЬКОВСКАЯ ЖД"/>
    <x v="3"/>
    <x v="9"/>
    <x v="0"/>
    <s v="7411АА50"/>
    <x v="17"/>
    <x v="17"/>
    <n v="54"/>
    <n v="0"/>
    <m/>
    <n v="5.6"/>
  </r>
  <r>
    <n v="284"/>
    <s v="28445406"/>
    <s v="ГОРЬКОВСКАЯ ЖД"/>
    <x v="3"/>
    <x v="9"/>
    <x v="0"/>
    <s v="7411АА50"/>
    <x v="22"/>
    <x v="22"/>
    <n v="1"/>
    <n v="0"/>
    <m/>
    <n v="5.6"/>
  </r>
  <r>
    <n v="284"/>
    <s v="28445407"/>
    <s v="ГОРЬКОВСКАЯ ЖД"/>
    <x v="3"/>
    <x v="9"/>
    <x v="0"/>
    <s v="7411АА50"/>
    <x v="8"/>
    <x v="8"/>
    <n v="52"/>
    <n v="0"/>
    <m/>
    <n v="5.6"/>
  </r>
  <r>
    <n v="284"/>
    <s v="28445408"/>
    <s v="ГОРЬКОВСКАЯ ЖД"/>
    <x v="3"/>
    <x v="9"/>
    <x v="0"/>
    <s v="7411АА50"/>
    <x v="9"/>
    <x v="9"/>
    <n v="455"/>
    <n v="0"/>
    <m/>
    <n v="5.6"/>
  </r>
  <r>
    <n v="284"/>
    <s v="28445409"/>
    <s v="ГОРЬКОВСКАЯ ЖД"/>
    <x v="3"/>
    <x v="9"/>
    <x v="0"/>
    <s v="7411АА50"/>
    <x v="10"/>
    <x v="10"/>
    <n v="26"/>
    <n v="0"/>
    <m/>
    <n v="5.6"/>
  </r>
  <r>
    <n v="284"/>
    <s v="28445410"/>
    <s v="ГОРЬКОВСКАЯ ЖД"/>
    <x v="3"/>
    <x v="9"/>
    <x v="0"/>
    <s v="7411АА50"/>
    <x v="13"/>
    <x v="13"/>
    <n v="8"/>
    <n v="0"/>
    <m/>
    <n v="5.6"/>
  </r>
  <r>
    <n v="284"/>
    <s v="28445412"/>
    <s v="ГОРЬКОВСКАЯ ЖД"/>
    <x v="3"/>
    <x v="9"/>
    <x v="0"/>
    <s v="7411АА50"/>
    <x v="18"/>
    <x v="18"/>
    <n v="46"/>
    <n v="0"/>
    <m/>
    <n v="5.6"/>
  </r>
  <r>
    <n v="285"/>
    <s v="28545383"/>
    <s v="ГОРЬКОВСКАЯ ЖД"/>
    <x v="3"/>
    <x v="9"/>
    <x v="0"/>
    <s v="4010АА50"/>
    <x v="19"/>
    <x v="19"/>
    <n v="154"/>
    <n v="154"/>
    <m/>
    <n v="5.9"/>
  </r>
  <r>
    <n v="285"/>
    <s v="28545385"/>
    <s v="ГОРЬКОВСКАЯ ЖД"/>
    <x v="3"/>
    <x v="9"/>
    <x v="0"/>
    <s v="4010АА50"/>
    <x v="14"/>
    <x v="14"/>
    <n v="36"/>
    <n v="36"/>
    <m/>
    <n v="5.9"/>
  </r>
  <r>
    <n v="285"/>
    <s v="28545386"/>
    <s v="ГОРЬКОВСКАЯ ЖД"/>
    <x v="3"/>
    <x v="9"/>
    <x v="0"/>
    <s v="4010АА50"/>
    <x v="11"/>
    <x v="11"/>
    <n v="77"/>
    <n v="77"/>
    <m/>
    <n v="5.9"/>
  </r>
  <r>
    <n v="285"/>
    <s v="28545388"/>
    <s v="ГОРЬКОВСКАЯ ЖД"/>
    <x v="3"/>
    <x v="9"/>
    <x v="0"/>
    <s v="4010АА50"/>
    <x v="29"/>
    <x v="29"/>
    <n v="3"/>
    <n v="3"/>
    <m/>
    <n v="5.9"/>
  </r>
  <r>
    <n v="285"/>
    <s v="28545389"/>
    <s v="ГОРЬКОВСКАЯ ЖД"/>
    <x v="3"/>
    <x v="9"/>
    <x v="0"/>
    <s v="4010АА50"/>
    <x v="24"/>
    <x v="24"/>
    <n v="7"/>
    <n v="7"/>
    <m/>
    <n v="5.9"/>
  </r>
  <r>
    <n v="285"/>
    <s v="28545390"/>
    <s v="ГОРЬКОВСКАЯ ЖД"/>
    <x v="3"/>
    <x v="9"/>
    <x v="0"/>
    <s v="4010АА50"/>
    <x v="1"/>
    <x v="1"/>
    <n v="18"/>
    <n v="18"/>
    <m/>
    <n v="5.9"/>
  </r>
  <r>
    <n v="285"/>
    <s v="28545391"/>
    <s v="ГОРЬКОВСКАЯ ЖД"/>
    <x v="3"/>
    <x v="9"/>
    <x v="0"/>
    <s v="4010АА50"/>
    <x v="2"/>
    <x v="2"/>
    <n v="5"/>
    <n v="5"/>
    <m/>
    <n v="5.9"/>
  </r>
  <r>
    <n v="285"/>
    <s v="28545392"/>
    <s v="ГОРЬКОВСКАЯ ЖД"/>
    <x v="3"/>
    <x v="9"/>
    <x v="0"/>
    <s v="4010АА50"/>
    <x v="3"/>
    <x v="3"/>
    <n v="79"/>
    <n v="79"/>
    <m/>
    <n v="5.9"/>
  </r>
  <r>
    <n v="285"/>
    <s v="28545394"/>
    <s v="ГОРЬКОВСКАЯ ЖД"/>
    <x v="3"/>
    <x v="9"/>
    <x v="0"/>
    <s v="4010АА50"/>
    <x v="20"/>
    <x v="20"/>
    <n v="15"/>
    <n v="15"/>
    <m/>
    <n v="5.9"/>
  </r>
  <r>
    <n v="285"/>
    <s v="28545401"/>
    <s v="ГОРЬКОВСКАЯ ЖД"/>
    <x v="3"/>
    <x v="9"/>
    <x v="0"/>
    <s v="4010АА50"/>
    <x v="6"/>
    <x v="6"/>
    <n v="45"/>
    <n v="5"/>
    <m/>
    <n v="5.9"/>
  </r>
  <r>
    <n v="285"/>
    <s v="28545408"/>
    <s v="ГОРЬКОВСКАЯ ЖД"/>
    <x v="3"/>
    <x v="9"/>
    <x v="0"/>
    <s v="4010АА50"/>
    <x v="9"/>
    <x v="9"/>
    <n v="60"/>
    <n v="60"/>
    <m/>
    <n v="5.9"/>
  </r>
  <r>
    <n v="285"/>
    <s v="28545410"/>
    <s v="ГОРЬКОВСКАЯ ЖД"/>
    <x v="3"/>
    <x v="9"/>
    <x v="0"/>
    <s v="4010АА50"/>
    <x v="13"/>
    <x v="13"/>
    <n v="174"/>
    <n v="174"/>
    <m/>
    <n v="5.9"/>
  </r>
  <r>
    <n v="285"/>
    <s v="28545412"/>
    <s v="ГОРЬКОВСКАЯ ЖД"/>
    <x v="3"/>
    <x v="9"/>
    <x v="0"/>
    <s v="4010АА50"/>
    <x v="18"/>
    <x v="18"/>
    <n v="62"/>
    <n v="62"/>
    <m/>
    <n v="5.9"/>
  </r>
  <r>
    <n v="286"/>
    <s v="28645383"/>
    <s v="ГОРЬКОВСКАЯ ЖД"/>
    <x v="3"/>
    <x v="9"/>
    <x v="0"/>
    <s v="7000АА50"/>
    <x v="19"/>
    <x v="19"/>
    <n v="286"/>
    <n v="0"/>
    <m/>
    <n v="1.6"/>
  </r>
  <r>
    <n v="286"/>
    <s v="28645393"/>
    <s v="ГОРЬКОВСКАЯ ЖД"/>
    <x v="3"/>
    <x v="9"/>
    <x v="0"/>
    <s v="7000АА50"/>
    <x v="12"/>
    <x v="12"/>
    <n v="149"/>
    <n v="149"/>
    <m/>
    <n v="1.6"/>
  </r>
  <r>
    <n v="286"/>
    <s v="28645394"/>
    <s v="ГОРЬКОВСКАЯ ЖД"/>
    <x v="3"/>
    <x v="9"/>
    <x v="0"/>
    <s v="7000АА50"/>
    <x v="20"/>
    <x v="20"/>
    <n v="6"/>
    <n v="6"/>
    <m/>
    <n v="1.6"/>
  </r>
  <r>
    <n v="286"/>
    <s v="28645397"/>
    <s v="ГОРЬКОВСКАЯ ЖД"/>
    <x v="3"/>
    <x v="9"/>
    <x v="0"/>
    <s v="7000АА50"/>
    <x v="25"/>
    <x v="25"/>
    <n v="5"/>
    <n v="5"/>
    <m/>
    <n v="1.6"/>
  </r>
  <r>
    <n v="286"/>
    <s v="28645400"/>
    <s v="ГОРЬКОВСКАЯ ЖД"/>
    <x v="3"/>
    <x v="9"/>
    <x v="0"/>
    <s v="7000АА50"/>
    <x v="5"/>
    <x v="5"/>
    <n v="28"/>
    <n v="28"/>
    <m/>
    <n v="1.6"/>
  </r>
  <r>
    <n v="286"/>
    <s v="28645401"/>
    <s v="ГОРЬКОВСКАЯ ЖД"/>
    <x v="3"/>
    <x v="9"/>
    <x v="0"/>
    <s v="7000АА50"/>
    <x v="6"/>
    <x v="6"/>
    <n v="298"/>
    <n v="0"/>
    <m/>
    <n v="1.6"/>
  </r>
  <r>
    <n v="286"/>
    <s v="28645402"/>
    <s v="ГОРЬКОВСКАЯ ЖД"/>
    <x v="3"/>
    <x v="9"/>
    <x v="0"/>
    <s v="7000АА50"/>
    <x v="7"/>
    <x v="7"/>
    <n v="7"/>
    <n v="0"/>
    <m/>
    <n v="1.6"/>
  </r>
  <r>
    <n v="286"/>
    <s v="28645405"/>
    <s v="ГОРЬКОВСКАЯ ЖД"/>
    <x v="3"/>
    <x v="9"/>
    <x v="0"/>
    <s v="7000АА50"/>
    <x v="17"/>
    <x v="17"/>
    <n v="54"/>
    <n v="0"/>
    <m/>
    <n v="1.6"/>
  </r>
  <r>
    <n v="286"/>
    <s v="28645406"/>
    <s v="ГОРЬКОВСКАЯ ЖД"/>
    <x v="3"/>
    <x v="9"/>
    <x v="0"/>
    <s v="7000АА50"/>
    <x v="22"/>
    <x v="22"/>
    <n v="1"/>
    <n v="0"/>
    <m/>
    <n v="1.6"/>
  </r>
  <r>
    <n v="289"/>
    <s v="28945385"/>
    <s v="ГОРЬКОВСКАЯ ЖД"/>
    <x v="3"/>
    <x v="8"/>
    <x v="0"/>
    <s v="7016АА50"/>
    <x v="14"/>
    <x v="14"/>
    <n v="99"/>
    <n v="0"/>
    <m/>
    <n v="5.9"/>
  </r>
  <r>
    <n v="289"/>
    <s v="28945386"/>
    <s v="ГОРЬКОВСКАЯ ЖД"/>
    <x v="3"/>
    <x v="8"/>
    <x v="0"/>
    <s v="7016АА50"/>
    <x v="11"/>
    <x v="11"/>
    <n v="236"/>
    <n v="0"/>
    <m/>
    <n v="5.9"/>
  </r>
  <r>
    <n v="289"/>
    <s v="28945387"/>
    <s v="ГОРЬКОВСКАЯ ЖД"/>
    <x v="3"/>
    <x v="8"/>
    <x v="0"/>
    <s v="7016АА50"/>
    <x v="23"/>
    <x v="23"/>
    <n v="159"/>
    <n v="0"/>
    <m/>
    <n v="5.9"/>
  </r>
  <r>
    <n v="289"/>
    <s v="28945388"/>
    <s v="ГОРЬКОВСКАЯ ЖД"/>
    <x v="3"/>
    <x v="8"/>
    <x v="0"/>
    <s v="7016АА50"/>
    <x v="29"/>
    <x v="29"/>
    <n v="181"/>
    <n v="0"/>
    <m/>
    <n v="5.9"/>
  </r>
  <r>
    <n v="289"/>
    <s v="28945389"/>
    <s v="ГОРЬКОВСКАЯ ЖД"/>
    <x v="3"/>
    <x v="8"/>
    <x v="0"/>
    <s v="7016АА50"/>
    <x v="24"/>
    <x v="24"/>
    <n v="176"/>
    <n v="0"/>
    <m/>
    <n v="5.9"/>
  </r>
  <r>
    <n v="289"/>
    <s v="28945390"/>
    <s v="ГОРЬКОВСКАЯ ЖД"/>
    <x v="3"/>
    <x v="8"/>
    <x v="0"/>
    <s v="7016АА50"/>
    <x v="1"/>
    <x v="1"/>
    <n v="284"/>
    <n v="0"/>
    <m/>
    <n v="5.9"/>
  </r>
  <r>
    <n v="289"/>
    <s v="28945391"/>
    <s v="ГОРЬКОВСКАЯ ЖД"/>
    <x v="3"/>
    <x v="8"/>
    <x v="0"/>
    <s v="7016АА50"/>
    <x v="2"/>
    <x v="2"/>
    <n v="271"/>
    <n v="0"/>
    <m/>
    <n v="5.9"/>
  </r>
  <r>
    <n v="289"/>
    <s v="28945392"/>
    <s v="ГОРЬКОВСКАЯ ЖД"/>
    <x v="3"/>
    <x v="8"/>
    <x v="0"/>
    <s v="7016АА50"/>
    <x v="3"/>
    <x v="3"/>
    <n v="32"/>
    <n v="0"/>
    <m/>
    <n v="5.9"/>
  </r>
  <r>
    <n v="289"/>
    <s v="28945393"/>
    <s v="ГОРЬКОВСКАЯ ЖД"/>
    <x v="3"/>
    <x v="8"/>
    <x v="0"/>
    <s v="7016АА50"/>
    <x v="12"/>
    <x v="12"/>
    <n v="69"/>
    <n v="0"/>
    <m/>
    <n v="5.9"/>
  </r>
  <r>
    <n v="289"/>
    <s v="28945394"/>
    <s v="ГОРЬКОВСКАЯ ЖД"/>
    <x v="3"/>
    <x v="8"/>
    <x v="0"/>
    <s v="7016АА50"/>
    <x v="20"/>
    <x v="20"/>
    <n v="30"/>
    <n v="0"/>
    <m/>
    <n v="5.9"/>
  </r>
  <r>
    <n v="289"/>
    <s v="28945399"/>
    <s v="ГОРЬКОВСКАЯ ЖД"/>
    <x v="3"/>
    <x v="8"/>
    <x v="0"/>
    <s v="7016АА50"/>
    <x v="4"/>
    <x v="4"/>
    <n v="246"/>
    <n v="0"/>
    <m/>
    <n v="5.9"/>
  </r>
  <r>
    <n v="289"/>
    <s v="28945400"/>
    <s v="ГОРЬКОВСКАЯ ЖД"/>
    <x v="3"/>
    <x v="8"/>
    <x v="0"/>
    <s v="7016АА50"/>
    <x v="5"/>
    <x v="5"/>
    <n v="36"/>
    <n v="36"/>
    <m/>
    <n v="5.9"/>
  </r>
  <r>
    <n v="289"/>
    <s v="28945401"/>
    <s v="ГОРЬКОВСКАЯ ЖД"/>
    <x v="3"/>
    <x v="8"/>
    <x v="0"/>
    <s v="7016АА50"/>
    <x v="6"/>
    <x v="6"/>
    <n v="39"/>
    <n v="39"/>
    <m/>
    <n v="5.9"/>
  </r>
  <r>
    <n v="289"/>
    <s v="28945402"/>
    <s v="ГОРЬКОВСКАЯ ЖД"/>
    <x v="3"/>
    <x v="8"/>
    <x v="0"/>
    <s v="7016АА50"/>
    <x v="7"/>
    <x v="7"/>
    <n v="67"/>
    <n v="67"/>
    <m/>
    <n v="5.9"/>
  </r>
  <r>
    <n v="289"/>
    <s v="28945404"/>
    <s v="ГОРЬКОВСКАЯ ЖД"/>
    <x v="3"/>
    <x v="8"/>
    <x v="0"/>
    <s v="7016АА50"/>
    <x v="28"/>
    <x v="28"/>
    <n v="48"/>
    <n v="48"/>
    <m/>
    <n v="5.9"/>
  </r>
  <r>
    <n v="289"/>
    <s v="28945405"/>
    <s v="ГОРЬКОВСКАЯ ЖД"/>
    <x v="3"/>
    <x v="8"/>
    <x v="0"/>
    <s v="7016АА50"/>
    <x v="17"/>
    <x v="17"/>
    <n v="34"/>
    <n v="34"/>
    <m/>
    <n v="5.9"/>
  </r>
  <r>
    <n v="289"/>
    <s v="28945406"/>
    <s v="ГОРЬКОВСКАЯ ЖД"/>
    <x v="3"/>
    <x v="8"/>
    <x v="0"/>
    <s v="7016АА50"/>
    <x v="22"/>
    <x v="22"/>
    <n v="42"/>
    <n v="42"/>
    <m/>
    <n v="5.9"/>
  </r>
  <r>
    <n v="289"/>
    <s v="28945407"/>
    <s v="ГОРЬКОВСКАЯ ЖД"/>
    <x v="3"/>
    <x v="8"/>
    <x v="0"/>
    <s v="7016АА50"/>
    <x v="8"/>
    <x v="8"/>
    <n v="18"/>
    <n v="18"/>
    <m/>
    <n v="5.9"/>
  </r>
  <r>
    <n v="289"/>
    <s v="28945409"/>
    <s v="ГОРЬКОВСКАЯ ЖД"/>
    <x v="3"/>
    <x v="8"/>
    <x v="0"/>
    <s v="7016АА50"/>
    <x v="10"/>
    <x v="10"/>
    <n v="67"/>
    <n v="0"/>
    <m/>
    <n v="5.9"/>
  </r>
  <r>
    <n v="289"/>
    <s v="28945410"/>
    <s v="ГОРЬКОВСКАЯ ЖД"/>
    <x v="3"/>
    <x v="8"/>
    <x v="0"/>
    <s v="7016АА50"/>
    <x v="13"/>
    <x v="13"/>
    <n v="103"/>
    <n v="0"/>
    <m/>
    <n v="5.9"/>
  </r>
  <r>
    <n v="289"/>
    <s v="28945411"/>
    <s v="ГОРЬКОВСКАЯ ЖД"/>
    <x v="3"/>
    <x v="8"/>
    <x v="0"/>
    <s v="7016АА50"/>
    <x v="26"/>
    <x v="26"/>
    <n v="11"/>
    <n v="0"/>
    <m/>
    <n v="5.9"/>
  </r>
  <r>
    <n v="289"/>
    <s v="28945412"/>
    <s v="ГОРЬКОВСКАЯ ЖД"/>
    <x v="3"/>
    <x v="8"/>
    <x v="0"/>
    <s v="7016АА50"/>
    <x v="18"/>
    <x v="18"/>
    <n v="14"/>
    <n v="0"/>
    <m/>
    <n v="5.9"/>
  </r>
  <r>
    <n v="290"/>
    <s v="29045385"/>
    <s v="ГОРЬКОВСКАЯ ЖД"/>
    <x v="3"/>
    <x v="10"/>
    <x v="0"/>
    <s v="3701АТ16"/>
    <x v="14"/>
    <x v="14"/>
    <n v="99"/>
    <n v="0"/>
    <m/>
    <n v="4.5"/>
  </r>
  <r>
    <n v="290"/>
    <s v="29045386"/>
    <s v="ГОРЬКОВСКАЯ ЖД"/>
    <x v="3"/>
    <x v="10"/>
    <x v="0"/>
    <s v="3701АТ16"/>
    <x v="11"/>
    <x v="11"/>
    <n v="236"/>
    <n v="0"/>
    <m/>
    <n v="4.5"/>
  </r>
  <r>
    <n v="290"/>
    <s v="29045387"/>
    <s v="ГОРЬКОВСКАЯ ЖД"/>
    <x v="3"/>
    <x v="10"/>
    <x v="0"/>
    <s v="3701АТ16"/>
    <x v="23"/>
    <x v="23"/>
    <n v="159"/>
    <n v="0"/>
    <m/>
    <n v="4.5"/>
  </r>
  <r>
    <n v="290"/>
    <s v="29045388"/>
    <s v="ГОРЬКОВСКАЯ ЖД"/>
    <x v="3"/>
    <x v="10"/>
    <x v="0"/>
    <s v="3701АТ16"/>
    <x v="29"/>
    <x v="29"/>
    <n v="181"/>
    <n v="181"/>
    <m/>
    <n v="4.5"/>
  </r>
  <r>
    <n v="290"/>
    <s v="29045389"/>
    <s v="ГОРЬКОВСКАЯ ЖД"/>
    <x v="3"/>
    <x v="10"/>
    <x v="0"/>
    <s v="3701АТ16"/>
    <x v="24"/>
    <x v="24"/>
    <n v="176"/>
    <n v="176"/>
    <m/>
    <n v="4.5"/>
  </r>
  <r>
    <n v="290"/>
    <s v="29045391"/>
    <s v="ГОРЬКОВСКАЯ ЖД"/>
    <x v="3"/>
    <x v="10"/>
    <x v="0"/>
    <s v="3701АТ16"/>
    <x v="2"/>
    <x v="2"/>
    <n v="271"/>
    <n v="271"/>
    <m/>
    <n v="4.5"/>
  </r>
  <r>
    <n v="290"/>
    <s v="29045392"/>
    <s v="ГОРЬКОВСКАЯ ЖД"/>
    <x v="3"/>
    <x v="10"/>
    <x v="0"/>
    <s v="3701АТ16"/>
    <x v="3"/>
    <x v="3"/>
    <n v="32"/>
    <n v="32"/>
    <m/>
    <n v="4.5"/>
  </r>
  <r>
    <n v="290"/>
    <s v="29045393"/>
    <s v="ГОРЬКОВСКАЯ ЖД"/>
    <x v="3"/>
    <x v="10"/>
    <x v="0"/>
    <s v="3701АТ16"/>
    <x v="12"/>
    <x v="12"/>
    <n v="69"/>
    <n v="69"/>
    <m/>
    <n v="4.5"/>
  </r>
  <r>
    <n v="290"/>
    <s v="29045394"/>
    <s v="ГОРЬКОВСКАЯ ЖД"/>
    <x v="3"/>
    <x v="10"/>
    <x v="0"/>
    <s v="3701АТ16"/>
    <x v="20"/>
    <x v="20"/>
    <n v="30"/>
    <n v="30"/>
    <m/>
    <n v="4.5"/>
  </r>
  <r>
    <n v="290"/>
    <s v="29045400"/>
    <s v="ГОРЬКОВСКАЯ ЖД"/>
    <x v="3"/>
    <x v="10"/>
    <x v="0"/>
    <s v="3701АТ16"/>
    <x v="5"/>
    <x v="5"/>
    <n v="36"/>
    <n v="36"/>
    <m/>
    <n v="4.5"/>
  </r>
  <r>
    <n v="290"/>
    <s v="29045401"/>
    <s v="ГОРЬКОВСКАЯ ЖД"/>
    <x v="3"/>
    <x v="10"/>
    <x v="0"/>
    <s v="3701АТ16"/>
    <x v="6"/>
    <x v="6"/>
    <n v="39"/>
    <n v="0"/>
    <m/>
    <n v="4.5"/>
  </r>
  <r>
    <n v="290"/>
    <s v="29045402"/>
    <s v="ГОРЬКОВСКАЯ ЖД"/>
    <x v="3"/>
    <x v="10"/>
    <x v="0"/>
    <s v="3701АТ16"/>
    <x v="7"/>
    <x v="7"/>
    <n v="67"/>
    <n v="0"/>
    <m/>
    <n v="4.5"/>
  </r>
  <r>
    <n v="290"/>
    <s v="29045404"/>
    <s v="ГОРЬКОВСКАЯ ЖД"/>
    <x v="3"/>
    <x v="10"/>
    <x v="0"/>
    <s v="3701АТ16"/>
    <x v="28"/>
    <x v="28"/>
    <n v="48"/>
    <n v="0"/>
    <m/>
    <n v="4.5"/>
  </r>
  <r>
    <n v="290"/>
    <s v="29045405"/>
    <s v="ГОРЬКОВСКАЯ ЖД"/>
    <x v="3"/>
    <x v="10"/>
    <x v="0"/>
    <s v="3701АТ16"/>
    <x v="17"/>
    <x v="17"/>
    <n v="34"/>
    <n v="0"/>
    <m/>
    <n v="4.5"/>
  </r>
  <r>
    <n v="290"/>
    <s v="29045406"/>
    <s v="ГОРЬКОВСКАЯ ЖД"/>
    <x v="3"/>
    <x v="10"/>
    <x v="0"/>
    <s v="3701АТ16"/>
    <x v="22"/>
    <x v="22"/>
    <n v="42"/>
    <n v="0"/>
    <m/>
    <n v="4.5"/>
  </r>
  <r>
    <n v="290"/>
    <s v="29045407"/>
    <s v="ГОРЬКОВСКАЯ ЖД"/>
    <x v="3"/>
    <x v="10"/>
    <x v="0"/>
    <s v="3701АТ16"/>
    <x v="8"/>
    <x v="8"/>
    <n v="18"/>
    <n v="0"/>
    <m/>
    <n v="4.5"/>
  </r>
  <r>
    <n v="290"/>
    <s v="29045409"/>
    <s v="ГОРЬКОВСКАЯ ЖД"/>
    <x v="3"/>
    <x v="10"/>
    <x v="0"/>
    <s v="3701АТ16"/>
    <x v="10"/>
    <x v="10"/>
    <n v="67"/>
    <n v="0"/>
    <m/>
    <n v="4.5"/>
  </r>
  <r>
    <n v="290"/>
    <s v="29045410"/>
    <s v="ГОРЬКОВСКАЯ ЖД"/>
    <x v="3"/>
    <x v="10"/>
    <x v="0"/>
    <s v="3701АТ16"/>
    <x v="13"/>
    <x v="13"/>
    <n v="103"/>
    <n v="0"/>
    <m/>
    <n v="4.5"/>
  </r>
  <r>
    <n v="290"/>
    <s v="29045411"/>
    <s v="ГОРЬКОВСКАЯ ЖД"/>
    <x v="3"/>
    <x v="10"/>
    <x v="0"/>
    <s v="3701АТ16"/>
    <x v="26"/>
    <x v="26"/>
    <n v="11"/>
    <n v="0"/>
    <m/>
    <n v="4.5"/>
  </r>
  <r>
    <n v="290"/>
    <s v="29045412"/>
    <s v="ГОРЬКОВСКАЯ ЖД"/>
    <x v="3"/>
    <x v="10"/>
    <x v="0"/>
    <s v="3701АТ16"/>
    <x v="18"/>
    <x v="18"/>
    <n v="14"/>
    <n v="0"/>
    <m/>
    <n v="4.5"/>
  </r>
  <r>
    <n v="293"/>
    <s v="29345383"/>
    <s v="ГОРЬКОВСКАЯ ЖД"/>
    <x v="3"/>
    <x v="10"/>
    <x v="0"/>
    <s v="1030АТ16"/>
    <x v="19"/>
    <x v="19"/>
    <n v="65"/>
    <n v="0"/>
    <m/>
    <n v="4.2"/>
  </r>
  <r>
    <n v="293"/>
    <s v="29345387"/>
    <s v="ГОРЬКОВСКАЯ ЖД"/>
    <x v="3"/>
    <x v="10"/>
    <x v="0"/>
    <s v="1030АТ16"/>
    <x v="23"/>
    <x v="23"/>
    <n v="78"/>
    <n v="0"/>
    <m/>
    <n v="4.2"/>
  </r>
  <r>
    <n v="293"/>
    <s v="29345389"/>
    <s v="ГОРЬКОВСКАЯ ЖД"/>
    <x v="3"/>
    <x v="10"/>
    <x v="0"/>
    <s v="1030АТ16"/>
    <x v="24"/>
    <x v="24"/>
    <n v="6"/>
    <n v="13"/>
    <m/>
    <n v="4.2"/>
  </r>
  <r>
    <n v="293"/>
    <s v="29345392"/>
    <s v="ГОРЬКОВСКАЯ ЖД"/>
    <x v="3"/>
    <x v="10"/>
    <x v="0"/>
    <s v="1030АТ16"/>
    <x v="3"/>
    <x v="3"/>
    <n v="88"/>
    <n v="88"/>
    <m/>
    <n v="4.2"/>
  </r>
  <r>
    <n v="293"/>
    <s v="29345396"/>
    <s v="ГОРЬКОВСКАЯ ЖД"/>
    <x v="3"/>
    <x v="10"/>
    <x v="0"/>
    <s v="1030АТ16"/>
    <x v="27"/>
    <x v="27"/>
    <n v="2"/>
    <n v="2"/>
    <m/>
    <n v="4.2"/>
  </r>
  <r>
    <n v="293"/>
    <s v="29345407"/>
    <s v="ГОРЬКОВСКАЯ ЖД"/>
    <x v="3"/>
    <x v="10"/>
    <x v="0"/>
    <s v="1030АТ16"/>
    <x v="8"/>
    <x v="8"/>
    <n v="4"/>
    <n v="4"/>
    <m/>
    <n v="4.2"/>
  </r>
  <r>
    <n v="293"/>
    <s v="29345408"/>
    <s v="ГОРЬКОВСКАЯ ЖД"/>
    <x v="3"/>
    <x v="10"/>
    <x v="0"/>
    <s v="1030АТ16"/>
    <x v="9"/>
    <x v="9"/>
    <n v="55"/>
    <n v="55"/>
    <m/>
    <n v="4.2"/>
  </r>
  <r>
    <n v="293"/>
    <s v="29345412"/>
    <s v="ГОРЬКОВСКАЯ ЖД"/>
    <x v="3"/>
    <x v="10"/>
    <x v="0"/>
    <s v="1030АТ16"/>
    <x v="18"/>
    <x v="18"/>
    <n v="38"/>
    <n v="38"/>
    <m/>
    <n v="4.2"/>
  </r>
  <r>
    <n v="294"/>
    <s v="29445387"/>
    <s v="ГОРЬКОВСКАЯ ЖД"/>
    <x v="3"/>
    <x v="9"/>
    <x v="0"/>
    <s v="7914НТ50"/>
    <x v="23"/>
    <x v="23"/>
    <n v="78"/>
    <n v="0"/>
    <m/>
    <n v="3.2"/>
  </r>
  <r>
    <n v="294"/>
    <s v="29445389"/>
    <s v="ГОРЬКОВСКАЯ ЖД"/>
    <x v="3"/>
    <x v="9"/>
    <x v="0"/>
    <s v="7914НТ50"/>
    <x v="24"/>
    <x v="24"/>
    <n v="6"/>
    <n v="0"/>
    <m/>
    <n v="3.2"/>
  </r>
  <r>
    <n v="294"/>
    <s v="29445392"/>
    <s v="ГОРЬКОВСКАЯ ЖД"/>
    <x v="3"/>
    <x v="9"/>
    <x v="0"/>
    <s v="7914НТ50"/>
    <x v="3"/>
    <x v="3"/>
    <n v="88"/>
    <n v="0"/>
    <m/>
    <n v="3.2"/>
  </r>
  <r>
    <n v="294"/>
    <s v="29445396"/>
    <s v="ГОРЬКОВСКАЯ ЖД"/>
    <x v="3"/>
    <x v="9"/>
    <x v="0"/>
    <s v="7914НТ50"/>
    <x v="27"/>
    <x v="27"/>
    <n v="2"/>
    <n v="0"/>
    <m/>
    <n v="3.2"/>
  </r>
  <r>
    <n v="294"/>
    <s v="29445407"/>
    <s v="ГОРЬКОВСКАЯ ЖД"/>
    <x v="3"/>
    <x v="9"/>
    <x v="0"/>
    <s v="7914НТ50"/>
    <x v="8"/>
    <x v="8"/>
    <n v="4"/>
    <n v="0"/>
    <m/>
    <n v="3.2"/>
  </r>
  <r>
    <n v="294"/>
    <s v="29445408"/>
    <s v="ГОРЬКОВСКАЯ ЖД"/>
    <x v="3"/>
    <x v="9"/>
    <x v="0"/>
    <s v="7914НТ50"/>
    <x v="9"/>
    <x v="9"/>
    <n v="55"/>
    <n v="0"/>
    <m/>
    <n v="3.2"/>
  </r>
  <r>
    <n v="294"/>
    <s v="29445411"/>
    <s v="ГОРЬКОВСКАЯ ЖД"/>
    <x v="3"/>
    <x v="9"/>
    <x v="0"/>
    <s v="7914НТ50"/>
    <x v="26"/>
    <x v="26"/>
    <n v="33"/>
    <n v="33"/>
    <m/>
    <n v="3.2"/>
  </r>
  <r>
    <n v="294"/>
    <s v="29445412"/>
    <s v="ГОРЬКОВСКАЯ ЖД"/>
    <x v="3"/>
    <x v="9"/>
    <x v="0"/>
    <s v="7914НТ50"/>
    <x v="18"/>
    <x v="18"/>
    <n v="38"/>
    <n v="0"/>
    <m/>
    <n v="3.2"/>
  </r>
  <r>
    <n v="295"/>
    <s v="29545394"/>
    <s v="ГОРЬКОВСКАЯ ЖД"/>
    <x v="3"/>
    <x v="9"/>
    <x v="0"/>
    <s v="5604УА01"/>
    <x v="20"/>
    <x v="20"/>
    <n v="30"/>
    <n v="30"/>
    <m/>
    <n v="6"/>
  </r>
  <r>
    <n v="295"/>
    <s v="29545400"/>
    <s v="ГОРЬКОВСКАЯ ЖД"/>
    <x v="3"/>
    <x v="9"/>
    <x v="0"/>
    <s v="5604УА01"/>
    <x v="5"/>
    <x v="5"/>
    <n v="36"/>
    <n v="36"/>
    <m/>
    <n v="6"/>
  </r>
  <r>
    <n v="295"/>
    <s v="29545407"/>
    <s v="ГОРЬКОВСКАЯ ЖД"/>
    <x v="3"/>
    <x v="9"/>
    <x v="0"/>
    <s v="5604УА01"/>
    <x v="8"/>
    <x v="8"/>
    <n v="4"/>
    <n v="4"/>
    <m/>
    <n v="6"/>
  </r>
  <r>
    <n v="295"/>
    <s v="29545408"/>
    <s v="ГОРЬКОВСКАЯ ЖД"/>
    <x v="3"/>
    <x v="9"/>
    <x v="0"/>
    <s v="5604УА01"/>
    <x v="9"/>
    <x v="9"/>
    <n v="55"/>
    <n v="55"/>
    <m/>
    <n v="6"/>
  </r>
  <r>
    <n v="296"/>
    <s v="29645386"/>
    <s v="ГОРЬКОВСКАЯ ЖД"/>
    <x v="3"/>
    <x v="9"/>
    <x v="0"/>
    <s v="5605УА01"/>
    <x v="11"/>
    <x v="11"/>
    <n v="77"/>
    <n v="0"/>
    <m/>
    <n v="6"/>
  </r>
  <r>
    <n v="296"/>
    <s v="29645388"/>
    <s v="ГОРЬКОВСКАЯ ЖД"/>
    <x v="3"/>
    <x v="9"/>
    <x v="0"/>
    <s v="5605УА01"/>
    <x v="29"/>
    <x v="29"/>
    <n v="202"/>
    <n v="0"/>
    <m/>
    <n v="6"/>
  </r>
  <r>
    <n v="296"/>
    <s v="29645389"/>
    <s v="ГОРЬКОВСКАЯ ЖД"/>
    <x v="3"/>
    <x v="9"/>
    <x v="0"/>
    <s v="5605УА01"/>
    <x v="24"/>
    <x v="24"/>
    <n v="275"/>
    <n v="0"/>
    <m/>
    <n v="6"/>
  </r>
  <r>
    <n v="296"/>
    <s v="29645390"/>
    <s v="ГОРЬКОВСКАЯ ЖД"/>
    <x v="3"/>
    <x v="9"/>
    <x v="0"/>
    <s v="5605УА01"/>
    <x v="1"/>
    <x v="1"/>
    <n v="384"/>
    <n v="0"/>
    <m/>
    <n v="6"/>
  </r>
  <r>
    <n v="296"/>
    <s v="29645391"/>
    <s v="ГОРЬКОВСКАЯ ЖД"/>
    <x v="3"/>
    <x v="9"/>
    <x v="0"/>
    <s v="5605УА01"/>
    <x v="2"/>
    <x v="2"/>
    <n v="279"/>
    <n v="0"/>
    <m/>
    <n v="6"/>
  </r>
  <r>
    <n v="296"/>
    <s v="29645392"/>
    <s v="ГОРЬКОВСКАЯ ЖД"/>
    <x v="3"/>
    <x v="9"/>
    <x v="0"/>
    <s v="5605УА01"/>
    <x v="3"/>
    <x v="3"/>
    <n v="79"/>
    <n v="79"/>
    <m/>
    <n v="6"/>
  </r>
  <r>
    <n v="296"/>
    <s v="29645394"/>
    <s v="ГОРЬКОВСКАЯ ЖД"/>
    <x v="3"/>
    <x v="9"/>
    <x v="0"/>
    <s v="5605УА01"/>
    <x v="20"/>
    <x v="20"/>
    <n v="15"/>
    <n v="15"/>
    <m/>
    <n v="6"/>
  </r>
  <r>
    <n v="296"/>
    <s v="29645401"/>
    <s v="ГОРЬКОВСКАЯ ЖД"/>
    <x v="3"/>
    <x v="9"/>
    <x v="0"/>
    <s v="5605УА01"/>
    <x v="6"/>
    <x v="6"/>
    <n v="5"/>
    <n v="5"/>
    <m/>
    <n v="6"/>
  </r>
  <r>
    <n v="296"/>
    <s v="29645408"/>
    <s v="ГОРЬКОВСКАЯ ЖД"/>
    <x v="3"/>
    <x v="9"/>
    <x v="0"/>
    <s v="5605УА01"/>
    <x v="9"/>
    <x v="9"/>
    <n v="60"/>
    <n v="60"/>
    <m/>
    <n v="6"/>
  </r>
  <r>
    <n v="296"/>
    <s v="29645410"/>
    <s v="ГОРЬКОВСКАЯ ЖД"/>
    <x v="3"/>
    <x v="9"/>
    <x v="0"/>
    <s v="5605УА01"/>
    <x v="13"/>
    <x v="13"/>
    <n v="2"/>
    <n v="2"/>
    <m/>
    <n v="6"/>
  </r>
  <r>
    <n v="296"/>
    <s v="29645412"/>
    <s v="ГОРЬКОВСКАЯ ЖД"/>
    <x v="3"/>
    <x v="9"/>
    <x v="0"/>
    <s v="5605УА01"/>
    <x v="18"/>
    <x v="18"/>
    <n v="32"/>
    <n v="32"/>
    <m/>
    <n v="6"/>
  </r>
  <r>
    <n v="299"/>
    <s v="29945383"/>
    <s v="ГОРЬКОВСКАЯ ЖД"/>
    <x v="3"/>
    <x v="9"/>
    <x v="0"/>
    <s v="1044НЕ50"/>
    <x v="19"/>
    <x v="19"/>
    <n v="100"/>
    <n v="0"/>
    <m/>
    <n v="6"/>
  </r>
  <r>
    <n v="299"/>
    <s v="29945384"/>
    <s v="ГОРЬКОВСКАЯ ЖД"/>
    <x v="3"/>
    <x v="9"/>
    <x v="0"/>
    <s v="1044НЕ50"/>
    <x v="0"/>
    <x v="0"/>
    <n v="47"/>
    <n v="0"/>
    <m/>
    <n v="6"/>
  </r>
  <r>
    <n v="299"/>
    <s v="29945385"/>
    <s v="ГОРЬКОВСКАЯ ЖД"/>
    <x v="3"/>
    <x v="9"/>
    <x v="0"/>
    <s v="1044НЕ50"/>
    <x v="14"/>
    <x v="14"/>
    <n v="279"/>
    <n v="0"/>
    <m/>
    <n v="6"/>
  </r>
  <r>
    <n v="299"/>
    <s v="29945386"/>
    <s v="ГОРЬКОВСКАЯ ЖД"/>
    <x v="3"/>
    <x v="9"/>
    <x v="0"/>
    <s v="1044НЕ50"/>
    <x v="11"/>
    <x v="11"/>
    <n v="666"/>
    <n v="0"/>
    <m/>
    <n v="6"/>
  </r>
  <r>
    <n v="299"/>
    <s v="29945387"/>
    <s v="ГОРЬКОВСКАЯ ЖД"/>
    <x v="3"/>
    <x v="9"/>
    <x v="0"/>
    <s v="1044НЕ50"/>
    <x v="23"/>
    <x v="23"/>
    <n v="151"/>
    <n v="0"/>
    <m/>
    <n v="6"/>
  </r>
  <r>
    <n v="299"/>
    <s v="29945388"/>
    <s v="ГОРЬКОВСКАЯ ЖД"/>
    <x v="3"/>
    <x v="9"/>
    <x v="0"/>
    <s v="1044НЕ50"/>
    <x v="29"/>
    <x v="29"/>
    <n v="158"/>
    <n v="0"/>
    <m/>
    <n v="6"/>
  </r>
  <r>
    <n v="299"/>
    <s v="29945389"/>
    <s v="ГОРЬКОВСКАЯ ЖД"/>
    <x v="3"/>
    <x v="9"/>
    <x v="0"/>
    <s v="1044НЕ50"/>
    <x v="24"/>
    <x v="24"/>
    <n v="163"/>
    <n v="0"/>
    <m/>
    <n v="6"/>
  </r>
  <r>
    <n v="299"/>
    <s v="29945390"/>
    <s v="ГОРЬКОВСКАЯ ЖД"/>
    <x v="3"/>
    <x v="9"/>
    <x v="0"/>
    <s v="1044НЕ50"/>
    <x v="1"/>
    <x v="1"/>
    <n v="401"/>
    <n v="0"/>
    <m/>
    <n v="6"/>
  </r>
  <r>
    <n v="299"/>
    <s v="29945391"/>
    <s v="ГОРЬКОВСКАЯ ЖД"/>
    <x v="3"/>
    <x v="9"/>
    <x v="0"/>
    <s v="1044НЕ50"/>
    <x v="2"/>
    <x v="2"/>
    <n v="137"/>
    <n v="0"/>
    <m/>
    <n v="6"/>
  </r>
  <r>
    <n v="299"/>
    <s v="29945392"/>
    <s v="ГОРЬКОВСКАЯ ЖД"/>
    <x v="3"/>
    <x v="9"/>
    <x v="0"/>
    <s v="1044НЕ50"/>
    <x v="3"/>
    <x v="3"/>
    <n v="269"/>
    <n v="0"/>
    <m/>
    <n v="6"/>
  </r>
  <r>
    <n v="299"/>
    <s v="29945393"/>
    <s v="ГОРЬКОВСКАЯ ЖД"/>
    <x v="3"/>
    <x v="9"/>
    <x v="0"/>
    <s v="1044НЕ50"/>
    <x v="12"/>
    <x v="12"/>
    <n v="453"/>
    <n v="0"/>
    <m/>
    <n v="6"/>
  </r>
  <r>
    <n v="299"/>
    <s v="29945394"/>
    <s v="ГОРЬКОВСКАЯ ЖД"/>
    <x v="3"/>
    <x v="9"/>
    <x v="0"/>
    <s v="1044НЕ50"/>
    <x v="20"/>
    <x v="20"/>
    <n v="39"/>
    <n v="0"/>
    <m/>
    <n v="6"/>
  </r>
  <r>
    <n v="299"/>
    <s v="29945395"/>
    <s v="ГОРЬКОВСКАЯ ЖД"/>
    <x v="3"/>
    <x v="9"/>
    <x v="0"/>
    <s v="1044НЕ50"/>
    <x v="15"/>
    <x v="15"/>
    <n v="61"/>
    <n v="0"/>
    <m/>
    <n v="6"/>
  </r>
  <r>
    <n v="299"/>
    <s v="29945397"/>
    <s v="ГОРЬКОВСКАЯ ЖД"/>
    <x v="3"/>
    <x v="9"/>
    <x v="0"/>
    <s v="1044НЕ50"/>
    <x v="25"/>
    <x v="25"/>
    <n v="82"/>
    <n v="0"/>
    <m/>
    <n v="6"/>
  </r>
  <r>
    <n v="299"/>
    <s v="29945398"/>
    <s v="ГОРЬКОВСКАЯ ЖД"/>
    <x v="3"/>
    <x v="9"/>
    <x v="0"/>
    <s v="1044НЕ50"/>
    <x v="21"/>
    <x v="21"/>
    <n v="55"/>
    <n v="0"/>
    <m/>
    <n v="6"/>
  </r>
  <r>
    <n v="299"/>
    <s v="29945399"/>
    <s v="ГОРЬКОВСКАЯ ЖД"/>
    <x v="3"/>
    <x v="9"/>
    <x v="0"/>
    <s v="1044НЕ50"/>
    <x v="4"/>
    <x v="4"/>
    <n v="68"/>
    <n v="0"/>
    <m/>
    <n v="6"/>
  </r>
  <r>
    <n v="299"/>
    <s v="29945400"/>
    <s v="ГОРЬКОВСКАЯ ЖД"/>
    <x v="3"/>
    <x v="9"/>
    <x v="0"/>
    <s v="1044НЕ50"/>
    <x v="5"/>
    <x v="5"/>
    <n v="55"/>
    <n v="0"/>
    <m/>
    <n v="6"/>
  </r>
  <r>
    <n v="299"/>
    <s v="29945401"/>
    <s v="ГОРЬКОВСКАЯ ЖД"/>
    <x v="3"/>
    <x v="9"/>
    <x v="0"/>
    <s v="1044НЕ50"/>
    <x v="6"/>
    <x v="6"/>
    <n v="276"/>
    <n v="0"/>
    <m/>
    <n v="6"/>
  </r>
  <r>
    <n v="299"/>
    <s v="29945402"/>
    <s v="ГОРЬКОВСКАЯ ЖД"/>
    <x v="3"/>
    <x v="9"/>
    <x v="0"/>
    <s v="1044НЕ50"/>
    <x v="7"/>
    <x v="7"/>
    <n v="107"/>
    <n v="0"/>
    <m/>
    <n v="6"/>
  </r>
  <r>
    <n v="299"/>
    <s v="29945403"/>
    <s v="ГОРЬКОВСКАЯ ЖД"/>
    <x v="3"/>
    <x v="9"/>
    <x v="0"/>
    <s v="1044НЕ50"/>
    <x v="16"/>
    <x v="16"/>
    <n v="22"/>
    <n v="0"/>
    <m/>
    <n v="6"/>
  </r>
  <r>
    <n v="299"/>
    <s v="29945404"/>
    <s v="ГОРЬКОВСКАЯ ЖД"/>
    <x v="3"/>
    <x v="9"/>
    <x v="0"/>
    <s v="1044НЕ50"/>
    <x v="28"/>
    <x v="28"/>
    <n v="73"/>
    <n v="0"/>
    <m/>
    <n v="6"/>
  </r>
  <r>
    <n v="299"/>
    <s v="29945405"/>
    <s v="ГОРЬКОВСКАЯ ЖД"/>
    <x v="3"/>
    <x v="9"/>
    <x v="0"/>
    <s v="1044НЕ50"/>
    <x v="17"/>
    <x v="17"/>
    <n v="67"/>
    <n v="0"/>
    <m/>
    <n v="6"/>
  </r>
  <r>
    <n v="299"/>
    <s v="29945406"/>
    <s v="ГОРЬКОВСКАЯ ЖД"/>
    <x v="3"/>
    <x v="9"/>
    <x v="0"/>
    <s v="1044НЕ50"/>
    <x v="22"/>
    <x v="22"/>
    <n v="155"/>
    <n v="0"/>
    <m/>
    <n v="6"/>
  </r>
  <r>
    <n v="299"/>
    <s v="29945407"/>
    <s v="ГОРЬКОВСКАЯ ЖД"/>
    <x v="3"/>
    <x v="9"/>
    <x v="0"/>
    <s v="1044НЕ50"/>
    <x v="8"/>
    <x v="8"/>
    <n v="73"/>
    <n v="0"/>
    <m/>
    <n v="6"/>
  </r>
  <r>
    <n v="299"/>
    <s v="29945408"/>
    <s v="ГОРЬКОВСКАЯ ЖД"/>
    <x v="3"/>
    <x v="9"/>
    <x v="0"/>
    <s v="1044НЕ50"/>
    <x v="9"/>
    <x v="9"/>
    <n v="221"/>
    <n v="0"/>
    <m/>
    <n v="6"/>
  </r>
  <r>
    <n v="299"/>
    <s v="29945409"/>
    <s v="ГОРЬКОВСКАЯ ЖД"/>
    <x v="3"/>
    <x v="9"/>
    <x v="0"/>
    <s v="1044НЕ50"/>
    <x v="10"/>
    <x v="10"/>
    <n v="111"/>
    <n v="0"/>
    <m/>
    <n v="6"/>
  </r>
  <r>
    <n v="299"/>
    <s v="29945410"/>
    <s v="ГОРЬКОВСКАЯ ЖД"/>
    <x v="3"/>
    <x v="9"/>
    <x v="0"/>
    <s v="1044НЕ50"/>
    <x v="13"/>
    <x v="13"/>
    <n v="0"/>
    <n v="0"/>
    <m/>
    <n v="6"/>
  </r>
  <r>
    <n v="299"/>
    <s v="29945411"/>
    <s v="ГОРЬКОВСКАЯ ЖД"/>
    <x v="3"/>
    <x v="9"/>
    <x v="0"/>
    <s v="1044НЕ50"/>
    <x v="26"/>
    <x v="26"/>
    <n v="135"/>
    <n v="0"/>
    <m/>
    <n v="6"/>
  </r>
  <r>
    <n v="299"/>
    <s v="29945412"/>
    <s v="ГОРЬКОВСКАЯ ЖД"/>
    <x v="3"/>
    <x v="9"/>
    <x v="0"/>
    <s v="1044НЕ50"/>
    <x v="18"/>
    <x v="18"/>
    <n v="865"/>
    <n v="0"/>
    <m/>
    <n v="6"/>
  </r>
  <r>
    <n v="300"/>
    <s v="30045383"/>
    <s v="ГОРЬКОВСКАЯ ЖД"/>
    <x v="3"/>
    <x v="9"/>
    <x v="0"/>
    <s v="0594НЕ50"/>
    <x v="19"/>
    <x v="19"/>
    <n v="86"/>
    <n v="0"/>
    <m/>
    <n v="5.6"/>
  </r>
  <r>
    <n v="300"/>
    <s v="30045393"/>
    <s v="ГОРЬКОВСКАЯ ЖД"/>
    <x v="3"/>
    <x v="9"/>
    <x v="0"/>
    <s v="0594НЕ50"/>
    <x v="12"/>
    <x v="12"/>
    <n v="49"/>
    <n v="0"/>
    <m/>
    <n v="5.6"/>
  </r>
  <r>
    <n v="300"/>
    <s v="30045394"/>
    <s v="ГОРЬКОВСКАЯ ЖД"/>
    <x v="3"/>
    <x v="9"/>
    <x v="0"/>
    <s v="0594НЕ50"/>
    <x v="20"/>
    <x v="20"/>
    <n v="6"/>
    <n v="0"/>
    <m/>
    <n v="5.6"/>
  </r>
  <r>
    <n v="300"/>
    <s v="30045397"/>
    <s v="ГОРЬКОВСКАЯ ЖД"/>
    <x v="3"/>
    <x v="9"/>
    <x v="0"/>
    <s v="0594НЕ50"/>
    <x v="25"/>
    <x v="25"/>
    <n v="5"/>
    <n v="0"/>
    <m/>
    <n v="5.6"/>
  </r>
  <r>
    <n v="300"/>
    <s v="30045400"/>
    <s v="ГОРЬКОВСКАЯ ЖД"/>
    <x v="3"/>
    <x v="9"/>
    <x v="0"/>
    <s v="0594НЕ50"/>
    <x v="5"/>
    <x v="5"/>
    <n v="28"/>
    <n v="28"/>
    <m/>
    <n v="5.6"/>
  </r>
  <r>
    <n v="300"/>
    <s v="30045401"/>
    <s v="ГОРЬКОВСКАЯ ЖД"/>
    <x v="3"/>
    <x v="9"/>
    <x v="0"/>
    <s v="0594НЕ50"/>
    <x v="6"/>
    <x v="6"/>
    <n v="198"/>
    <n v="198"/>
    <m/>
    <n v="5.6"/>
  </r>
  <r>
    <n v="300"/>
    <s v="30045402"/>
    <s v="ГОРЬКОВСКАЯ ЖД"/>
    <x v="3"/>
    <x v="9"/>
    <x v="0"/>
    <s v="0594НЕ50"/>
    <x v="7"/>
    <x v="7"/>
    <n v="7"/>
    <n v="0"/>
    <m/>
    <n v="5.6"/>
  </r>
  <r>
    <n v="300"/>
    <s v="30045405"/>
    <s v="ГОРЬКОВСКАЯ ЖД"/>
    <x v="3"/>
    <x v="9"/>
    <x v="0"/>
    <s v="0594НЕ50"/>
    <x v="17"/>
    <x v="17"/>
    <n v="54"/>
    <n v="0"/>
    <m/>
    <n v="5.6"/>
  </r>
  <r>
    <n v="300"/>
    <s v="30045406"/>
    <s v="ГОРЬКОВСКАЯ ЖД"/>
    <x v="3"/>
    <x v="9"/>
    <x v="0"/>
    <s v="0594НЕ50"/>
    <x v="22"/>
    <x v="22"/>
    <n v="14"/>
    <n v="14"/>
    <m/>
    <n v="5.6"/>
  </r>
  <r>
    <n v="300"/>
    <s v="30045407"/>
    <s v="ГОРЬКОВСКАЯ ЖД"/>
    <x v="3"/>
    <x v="9"/>
    <x v="0"/>
    <s v="0594НЕ50"/>
    <x v="8"/>
    <x v="8"/>
    <n v="22"/>
    <n v="22"/>
    <m/>
    <n v="5.6"/>
  </r>
  <r>
    <n v="300"/>
    <s v="30045408"/>
    <s v="ГОРЬКОВСКАЯ ЖД"/>
    <x v="3"/>
    <x v="9"/>
    <x v="0"/>
    <s v="0594НЕ50"/>
    <x v="9"/>
    <x v="9"/>
    <n v="455"/>
    <n v="0"/>
    <m/>
    <n v="5.6"/>
  </r>
  <r>
    <n v="300"/>
    <s v="30045409"/>
    <s v="ГОРЬКОВСКАЯ ЖД"/>
    <x v="3"/>
    <x v="9"/>
    <x v="0"/>
    <s v="0594НЕ50"/>
    <x v="10"/>
    <x v="10"/>
    <n v="26"/>
    <n v="0"/>
    <m/>
    <n v="5.6"/>
  </r>
  <r>
    <n v="300"/>
    <s v="30045410"/>
    <s v="ГОРЬКОВСКАЯ ЖД"/>
    <x v="3"/>
    <x v="9"/>
    <x v="0"/>
    <s v="0594НЕ50"/>
    <x v="13"/>
    <x v="13"/>
    <n v="8"/>
    <n v="8"/>
    <m/>
    <n v="5.6"/>
  </r>
  <r>
    <n v="300"/>
    <s v="30045412"/>
    <s v="ГОРЬКОВСКАЯ ЖД"/>
    <x v="3"/>
    <x v="9"/>
    <x v="0"/>
    <s v="0594НЕ50"/>
    <x v="18"/>
    <x v="18"/>
    <n v="46"/>
    <n v="46"/>
    <m/>
    <n v="5.6"/>
  </r>
  <r>
    <n v="301"/>
    <s v="30145406"/>
    <s v="ГОРЬКОВСКАЯ ЖД"/>
    <x v="3"/>
    <x v="9"/>
    <x v="0"/>
    <s v="0595НЕ50"/>
    <x v="22"/>
    <x v="22"/>
    <n v="114"/>
    <n v="14"/>
    <m/>
    <n v="5.9"/>
  </r>
  <r>
    <n v="301"/>
    <s v="30145407"/>
    <s v="ГОРЬКОВСКАЯ ЖД"/>
    <x v="3"/>
    <x v="9"/>
    <x v="0"/>
    <s v="0595НЕ50"/>
    <x v="8"/>
    <x v="8"/>
    <n v="42"/>
    <n v="22"/>
    <m/>
    <n v="5.9"/>
  </r>
  <r>
    <n v="301"/>
    <s v="30145410"/>
    <s v="ГОРЬКОВСКАЯ ЖД"/>
    <x v="3"/>
    <x v="9"/>
    <x v="0"/>
    <s v="0595НЕ50"/>
    <x v="13"/>
    <x v="13"/>
    <n v="8"/>
    <n v="8"/>
    <m/>
    <n v="5.9"/>
  </r>
  <r>
    <n v="301"/>
    <s v="30145412"/>
    <s v="ГОРЬКОВСКАЯ ЖД"/>
    <x v="3"/>
    <x v="9"/>
    <x v="0"/>
    <s v="0595НЕ50"/>
    <x v="18"/>
    <x v="18"/>
    <n v="46"/>
    <n v="46"/>
    <m/>
    <n v="5.9"/>
  </r>
  <r>
    <n v="304"/>
    <s v="30445383"/>
    <s v="ГОРЬКОВСКАЯ ЖД"/>
    <x v="3"/>
    <x v="10"/>
    <x v="0"/>
    <s v="9000УА01"/>
    <x v="19"/>
    <x v="19"/>
    <n v="86"/>
    <n v="86"/>
    <m/>
    <n v="3.6"/>
  </r>
  <r>
    <n v="304"/>
    <s v="30445393"/>
    <s v="ГОРЬКОВСКАЯ ЖД"/>
    <x v="3"/>
    <x v="10"/>
    <x v="0"/>
    <s v="9000УА01"/>
    <x v="12"/>
    <x v="12"/>
    <n v="49"/>
    <n v="49"/>
    <m/>
    <n v="3.6"/>
  </r>
  <r>
    <n v="304"/>
    <s v="30445394"/>
    <s v="ГОРЬКОВСКАЯ ЖД"/>
    <x v="3"/>
    <x v="10"/>
    <x v="0"/>
    <s v="9000УА01"/>
    <x v="20"/>
    <x v="20"/>
    <n v="26"/>
    <n v="26"/>
    <m/>
    <n v="3.6"/>
  </r>
  <r>
    <n v="304"/>
    <s v="30445397"/>
    <s v="ГОРЬКОВСКАЯ ЖД"/>
    <x v="3"/>
    <x v="10"/>
    <x v="0"/>
    <s v="9000УА01"/>
    <x v="25"/>
    <x v="25"/>
    <n v="5"/>
    <n v="5"/>
    <m/>
    <n v="3.6"/>
  </r>
  <r>
    <n v="304"/>
    <s v="30445400"/>
    <s v="ГОРЬКОВСКАЯ ЖД"/>
    <x v="3"/>
    <x v="10"/>
    <x v="0"/>
    <s v="9000УА01"/>
    <x v="5"/>
    <x v="5"/>
    <n v="28"/>
    <n v="28"/>
    <m/>
    <n v="3.6"/>
  </r>
  <r>
    <n v="304"/>
    <s v="30445401"/>
    <s v="ГОРЬКОВСКАЯ ЖД"/>
    <x v="3"/>
    <x v="10"/>
    <x v="0"/>
    <s v="9000УА01"/>
    <x v="6"/>
    <x v="6"/>
    <n v="198"/>
    <n v="198"/>
    <m/>
    <n v="3.6"/>
  </r>
  <r>
    <n v="304"/>
    <s v="30445402"/>
    <s v="ГОРЬКОВСКАЯ ЖД"/>
    <x v="3"/>
    <x v="10"/>
    <x v="0"/>
    <s v="9000УА01"/>
    <x v="7"/>
    <x v="7"/>
    <n v="7"/>
    <n v="0"/>
    <m/>
    <n v="3.6"/>
  </r>
  <r>
    <n v="304"/>
    <s v="30445405"/>
    <s v="ГОРЬКОВСКАЯ ЖД"/>
    <x v="3"/>
    <x v="10"/>
    <x v="0"/>
    <s v="9000УА01"/>
    <x v="17"/>
    <x v="17"/>
    <n v="54"/>
    <n v="0"/>
    <m/>
    <n v="3.6"/>
  </r>
  <r>
    <n v="304"/>
    <s v="30445406"/>
    <s v="ГОРЬКОВСКАЯ ЖД"/>
    <x v="3"/>
    <x v="10"/>
    <x v="0"/>
    <s v="9000УА01"/>
    <x v="22"/>
    <x v="22"/>
    <n v="14"/>
    <n v="0"/>
    <m/>
    <n v="3.6"/>
  </r>
  <r>
    <n v="304"/>
    <s v="30445407"/>
    <s v="ГОРЬКОВСКАЯ ЖД"/>
    <x v="3"/>
    <x v="10"/>
    <x v="0"/>
    <s v="9000УА01"/>
    <x v="8"/>
    <x v="8"/>
    <n v="22"/>
    <n v="0"/>
    <m/>
    <n v="3.6"/>
  </r>
  <r>
    <n v="304"/>
    <s v="30445408"/>
    <s v="ГОРЬКОВСКАЯ ЖД"/>
    <x v="3"/>
    <x v="10"/>
    <x v="0"/>
    <s v="9000УА01"/>
    <x v="9"/>
    <x v="9"/>
    <n v="455"/>
    <n v="0"/>
    <m/>
    <n v="3.6"/>
  </r>
  <r>
    <n v="304"/>
    <s v="30445409"/>
    <s v="ГОРЬКОВСКАЯ ЖД"/>
    <x v="3"/>
    <x v="10"/>
    <x v="0"/>
    <s v="9000УА01"/>
    <x v="10"/>
    <x v="10"/>
    <n v="26"/>
    <n v="0"/>
    <m/>
    <n v="3.6"/>
  </r>
  <r>
    <n v="304"/>
    <s v="30445410"/>
    <s v="ГОРЬКОВСКАЯ ЖД"/>
    <x v="3"/>
    <x v="10"/>
    <x v="0"/>
    <s v="9000УА01"/>
    <x v="13"/>
    <x v="13"/>
    <n v="8"/>
    <n v="0"/>
    <m/>
    <n v="3.6"/>
  </r>
  <r>
    <n v="304"/>
    <s v="30445412"/>
    <s v="ГОРЬКОВСКАЯ ЖД"/>
    <x v="3"/>
    <x v="10"/>
    <x v="0"/>
    <s v="9000УА01"/>
    <x v="18"/>
    <x v="18"/>
    <n v="46"/>
    <n v="0"/>
    <m/>
    <n v="3.6"/>
  </r>
  <r>
    <n v="307"/>
    <s v="30745383"/>
    <s v="ГОРЬКОВСКАЯ ЖД"/>
    <x v="3"/>
    <x v="9"/>
    <x v="0"/>
    <s v="Б/Н"/>
    <x v="19"/>
    <x v="19"/>
    <n v="86"/>
    <n v="86"/>
    <m/>
    <n v="4.4000000000000004"/>
  </r>
  <r>
    <n v="307"/>
    <s v="30745387"/>
    <s v="ГОРЬКОВСКАЯ ЖД"/>
    <x v="3"/>
    <x v="9"/>
    <x v="0"/>
    <s v="Б/Н"/>
    <x v="23"/>
    <x v="23"/>
    <n v="134"/>
    <n v="134"/>
    <m/>
    <n v="4.4000000000000004"/>
  </r>
  <r>
    <n v="307"/>
    <s v="30745392"/>
    <s v="ГОРЬКОВСКАЯ ЖД"/>
    <x v="3"/>
    <x v="9"/>
    <x v="0"/>
    <s v="Б/Н"/>
    <x v="3"/>
    <x v="3"/>
    <n v="56"/>
    <n v="56"/>
    <m/>
    <n v="4.4000000000000004"/>
  </r>
  <r>
    <n v="307"/>
    <s v="30745393"/>
    <s v="ГОРЬКОВСКАЯ ЖД"/>
    <x v="3"/>
    <x v="9"/>
    <x v="0"/>
    <s v="Б/Н"/>
    <x v="12"/>
    <x v="12"/>
    <n v="49"/>
    <n v="49"/>
    <m/>
    <n v="4.4000000000000004"/>
  </r>
  <r>
    <n v="307"/>
    <s v="30745394"/>
    <s v="ГОРЬКОВСКАЯ ЖД"/>
    <x v="3"/>
    <x v="9"/>
    <x v="0"/>
    <s v="Б/Н"/>
    <x v="20"/>
    <x v="20"/>
    <n v="26"/>
    <n v="26"/>
    <m/>
    <n v="4.4000000000000004"/>
  </r>
  <r>
    <n v="307"/>
    <s v="30745397"/>
    <s v="ГОРЬКОВСКАЯ ЖД"/>
    <x v="3"/>
    <x v="9"/>
    <x v="0"/>
    <s v="Б/Н"/>
    <x v="25"/>
    <x v="25"/>
    <n v="5"/>
    <n v="5"/>
    <m/>
    <n v="4.4000000000000004"/>
  </r>
  <r>
    <n v="307"/>
    <s v="30745400"/>
    <s v="ГОРЬКОВСКАЯ ЖД"/>
    <x v="3"/>
    <x v="9"/>
    <x v="0"/>
    <s v="Б/Н"/>
    <x v="5"/>
    <x v="5"/>
    <n v="28"/>
    <n v="28"/>
    <m/>
    <n v="4.4000000000000004"/>
  </r>
  <r>
    <n v="307"/>
    <s v="30745401"/>
    <s v="ГОРЬКОВСКАЯ ЖД"/>
    <x v="3"/>
    <x v="9"/>
    <x v="0"/>
    <s v="Б/Н"/>
    <x v="6"/>
    <x v="6"/>
    <n v="198"/>
    <n v="198"/>
    <m/>
    <n v="4.4000000000000004"/>
  </r>
  <r>
    <n v="307"/>
    <s v="30745402"/>
    <s v="ГОРЬКОВСКАЯ ЖД"/>
    <x v="3"/>
    <x v="9"/>
    <x v="0"/>
    <s v="Б/Н"/>
    <x v="7"/>
    <x v="7"/>
    <n v="7"/>
    <n v="7"/>
    <m/>
    <n v="4.4000000000000004"/>
  </r>
  <r>
    <n v="307"/>
    <s v="30745405"/>
    <s v="ГОРЬКОВСКАЯ ЖД"/>
    <x v="3"/>
    <x v="9"/>
    <x v="0"/>
    <s v="Б/Н"/>
    <x v="17"/>
    <x v="17"/>
    <n v="54"/>
    <n v="54"/>
    <m/>
    <n v="4.4000000000000004"/>
  </r>
  <r>
    <n v="307"/>
    <s v="30745406"/>
    <s v="ГОРЬКОВСКАЯ ЖД"/>
    <x v="3"/>
    <x v="9"/>
    <x v="0"/>
    <s v="Б/Н"/>
    <x v="22"/>
    <x v="22"/>
    <n v="14"/>
    <n v="14"/>
    <m/>
    <n v="4.4000000000000004"/>
  </r>
  <r>
    <n v="307"/>
    <s v="30745407"/>
    <s v="ГОРЬКОВСКАЯ ЖД"/>
    <x v="3"/>
    <x v="9"/>
    <x v="0"/>
    <s v="Б/Н"/>
    <x v="8"/>
    <x v="8"/>
    <n v="22"/>
    <n v="22"/>
    <m/>
    <n v="4.4000000000000004"/>
  </r>
  <r>
    <n v="307"/>
    <s v="30745408"/>
    <s v="ГОРЬКОВСКАЯ ЖД"/>
    <x v="3"/>
    <x v="9"/>
    <x v="0"/>
    <s v="Б/Н"/>
    <x v="9"/>
    <x v="9"/>
    <n v="455"/>
    <n v="55"/>
    <m/>
    <n v="4.4000000000000004"/>
  </r>
  <r>
    <n v="307"/>
    <s v="30745409"/>
    <s v="ГОРЬКОВСКАЯ ЖД"/>
    <x v="3"/>
    <x v="9"/>
    <x v="0"/>
    <s v="Б/Н"/>
    <x v="10"/>
    <x v="10"/>
    <n v="26"/>
    <n v="26"/>
    <m/>
    <n v="4.4000000000000004"/>
  </r>
  <r>
    <n v="307"/>
    <s v="30745410"/>
    <s v="ГОРЬКОВСКАЯ ЖД"/>
    <x v="3"/>
    <x v="9"/>
    <x v="0"/>
    <s v="Б/Н"/>
    <x v="13"/>
    <x v="13"/>
    <n v="8"/>
    <n v="8"/>
    <m/>
    <n v="4.4000000000000004"/>
  </r>
  <r>
    <n v="307"/>
    <s v="30745412"/>
    <s v="ГОРЬКОВСКАЯ ЖД"/>
    <x v="3"/>
    <x v="9"/>
    <x v="0"/>
    <s v="Б/Н"/>
    <x v="18"/>
    <x v="18"/>
    <n v="46"/>
    <n v="46"/>
    <m/>
    <n v="4.4000000000000004"/>
  </r>
  <r>
    <n v="308"/>
    <s v="30845383"/>
    <s v="ГОРЬКОВСКАЯ ЖД"/>
    <x v="3"/>
    <x v="9"/>
    <x v="0"/>
    <s v="0051ТМ71"/>
    <x v="19"/>
    <x v="19"/>
    <n v="86"/>
    <n v="0"/>
    <m/>
    <n v="5.4"/>
  </r>
  <r>
    <n v="308"/>
    <s v="30845387"/>
    <s v="ГОРЬКОВСКАЯ ЖД"/>
    <x v="3"/>
    <x v="9"/>
    <x v="0"/>
    <s v="0051ТМ71"/>
    <x v="23"/>
    <x v="23"/>
    <n v="134"/>
    <n v="0"/>
    <m/>
    <n v="5.4"/>
  </r>
  <r>
    <n v="308"/>
    <s v="30845392"/>
    <s v="ГОРЬКОВСКАЯ ЖД"/>
    <x v="3"/>
    <x v="9"/>
    <x v="0"/>
    <s v="0051ТМ71"/>
    <x v="3"/>
    <x v="3"/>
    <n v="56"/>
    <n v="0"/>
    <m/>
    <n v="5.4"/>
  </r>
  <r>
    <n v="308"/>
    <s v="30845393"/>
    <s v="ГОРЬКОВСКАЯ ЖД"/>
    <x v="3"/>
    <x v="9"/>
    <x v="0"/>
    <s v="0051ТМ71"/>
    <x v="12"/>
    <x v="12"/>
    <n v="49"/>
    <n v="0"/>
    <m/>
    <n v="5.4"/>
  </r>
  <r>
    <n v="308"/>
    <s v="30845394"/>
    <s v="ГОРЬКОВСКАЯ ЖД"/>
    <x v="3"/>
    <x v="9"/>
    <x v="0"/>
    <s v="0051ТМ71"/>
    <x v="20"/>
    <x v="20"/>
    <n v="26"/>
    <n v="0"/>
    <m/>
    <n v="5.4"/>
  </r>
  <r>
    <n v="308"/>
    <s v="30845397"/>
    <s v="ГОРЬКОВСКАЯ ЖД"/>
    <x v="3"/>
    <x v="9"/>
    <x v="0"/>
    <s v="0051ТМ71"/>
    <x v="25"/>
    <x v="25"/>
    <n v="25"/>
    <n v="0"/>
    <m/>
    <n v="5.4"/>
  </r>
  <r>
    <n v="308"/>
    <s v="30845400"/>
    <s v="ГОРЬКОВСКАЯ ЖД"/>
    <x v="3"/>
    <x v="9"/>
    <x v="0"/>
    <s v="0051ТМ71"/>
    <x v="5"/>
    <x v="5"/>
    <n v="28"/>
    <n v="0"/>
    <m/>
    <n v="5.4"/>
  </r>
  <r>
    <n v="308"/>
    <s v="30845401"/>
    <s v="ГОРЬКОВСКАЯ ЖД"/>
    <x v="3"/>
    <x v="9"/>
    <x v="0"/>
    <s v="0051ТМ71"/>
    <x v="6"/>
    <x v="6"/>
    <n v="198"/>
    <n v="0"/>
    <m/>
    <n v="5.4"/>
  </r>
  <r>
    <n v="308"/>
    <s v="30845402"/>
    <s v="ГОРЬКОВСКАЯ ЖД"/>
    <x v="3"/>
    <x v="9"/>
    <x v="0"/>
    <s v="0051ТМ71"/>
    <x v="7"/>
    <x v="7"/>
    <n v="7"/>
    <n v="0"/>
    <m/>
    <n v="5.4"/>
  </r>
  <r>
    <n v="308"/>
    <s v="30845405"/>
    <s v="ГОРЬКОВСКАЯ ЖД"/>
    <x v="3"/>
    <x v="9"/>
    <x v="0"/>
    <s v="0051ТМ71"/>
    <x v="17"/>
    <x v="17"/>
    <n v="54"/>
    <n v="0"/>
    <m/>
    <n v="5.4"/>
  </r>
  <r>
    <n v="308"/>
    <s v="30845406"/>
    <s v="ГОРЬКОВСКАЯ ЖД"/>
    <x v="3"/>
    <x v="9"/>
    <x v="0"/>
    <s v="0051ТМ71"/>
    <x v="22"/>
    <x v="22"/>
    <n v="14"/>
    <n v="0"/>
    <m/>
    <n v="5.4"/>
  </r>
  <r>
    <n v="308"/>
    <s v="30845407"/>
    <s v="ГОРЬКОВСКАЯ ЖД"/>
    <x v="3"/>
    <x v="9"/>
    <x v="0"/>
    <s v="0051ТМ71"/>
    <x v="8"/>
    <x v="8"/>
    <n v="22"/>
    <n v="0"/>
    <m/>
    <n v="5.4"/>
  </r>
  <r>
    <n v="308"/>
    <s v="30845408"/>
    <s v="ГОРЬКОВСКАЯ ЖД"/>
    <x v="3"/>
    <x v="9"/>
    <x v="0"/>
    <s v="0051ТМ71"/>
    <x v="9"/>
    <x v="9"/>
    <n v="455"/>
    <n v="0"/>
    <m/>
    <n v="5.4"/>
  </r>
  <r>
    <n v="308"/>
    <s v="30845409"/>
    <s v="ГОРЬКОВСКАЯ ЖД"/>
    <x v="3"/>
    <x v="9"/>
    <x v="0"/>
    <s v="0051ТМ71"/>
    <x v="10"/>
    <x v="10"/>
    <n v="26"/>
    <n v="0"/>
    <m/>
    <n v="5.4"/>
  </r>
  <r>
    <n v="308"/>
    <s v="30845410"/>
    <s v="ГОРЬКОВСКАЯ ЖД"/>
    <x v="3"/>
    <x v="9"/>
    <x v="0"/>
    <s v="0051ТМ71"/>
    <x v="13"/>
    <x v="13"/>
    <n v="19"/>
    <n v="0"/>
    <m/>
    <n v="5.4"/>
  </r>
  <r>
    <n v="308"/>
    <s v="30845412"/>
    <s v="ГОРЬКОВСКАЯ ЖД"/>
    <x v="3"/>
    <x v="9"/>
    <x v="0"/>
    <s v="0051ТМ71"/>
    <x v="18"/>
    <x v="18"/>
    <n v="46"/>
    <n v="0"/>
    <m/>
    <n v="5.4"/>
  </r>
  <r>
    <n v="309"/>
    <s v="30945383"/>
    <s v="ГОРЬКОВСКАЯ ЖД"/>
    <x v="3"/>
    <x v="9"/>
    <x v="1"/>
    <s v="9164НК50"/>
    <x v="19"/>
    <x v="19"/>
    <n v="100"/>
    <n v="0"/>
    <m/>
    <n v="4.8"/>
  </r>
  <r>
    <n v="309"/>
    <s v="30945384"/>
    <s v="ГОРЬКОВСКАЯ ЖД"/>
    <x v="3"/>
    <x v="9"/>
    <x v="1"/>
    <s v="9164НК50"/>
    <x v="0"/>
    <x v="0"/>
    <n v="47"/>
    <n v="0"/>
    <m/>
    <n v="4.8"/>
  </r>
  <r>
    <n v="309"/>
    <s v="30945385"/>
    <s v="ГОРЬКОВСКАЯ ЖД"/>
    <x v="3"/>
    <x v="9"/>
    <x v="1"/>
    <s v="9164НК50"/>
    <x v="14"/>
    <x v="14"/>
    <n v="279"/>
    <n v="0"/>
    <m/>
    <n v="4.8"/>
  </r>
  <r>
    <n v="309"/>
    <s v="30945386"/>
    <s v="ГОРЬКОВСКАЯ ЖД"/>
    <x v="3"/>
    <x v="9"/>
    <x v="1"/>
    <s v="9164НК50"/>
    <x v="11"/>
    <x v="11"/>
    <n v="666"/>
    <n v="0"/>
    <m/>
    <n v="4.8"/>
  </r>
  <r>
    <n v="309"/>
    <s v="30945387"/>
    <s v="ГОРЬКОВСКАЯ ЖД"/>
    <x v="3"/>
    <x v="9"/>
    <x v="1"/>
    <s v="9164НК50"/>
    <x v="23"/>
    <x v="23"/>
    <n v="151"/>
    <n v="0"/>
    <m/>
    <n v="4.8"/>
  </r>
  <r>
    <n v="309"/>
    <s v="30945388"/>
    <s v="ГОРЬКОВСКАЯ ЖД"/>
    <x v="3"/>
    <x v="9"/>
    <x v="1"/>
    <s v="9164НК50"/>
    <x v="29"/>
    <x v="29"/>
    <n v="158"/>
    <n v="0"/>
    <m/>
    <n v="4.8"/>
  </r>
  <r>
    <n v="309"/>
    <s v="30945389"/>
    <s v="ГОРЬКОВСКАЯ ЖД"/>
    <x v="3"/>
    <x v="9"/>
    <x v="1"/>
    <s v="9164НК50"/>
    <x v="24"/>
    <x v="24"/>
    <n v="163"/>
    <n v="0"/>
    <m/>
    <n v="4.8"/>
  </r>
  <r>
    <n v="309"/>
    <s v="30945390"/>
    <s v="ГОРЬКОВСКАЯ ЖД"/>
    <x v="3"/>
    <x v="9"/>
    <x v="1"/>
    <s v="9164НК50"/>
    <x v="1"/>
    <x v="1"/>
    <n v="401"/>
    <n v="0"/>
    <m/>
    <n v="4.8"/>
  </r>
  <r>
    <n v="309"/>
    <s v="30945391"/>
    <s v="ГОРЬКОВСКАЯ ЖД"/>
    <x v="3"/>
    <x v="9"/>
    <x v="1"/>
    <s v="9164НК50"/>
    <x v="2"/>
    <x v="2"/>
    <n v="137"/>
    <n v="0"/>
    <m/>
    <n v="4.8"/>
  </r>
  <r>
    <n v="309"/>
    <s v="30945392"/>
    <s v="ГОРЬКОВСКАЯ ЖД"/>
    <x v="3"/>
    <x v="9"/>
    <x v="1"/>
    <s v="9164НК50"/>
    <x v="3"/>
    <x v="3"/>
    <n v="269"/>
    <n v="0"/>
    <m/>
    <n v="4.8"/>
  </r>
  <r>
    <n v="309"/>
    <s v="30945393"/>
    <s v="ГОРЬКОВСКАЯ ЖД"/>
    <x v="3"/>
    <x v="9"/>
    <x v="1"/>
    <s v="9164НК50"/>
    <x v="12"/>
    <x v="12"/>
    <n v="453"/>
    <n v="0"/>
    <m/>
    <n v="4.8"/>
  </r>
  <r>
    <n v="309"/>
    <s v="30945394"/>
    <s v="ГОРЬКОВСКАЯ ЖД"/>
    <x v="3"/>
    <x v="9"/>
    <x v="1"/>
    <s v="9164НК50"/>
    <x v="20"/>
    <x v="20"/>
    <n v="39"/>
    <n v="0"/>
    <m/>
    <n v="4.8"/>
  </r>
  <r>
    <n v="309"/>
    <s v="30945395"/>
    <s v="ГОРЬКОВСКАЯ ЖД"/>
    <x v="3"/>
    <x v="9"/>
    <x v="1"/>
    <s v="9164НК50"/>
    <x v="15"/>
    <x v="15"/>
    <n v="561"/>
    <n v="0"/>
    <m/>
    <n v="4.8"/>
  </r>
  <r>
    <n v="309"/>
    <s v="30945397"/>
    <s v="ГОРЬКОВСКАЯ ЖД"/>
    <x v="3"/>
    <x v="9"/>
    <x v="1"/>
    <s v="9164НК50"/>
    <x v="25"/>
    <x v="25"/>
    <n v="82"/>
    <n v="0"/>
    <m/>
    <n v="4.8"/>
  </r>
  <r>
    <n v="309"/>
    <s v="30945398"/>
    <s v="ГОРЬКОВСКАЯ ЖД"/>
    <x v="3"/>
    <x v="9"/>
    <x v="1"/>
    <s v="9164НК50"/>
    <x v="21"/>
    <x v="21"/>
    <n v="55"/>
    <n v="0"/>
    <m/>
    <n v="4.8"/>
  </r>
  <r>
    <n v="309"/>
    <s v="30945399"/>
    <s v="ГОРЬКОВСКАЯ ЖД"/>
    <x v="3"/>
    <x v="9"/>
    <x v="1"/>
    <s v="9164НК50"/>
    <x v="4"/>
    <x v="4"/>
    <n v="68"/>
    <n v="0"/>
    <m/>
    <n v="4.8"/>
  </r>
  <r>
    <n v="309"/>
    <s v="30945400"/>
    <s v="ГОРЬКОВСКАЯ ЖД"/>
    <x v="3"/>
    <x v="9"/>
    <x v="1"/>
    <s v="9164НК50"/>
    <x v="5"/>
    <x v="5"/>
    <n v="55"/>
    <n v="0"/>
    <m/>
    <n v="4.8"/>
  </r>
  <r>
    <n v="309"/>
    <s v="30945401"/>
    <s v="ГОРЬКОВСКАЯ ЖД"/>
    <x v="3"/>
    <x v="9"/>
    <x v="1"/>
    <s v="9164НК50"/>
    <x v="6"/>
    <x v="6"/>
    <n v="276"/>
    <n v="0"/>
    <m/>
    <n v="4.8"/>
  </r>
  <r>
    <n v="309"/>
    <s v="30945402"/>
    <s v="ГОРЬКОВСКАЯ ЖД"/>
    <x v="3"/>
    <x v="9"/>
    <x v="1"/>
    <s v="9164НК50"/>
    <x v="7"/>
    <x v="7"/>
    <n v="107"/>
    <n v="0"/>
    <m/>
    <n v="4.8"/>
  </r>
  <r>
    <n v="309"/>
    <s v="30945403"/>
    <s v="ГОРЬКОВСКАЯ ЖД"/>
    <x v="3"/>
    <x v="9"/>
    <x v="1"/>
    <s v="9164НК50"/>
    <x v="16"/>
    <x v="16"/>
    <n v="22"/>
    <n v="0"/>
    <m/>
    <n v="4.8"/>
  </r>
  <r>
    <n v="309"/>
    <s v="30945404"/>
    <s v="ГОРЬКОВСКАЯ ЖД"/>
    <x v="3"/>
    <x v="9"/>
    <x v="1"/>
    <s v="9164НК50"/>
    <x v="28"/>
    <x v="28"/>
    <n v="73"/>
    <n v="0"/>
    <m/>
    <n v="4.8"/>
  </r>
  <r>
    <n v="309"/>
    <s v="30945405"/>
    <s v="ГОРЬКОВСКАЯ ЖД"/>
    <x v="3"/>
    <x v="9"/>
    <x v="1"/>
    <s v="9164НК50"/>
    <x v="17"/>
    <x v="17"/>
    <n v="67"/>
    <n v="0"/>
    <m/>
    <n v="4.8"/>
  </r>
  <r>
    <n v="309"/>
    <s v="30945406"/>
    <s v="ГОРЬКОВСКАЯ ЖД"/>
    <x v="3"/>
    <x v="9"/>
    <x v="1"/>
    <s v="9164НК50"/>
    <x v="22"/>
    <x v="22"/>
    <n v="155"/>
    <n v="0"/>
    <m/>
    <n v="4.8"/>
  </r>
  <r>
    <n v="309"/>
    <s v="30945407"/>
    <s v="ГОРЬКОВСКАЯ ЖД"/>
    <x v="3"/>
    <x v="9"/>
    <x v="1"/>
    <s v="9164НК50"/>
    <x v="8"/>
    <x v="8"/>
    <n v="73"/>
    <n v="0"/>
    <m/>
    <n v="4.8"/>
  </r>
  <r>
    <n v="309"/>
    <s v="30945408"/>
    <s v="ГОРЬКОВСКАЯ ЖД"/>
    <x v="3"/>
    <x v="9"/>
    <x v="1"/>
    <s v="9164НК50"/>
    <x v="9"/>
    <x v="9"/>
    <n v="221"/>
    <n v="0"/>
    <m/>
    <n v="4.8"/>
  </r>
  <r>
    <n v="309"/>
    <s v="30945409"/>
    <s v="ГОРЬКОВСКАЯ ЖД"/>
    <x v="3"/>
    <x v="9"/>
    <x v="1"/>
    <s v="9164НК50"/>
    <x v="10"/>
    <x v="10"/>
    <n v="111"/>
    <n v="0"/>
    <m/>
    <n v="4.8"/>
  </r>
  <r>
    <n v="309"/>
    <s v="30945410"/>
    <s v="ГОРЬКОВСКАЯ ЖД"/>
    <x v="3"/>
    <x v="9"/>
    <x v="1"/>
    <s v="9164НК50"/>
    <x v="13"/>
    <x v="13"/>
    <n v="0"/>
    <n v="0"/>
    <m/>
    <n v="4.8"/>
  </r>
  <r>
    <n v="309"/>
    <s v="30945411"/>
    <s v="ГОРЬКОВСКАЯ ЖД"/>
    <x v="3"/>
    <x v="9"/>
    <x v="1"/>
    <s v="9164НК50"/>
    <x v="26"/>
    <x v="26"/>
    <n v="135"/>
    <n v="0"/>
    <m/>
    <n v="4.8"/>
  </r>
  <r>
    <n v="309"/>
    <s v="30945412"/>
    <s v="ГОРЬКОВСКАЯ ЖД"/>
    <x v="3"/>
    <x v="9"/>
    <x v="1"/>
    <s v="9164НК50"/>
    <x v="18"/>
    <x v="18"/>
    <n v="865"/>
    <n v="0"/>
    <m/>
    <n v="4.8"/>
  </r>
  <r>
    <n v="310"/>
    <s v="31045383"/>
    <s v="ГОРЬКОВСКАЯ ЖД"/>
    <x v="3"/>
    <x v="10"/>
    <x v="0"/>
    <s v="0405АО16"/>
    <x v="19"/>
    <x v="19"/>
    <n v="186"/>
    <n v="0"/>
    <m/>
    <n v="6"/>
  </r>
  <r>
    <n v="310"/>
    <s v="31045387"/>
    <s v="ГОРЬКОВСКАЯ ЖД"/>
    <x v="3"/>
    <x v="10"/>
    <x v="0"/>
    <s v="0405АО16"/>
    <x v="23"/>
    <x v="23"/>
    <n v="134"/>
    <n v="0"/>
    <m/>
    <n v="6"/>
  </r>
  <r>
    <n v="310"/>
    <s v="31045392"/>
    <s v="ГОРЬКОВСКАЯ ЖД"/>
    <x v="3"/>
    <x v="10"/>
    <x v="0"/>
    <s v="0405АО16"/>
    <x v="3"/>
    <x v="3"/>
    <n v="56"/>
    <n v="56"/>
    <m/>
    <n v="6"/>
  </r>
  <r>
    <n v="310"/>
    <s v="31045393"/>
    <s v="ГОРЬКОВСКАЯ ЖД"/>
    <x v="3"/>
    <x v="10"/>
    <x v="0"/>
    <s v="0405АО16"/>
    <x v="12"/>
    <x v="12"/>
    <n v="49"/>
    <n v="49"/>
    <m/>
    <n v="6"/>
  </r>
  <r>
    <n v="310"/>
    <s v="31045394"/>
    <s v="ГОРЬКОВСКАЯ ЖД"/>
    <x v="3"/>
    <x v="10"/>
    <x v="0"/>
    <s v="0405АО16"/>
    <x v="20"/>
    <x v="20"/>
    <n v="26"/>
    <n v="0"/>
    <m/>
    <n v="6"/>
  </r>
  <r>
    <n v="310"/>
    <s v="31045397"/>
    <s v="ГОРЬКОВСКАЯ ЖД"/>
    <x v="3"/>
    <x v="10"/>
    <x v="0"/>
    <s v="0405АО16"/>
    <x v="25"/>
    <x v="25"/>
    <n v="5"/>
    <n v="0"/>
    <m/>
    <n v="6"/>
  </r>
  <r>
    <n v="310"/>
    <s v="31045400"/>
    <s v="ГОРЬКОВСКАЯ ЖД"/>
    <x v="3"/>
    <x v="10"/>
    <x v="0"/>
    <s v="0405АО16"/>
    <x v="5"/>
    <x v="5"/>
    <n v="28"/>
    <n v="0"/>
    <m/>
    <n v="6"/>
  </r>
  <r>
    <n v="310"/>
    <s v="31045401"/>
    <s v="ГОРЬКОВСКАЯ ЖД"/>
    <x v="3"/>
    <x v="10"/>
    <x v="0"/>
    <s v="0405АО16"/>
    <x v="6"/>
    <x v="6"/>
    <n v="198"/>
    <n v="0"/>
    <m/>
    <n v="6"/>
  </r>
  <r>
    <n v="310"/>
    <s v="31045402"/>
    <s v="ГОРЬКОВСКАЯ ЖД"/>
    <x v="3"/>
    <x v="10"/>
    <x v="0"/>
    <s v="0405АО16"/>
    <x v="7"/>
    <x v="7"/>
    <n v="7"/>
    <n v="0"/>
    <m/>
    <n v="6"/>
  </r>
  <r>
    <n v="310"/>
    <s v="31045405"/>
    <s v="ГОРЬКОВСКАЯ ЖД"/>
    <x v="3"/>
    <x v="10"/>
    <x v="0"/>
    <s v="0405АО16"/>
    <x v="17"/>
    <x v="17"/>
    <n v="54"/>
    <n v="0"/>
    <m/>
    <n v="6"/>
  </r>
  <r>
    <n v="310"/>
    <s v="31045406"/>
    <s v="ГОРЬКОВСКАЯ ЖД"/>
    <x v="3"/>
    <x v="10"/>
    <x v="0"/>
    <s v="0405АО16"/>
    <x v="22"/>
    <x v="22"/>
    <n v="14"/>
    <n v="0"/>
    <m/>
    <n v="6"/>
  </r>
  <r>
    <n v="310"/>
    <s v="31045407"/>
    <s v="ГОРЬКОВСКАЯ ЖД"/>
    <x v="3"/>
    <x v="10"/>
    <x v="0"/>
    <s v="0405АО16"/>
    <x v="8"/>
    <x v="8"/>
    <n v="22"/>
    <n v="0"/>
    <m/>
    <n v="6"/>
  </r>
  <r>
    <n v="310"/>
    <s v="31045408"/>
    <s v="ГОРЬКОВСКАЯ ЖД"/>
    <x v="3"/>
    <x v="10"/>
    <x v="0"/>
    <s v="0405АО16"/>
    <x v="9"/>
    <x v="9"/>
    <n v="455"/>
    <n v="0"/>
    <m/>
    <n v="6"/>
  </r>
  <r>
    <n v="310"/>
    <s v="31045409"/>
    <s v="ГОРЬКОВСКАЯ ЖД"/>
    <x v="3"/>
    <x v="10"/>
    <x v="0"/>
    <s v="0405АО16"/>
    <x v="10"/>
    <x v="10"/>
    <n v="26"/>
    <n v="0"/>
    <m/>
    <n v="6"/>
  </r>
  <r>
    <n v="310"/>
    <s v="31045410"/>
    <s v="ГОРЬКОВСКАЯ ЖД"/>
    <x v="3"/>
    <x v="10"/>
    <x v="0"/>
    <s v="0405АО16"/>
    <x v="13"/>
    <x v="13"/>
    <n v="8"/>
    <n v="0"/>
    <m/>
    <n v="6"/>
  </r>
  <r>
    <n v="310"/>
    <s v="31045412"/>
    <s v="ГОРЬКОВСКАЯ ЖД"/>
    <x v="3"/>
    <x v="10"/>
    <x v="0"/>
    <s v="0405АО16"/>
    <x v="18"/>
    <x v="18"/>
    <n v="46"/>
    <n v="0"/>
    <m/>
    <n v="6"/>
  </r>
  <r>
    <n v="315"/>
    <s v="31545383"/>
    <s v="ГОРЬКОВСКАЯ ЖД"/>
    <x v="3"/>
    <x v="10"/>
    <x v="0"/>
    <s v="ЕК515550"/>
    <x v="19"/>
    <x v="19"/>
    <n v="3"/>
    <n v="0"/>
    <m/>
    <n v="5.2"/>
  </r>
  <r>
    <n v="315"/>
    <s v="31545384"/>
    <s v="ГОРЬКОВСКАЯ ЖД"/>
    <x v="3"/>
    <x v="10"/>
    <x v="0"/>
    <s v="ЕК515550"/>
    <x v="0"/>
    <x v="0"/>
    <n v="43"/>
    <n v="0"/>
    <m/>
    <n v="5.2"/>
  </r>
  <r>
    <n v="315"/>
    <s v="31545386"/>
    <s v="ГОРЬКОВСКАЯ ЖД"/>
    <x v="3"/>
    <x v="10"/>
    <x v="0"/>
    <s v="ЕК515550"/>
    <x v="11"/>
    <x v="11"/>
    <n v="8"/>
    <n v="0"/>
    <m/>
    <n v="5.2"/>
  </r>
  <r>
    <n v="315"/>
    <s v="31545387"/>
    <s v="ГОРЬКОВСКАЯ ЖД"/>
    <x v="3"/>
    <x v="10"/>
    <x v="0"/>
    <s v="ЕК515550"/>
    <x v="23"/>
    <x v="23"/>
    <n v="41"/>
    <n v="0"/>
    <m/>
    <n v="5.2"/>
  </r>
  <r>
    <n v="315"/>
    <s v="31545388"/>
    <s v="ГОРЬКОВСКАЯ ЖД"/>
    <x v="3"/>
    <x v="10"/>
    <x v="0"/>
    <s v="ЕК515550"/>
    <x v="29"/>
    <x v="29"/>
    <n v="379"/>
    <n v="0"/>
    <m/>
    <n v="5.2"/>
  </r>
  <r>
    <n v="315"/>
    <s v="31545389"/>
    <s v="ГОРЬКОВСКАЯ ЖД"/>
    <x v="3"/>
    <x v="10"/>
    <x v="0"/>
    <s v="ЕК515550"/>
    <x v="24"/>
    <x v="24"/>
    <n v="17"/>
    <n v="0"/>
    <m/>
    <n v="5.2"/>
  </r>
  <r>
    <n v="315"/>
    <s v="31545393"/>
    <s v="ГОРЬКОВСКАЯ ЖД"/>
    <x v="3"/>
    <x v="10"/>
    <x v="0"/>
    <s v="ЕК515550"/>
    <x v="12"/>
    <x v="12"/>
    <n v="7"/>
    <n v="0"/>
    <m/>
    <n v="5.2"/>
  </r>
  <r>
    <n v="315"/>
    <s v="31545394"/>
    <s v="ГОРЬКОВСКАЯ ЖД"/>
    <x v="3"/>
    <x v="10"/>
    <x v="0"/>
    <s v="ЕК515550"/>
    <x v="20"/>
    <x v="20"/>
    <n v="18"/>
    <n v="0"/>
    <m/>
    <n v="5.2"/>
  </r>
  <r>
    <n v="315"/>
    <s v="31545396"/>
    <s v="ГОРЬКОВСКАЯ ЖД"/>
    <x v="3"/>
    <x v="10"/>
    <x v="0"/>
    <s v="ЕК515550"/>
    <x v="27"/>
    <x v="27"/>
    <n v="203"/>
    <n v="0"/>
    <m/>
    <n v="5.2"/>
  </r>
  <r>
    <n v="315"/>
    <s v="31545397"/>
    <s v="ГОРЬКОВСКАЯ ЖД"/>
    <x v="3"/>
    <x v="10"/>
    <x v="0"/>
    <s v="ЕК515550"/>
    <x v="25"/>
    <x v="25"/>
    <n v="42"/>
    <n v="0"/>
    <m/>
    <n v="5.2"/>
  </r>
  <r>
    <n v="315"/>
    <s v="31545398"/>
    <s v="ГОРЬКОВСКАЯ ЖД"/>
    <x v="3"/>
    <x v="10"/>
    <x v="0"/>
    <s v="ЕК515550"/>
    <x v="21"/>
    <x v="21"/>
    <n v="13"/>
    <n v="0"/>
    <m/>
    <n v="5.2"/>
  </r>
  <r>
    <n v="315"/>
    <s v="31545400"/>
    <s v="ГОРЬКОВСКАЯ ЖД"/>
    <x v="3"/>
    <x v="10"/>
    <x v="0"/>
    <s v="ЕК515550"/>
    <x v="5"/>
    <x v="5"/>
    <n v="3"/>
    <n v="0"/>
    <m/>
    <n v="5.2"/>
  </r>
  <r>
    <n v="315"/>
    <s v="31545401"/>
    <s v="ГОРЬКОВСКАЯ ЖД"/>
    <x v="3"/>
    <x v="10"/>
    <x v="0"/>
    <s v="ЕК515550"/>
    <x v="6"/>
    <x v="6"/>
    <n v="590"/>
    <n v="0"/>
    <m/>
    <n v="5.2"/>
  </r>
  <r>
    <n v="315"/>
    <s v="31545402"/>
    <s v="ГОРЬКОВСКАЯ ЖД"/>
    <x v="3"/>
    <x v="10"/>
    <x v="0"/>
    <s v="ЕК515550"/>
    <x v="7"/>
    <x v="7"/>
    <n v="25"/>
    <n v="0"/>
    <m/>
    <n v="5.2"/>
  </r>
  <r>
    <n v="315"/>
    <s v="31545404"/>
    <s v="ГОРЬКОВСКАЯ ЖД"/>
    <x v="3"/>
    <x v="10"/>
    <x v="0"/>
    <s v="ЕК515550"/>
    <x v="28"/>
    <x v="28"/>
    <n v="11"/>
    <n v="0"/>
    <m/>
    <n v="5.2"/>
  </r>
  <r>
    <n v="315"/>
    <s v="31545405"/>
    <s v="ГОРЬКОВСКАЯ ЖД"/>
    <x v="3"/>
    <x v="10"/>
    <x v="0"/>
    <s v="ЕК515550"/>
    <x v="17"/>
    <x v="17"/>
    <n v="11"/>
    <n v="0"/>
    <m/>
    <n v="5.2"/>
  </r>
  <r>
    <n v="315"/>
    <s v="31545406"/>
    <s v="ГОРЬКОВСКАЯ ЖД"/>
    <x v="3"/>
    <x v="10"/>
    <x v="0"/>
    <s v="ЕК515550"/>
    <x v="22"/>
    <x v="22"/>
    <n v="5"/>
    <n v="0"/>
    <m/>
    <n v="5.2"/>
  </r>
  <r>
    <n v="315"/>
    <s v="31545407"/>
    <s v="ГОРЬКОВСКАЯ ЖД"/>
    <x v="3"/>
    <x v="10"/>
    <x v="0"/>
    <s v="ЕК515550"/>
    <x v="8"/>
    <x v="8"/>
    <n v="36"/>
    <n v="0"/>
    <m/>
    <n v="5.2"/>
  </r>
  <r>
    <n v="315"/>
    <s v="31545408"/>
    <s v="ГОРЬКОВСКАЯ ЖД"/>
    <x v="3"/>
    <x v="10"/>
    <x v="0"/>
    <s v="ЕК515550"/>
    <x v="9"/>
    <x v="9"/>
    <n v="13"/>
    <n v="0"/>
    <m/>
    <n v="5.2"/>
  </r>
  <r>
    <n v="318"/>
    <s v="31845383"/>
    <s v="ГОРЬКОВСКАЯ ЖД"/>
    <x v="3"/>
    <x v="9"/>
    <x v="0"/>
    <s v="С669НТ150"/>
    <x v="19"/>
    <x v="19"/>
    <n v="1286"/>
    <n v="286"/>
    <m/>
    <n v="3.2"/>
  </r>
  <r>
    <n v="318"/>
    <s v="31845385"/>
    <s v="ГОРЬКОВСКАЯ ЖД"/>
    <x v="3"/>
    <x v="9"/>
    <x v="0"/>
    <s v="С669НТ150"/>
    <x v="14"/>
    <x v="14"/>
    <n v="56"/>
    <n v="56"/>
    <m/>
    <n v="3.2"/>
  </r>
  <r>
    <n v="318"/>
    <s v="31845388"/>
    <s v="ГОРЬКОВСКАЯ ЖД"/>
    <x v="3"/>
    <x v="9"/>
    <x v="0"/>
    <s v="С669НТ150"/>
    <x v="29"/>
    <x v="29"/>
    <n v="189"/>
    <n v="189"/>
    <m/>
    <n v="3.2"/>
  </r>
  <r>
    <n v="318"/>
    <s v="31845391"/>
    <s v="ГОРЬКОВСКАЯ ЖД"/>
    <x v="3"/>
    <x v="9"/>
    <x v="0"/>
    <s v="С669НТ150"/>
    <x v="2"/>
    <x v="2"/>
    <n v="165"/>
    <n v="165"/>
    <m/>
    <n v="3.2"/>
  </r>
  <r>
    <n v="318"/>
    <s v="31845392"/>
    <s v="ГОРЬКОВСКАЯ ЖД"/>
    <x v="3"/>
    <x v="9"/>
    <x v="0"/>
    <s v="С669НТ150"/>
    <x v="3"/>
    <x v="3"/>
    <n v="564"/>
    <n v="564"/>
    <m/>
    <n v="3.2"/>
  </r>
  <r>
    <n v="318"/>
    <s v="31845393"/>
    <s v="ГОРЬКОВСКАЯ ЖД"/>
    <x v="3"/>
    <x v="9"/>
    <x v="0"/>
    <s v="С669НТ150"/>
    <x v="12"/>
    <x v="12"/>
    <n v="949"/>
    <n v="49"/>
    <m/>
    <n v="3.2"/>
  </r>
  <r>
    <n v="318"/>
    <s v="31845394"/>
    <s v="ГОРЬКОВСКАЯ ЖД"/>
    <x v="3"/>
    <x v="9"/>
    <x v="0"/>
    <s v="С669НТ150"/>
    <x v="20"/>
    <x v="20"/>
    <n v="256"/>
    <n v="256"/>
    <m/>
    <n v="3.2"/>
  </r>
  <r>
    <n v="318"/>
    <s v="31845397"/>
    <s v="ГОРЬКОВСКАЯ ЖД"/>
    <x v="3"/>
    <x v="9"/>
    <x v="0"/>
    <s v="С669НТ150"/>
    <x v="25"/>
    <x v="25"/>
    <n v="5"/>
    <n v="5"/>
    <m/>
    <n v="3.2"/>
  </r>
  <r>
    <n v="318"/>
    <s v="31845400"/>
    <s v="ГОРЬКОВСКАЯ ЖД"/>
    <x v="3"/>
    <x v="9"/>
    <x v="0"/>
    <s v="С669НТ150"/>
    <x v="5"/>
    <x v="5"/>
    <n v="28"/>
    <n v="28"/>
    <m/>
    <n v="3.2"/>
  </r>
  <r>
    <n v="318"/>
    <s v="31845401"/>
    <s v="ГОРЬКОВСКАЯ ЖД"/>
    <x v="3"/>
    <x v="9"/>
    <x v="0"/>
    <s v="С669НТ150"/>
    <x v="6"/>
    <x v="6"/>
    <n v="1298"/>
    <n v="298"/>
    <m/>
    <n v="3.2"/>
  </r>
  <r>
    <n v="318"/>
    <s v="31845402"/>
    <s v="ГОРЬКОВСКАЯ ЖД"/>
    <x v="3"/>
    <x v="9"/>
    <x v="0"/>
    <s v="С669НТ150"/>
    <x v="7"/>
    <x v="7"/>
    <n v="710"/>
    <n v="710"/>
    <m/>
    <n v="3.2"/>
  </r>
  <r>
    <n v="318"/>
    <s v="31845405"/>
    <s v="ГОРЬКОВСКАЯ ЖД"/>
    <x v="3"/>
    <x v="9"/>
    <x v="0"/>
    <s v="С669НТ150"/>
    <x v="17"/>
    <x v="17"/>
    <n v="354"/>
    <n v="354"/>
    <m/>
    <n v="3.2"/>
  </r>
  <r>
    <n v="318"/>
    <s v="31845406"/>
    <s v="ГОРЬКОВСКАЯ ЖД"/>
    <x v="3"/>
    <x v="9"/>
    <x v="0"/>
    <s v="С669НТ150"/>
    <x v="22"/>
    <x v="22"/>
    <n v="14"/>
    <n v="14"/>
    <m/>
    <n v="3.2"/>
  </r>
  <r>
    <n v="318"/>
    <s v="31845407"/>
    <s v="ГОРЬКОВСКАЯ ЖД"/>
    <x v="3"/>
    <x v="9"/>
    <x v="0"/>
    <s v="С669НТ150"/>
    <x v="8"/>
    <x v="8"/>
    <n v="422"/>
    <n v="422"/>
    <m/>
    <n v="3.2"/>
  </r>
  <r>
    <n v="318"/>
    <s v="31845408"/>
    <s v="ГОРЬКОВСКАЯ ЖД"/>
    <x v="3"/>
    <x v="9"/>
    <x v="0"/>
    <s v="С669НТ150"/>
    <x v="9"/>
    <x v="9"/>
    <n v="455"/>
    <n v="455"/>
    <m/>
    <n v="3.2"/>
  </r>
  <r>
    <n v="318"/>
    <s v="31845409"/>
    <s v="ГОРЬКОВСКАЯ ЖД"/>
    <x v="3"/>
    <x v="9"/>
    <x v="0"/>
    <s v="С669НТ150"/>
    <x v="10"/>
    <x v="10"/>
    <n v="926"/>
    <n v="26"/>
    <m/>
    <n v="3.2"/>
  </r>
  <r>
    <n v="318"/>
    <s v="31845410"/>
    <s v="ГОРЬКОВСКАЯ ЖД"/>
    <x v="3"/>
    <x v="9"/>
    <x v="0"/>
    <s v="С669НТ150"/>
    <x v="13"/>
    <x v="13"/>
    <n v="58"/>
    <n v="58"/>
    <m/>
    <n v="3.2"/>
  </r>
  <r>
    <n v="318"/>
    <s v="31845412"/>
    <s v="ГОРЬКОВСКАЯ ЖД"/>
    <x v="3"/>
    <x v="9"/>
    <x v="0"/>
    <s v="С669НТ150"/>
    <x v="18"/>
    <x v="18"/>
    <n v="346"/>
    <n v="346"/>
    <m/>
    <n v="3.2"/>
  </r>
  <r>
    <n v="319"/>
    <s v="31945383"/>
    <s v="ГОРЬКОВСКАЯ ЖД"/>
    <x v="3"/>
    <x v="9"/>
    <x v="0"/>
    <s v="ЕК706550"/>
    <x v="19"/>
    <x v="19"/>
    <n v="3"/>
    <n v="0"/>
    <m/>
    <n v="6"/>
  </r>
  <r>
    <n v="319"/>
    <s v="31945384"/>
    <s v="ГОРЬКОВСКАЯ ЖД"/>
    <x v="3"/>
    <x v="9"/>
    <x v="0"/>
    <s v="ЕК706550"/>
    <x v="0"/>
    <x v="0"/>
    <n v="43"/>
    <n v="0"/>
    <m/>
    <n v="6"/>
  </r>
  <r>
    <n v="319"/>
    <s v="31945386"/>
    <s v="ГОРЬКОВСКАЯ ЖД"/>
    <x v="3"/>
    <x v="9"/>
    <x v="0"/>
    <s v="ЕК706550"/>
    <x v="11"/>
    <x v="11"/>
    <n v="58"/>
    <n v="0"/>
    <m/>
    <n v="6"/>
  </r>
  <r>
    <n v="319"/>
    <s v="31945387"/>
    <s v="ГОРЬКОВСКАЯ ЖД"/>
    <x v="3"/>
    <x v="9"/>
    <x v="0"/>
    <s v="ЕК706550"/>
    <x v="23"/>
    <x v="23"/>
    <n v="41"/>
    <n v="0"/>
    <m/>
    <n v="6"/>
  </r>
  <r>
    <n v="319"/>
    <s v="31945388"/>
    <s v="ГОРЬКОВСКАЯ ЖД"/>
    <x v="3"/>
    <x v="9"/>
    <x v="0"/>
    <s v="ЕК706550"/>
    <x v="29"/>
    <x v="29"/>
    <n v="379"/>
    <n v="0"/>
    <m/>
    <n v="6"/>
  </r>
  <r>
    <n v="319"/>
    <s v="31945389"/>
    <s v="ГОРЬКОВСКАЯ ЖД"/>
    <x v="3"/>
    <x v="9"/>
    <x v="0"/>
    <s v="ЕК706550"/>
    <x v="24"/>
    <x v="24"/>
    <n v="17"/>
    <n v="0"/>
    <m/>
    <n v="6"/>
  </r>
  <r>
    <n v="319"/>
    <s v="31945393"/>
    <s v="ГОРЬКОВСКАЯ ЖД"/>
    <x v="3"/>
    <x v="9"/>
    <x v="0"/>
    <s v="ЕК706550"/>
    <x v="12"/>
    <x v="12"/>
    <n v="97"/>
    <n v="0"/>
    <m/>
    <n v="6"/>
  </r>
  <r>
    <n v="319"/>
    <s v="31945394"/>
    <s v="ГОРЬКОВСКАЯ ЖД"/>
    <x v="3"/>
    <x v="9"/>
    <x v="0"/>
    <s v="ЕК706550"/>
    <x v="20"/>
    <x v="20"/>
    <n v="18"/>
    <n v="0"/>
    <m/>
    <n v="6"/>
  </r>
  <r>
    <n v="319"/>
    <s v="31945396"/>
    <s v="ГОРЬКОВСКАЯ ЖД"/>
    <x v="3"/>
    <x v="9"/>
    <x v="0"/>
    <s v="ЕК706550"/>
    <x v="27"/>
    <x v="27"/>
    <n v="0"/>
    <n v="0"/>
    <m/>
    <n v="6"/>
  </r>
  <r>
    <n v="319"/>
    <s v="31945397"/>
    <s v="ГОРЬКОВСКАЯ ЖД"/>
    <x v="3"/>
    <x v="9"/>
    <x v="0"/>
    <s v="ЕК706550"/>
    <x v="25"/>
    <x v="25"/>
    <n v="0"/>
    <n v="0"/>
    <m/>
    <n v="6"/>
  </r>
  <r>
    <n v="319"/>
    <s v="31945398"/>
    <s v="ГОРЬКОВСКАЯ ЖД"/>
    <x v="3"/>
    <x v="9"/>
    <x v="0"/>
    <s v="ЕК706550"/>
    <x v="21"/>
    <x v="21"/>
    <n v="13"/>
    <n v="0"/>
    <m/>
    <n v="6"/>
  </r>
  <r>
    <n v="319"/>
    <s v="31945400"/>
    <s v="ГОРЬКОВСКАЯ ЖД"/>
    <x v="3"/>
    <x v="9"/>
    <x v="0"/>
    <s v="ЕК706550"/>
    <x v="5"/>
    <x v="5"/>
    <n v="3"/>
    <n v="0"/>
    <m/>
    <n v="6"/>
  </r>
  <r>
    <n v="319"/>
    <s v="31945401"/>
    <s v="ГОРЬКОВСКАЯ ЖД"/>
    <x v="3"/>
    <x v="9"/>
    <x v="0"/>
    <s v="ЕК706550"/>
    <x v="6"/>
    <x v="6"/>
    <n v="590"/>
    <n v="0"/>
    <m/>
    <n v="6"/>
  </r>
  <r>
    <n v="319"/>
    <s v="31945402"/>
    <s v="ГОРЬКОВСКАЯ ЖД"/>
    <x v="3"/>
    <x v="9"/>
    <x v="0"/>
    <s v="ЕК706550"/>
    <x v="7"/>
    <x v="7"/>
    <n v="25"/>
    <n v="0"/>
    <m/>
    <n v="6"/>
  </r>
  <r>
    <n v="319"/>
    <s v="31945404"/>
    <s v="ГОРЬКОВСКАЯ ЖД"/>
    <x v="3"/>
    <x v="9"/>
    <x v="0"/>
    <s v="ЕК706550"/>
    <x v="28"/>
    <x v="28"/>
    <n v="11"/>
    <n v="0"/>
    <m/>
    <n v="6"/>
  </r>
  <r>
    <n v="319"/>
    <s v="31945405"/>
    <s v="ГОРЬКОВСКАЯ ЖД"/>
    <x v="3"/>
    <x v="9"/>
    <x v="0"/>
    <s v="ЕК706550"/>
    <x v="17"/>
    <x v="17"/>
    <n v="11"/>
    <n v="0"/>
    <m/>
    <n v="6"/>
  </r>
  <r>
    <n v="319"/>
    <s v="31945406"/>
    <s v="ГОРЬКОВСКАЯ ЖД"/>
    <x v="3"/>
    <x v="9"/>
    <x v="0"/>
    <s v="ЕК706550"/>
    <x v="22"/>
    <x v="22"/>
    <n v="5"/>
    <n v="0"/>
    <m/>
    <n v="6"/>
  </r>
  <r>
    <n v="322"/>
    <s v="32245386"/>
    <s v="ГОРЬКОВСКАЯ ЖД"/>
    <x v="3"/>
    <x v="9"/>
    <x v="0"/>
    <s v="9109ЕК50"/>
    <x v="11"/>
    <x v="11"/>
    <n v="377"/>
    <n v="377"/>
    <m/>
    <n v="6"/>
  </r>
  <r>
    <n v="322"/>
    <s v="32245388"/>
    <s v="ГОРЬКОВСКАЯ ЖД"/>
    <x v="3"/>
    <x v="9"/>
    <x v="0"/>
    <s v="9109ЕК50"/>
    <x v="29"/>
    <x v="29"/>
    <n v="202"/>
    <n v="202"/>
    <m/>
    <n v="6"/>
  </r>
  <r>
    <n v="322"/>
    <s v="32245389"/>
    <s v="ГОРЬКОВСКАЯ ЖД"/>
    <x v="3"/>
    <x v="9"/>
    <x v="0"/>
    <s v="9109ЕК50"/>
    <x v="24"/>
    <x v="24"/>
    <n v="275"/>
    <n v="275"/>
    <m/>
    <n v="6"/>
  </r>
  <r>
    <n v="322"/>
    <s v="32245390"/>
    <s v="ГОРЬКОВСКАЯ ЖД"/>
    <x v="3"/>
    <x v="9"/>
    <x v="0"/>
    <s v="9109ЕК50"/>
    <x v="1"/>
    <x v="1"/>
    <n v="384"/>
    <n v="384"/>
    <m/>
    <n v="6"/>
  </r>
  <r>
    <n v="322"/>
    <s v="32245391"/>
    <s v="ГОРЬКОВСКАЯ ЖД"/>
    <x v="3"/>
    <x v="9"/>
    <x v="0"/>
    <s v="9109ЕК50"/>
    <x v="2"/>
    <x v="2"/>
    <n v="279"/>
    <n v="279"/>
    <m/>
    <n v="6"/>
  </r>
  <r>
    <n v="322"/>
    <s v="32245392"/>
    <s v="ГОРЬКОВСКАЯ ЖД"/>
    <x v="3"/>
    <x v="9"/>
    <x v="0"/>
    <s v="9109ЕК50"/>
    <x v="3"/>
    <x v="3"/>
    <n v="79"/>
    <n v="79"/>
    <m/>
    <n v="6"/>
  </r>
  <r>
    <n v="322"/>
    <s v="32245394"/>
    <s v="ГОРЬКОВСКАЯ ЖД"/>
    <x v="3"/>
    <x v="9"/>
    <x v="0"/>
    <s v="9109ЕК50"/>
    <x v="20"/>
    <x v="20"/>
    <n v="15"/>
    <n v="15"/>
    <m/>
    <n v="6"/>
  </r>
  <r>
    <n v="322"/>
    <s v="32245401"/>
    <s v="ГОРЬКОВСКАЯ ЖД"/>
    <x v="3"/>
    <x v="9"/>
    <x v="0"/>
    <s v="9109ЕК50"/>
    <x v="6"/>
    <x v="6"/>
    <n v="5"/>
    <n v="5"/>
    <m/>
    <n v="6"/>
  </r>
  <r>
    <n v="322"/>
    <s v="32245408"/>
    <s v="ГОРЬКОВСКАЯ ЖД"/>
    <x v="3"/>
    <x v="9"/>
    <x v="0"/>
    <s v="9109ЕК50"/>
    <x v="9"/>
    <x v="9"/>
    <n v="60"/>
    <n v="60"/>
    <m/>
    <n v="6"/>
  </r>
  <r>
    <n v="322"/>
    <s v="32245410"/>
    <s v="ГОРЬКОВСКАЯ ЖД"/>
    <x v="3"/>
    <x v="9"/>
    <x v="0"/>
    <s v="9109ЕК50"/>
    <x v="13"/>
    <x v="13"/>
    <n v="800"/>
    <n v="800"/>
    <m/>
    <n v="6"/>
  </r>
  <r>
    <n v="322"/>
    <s v="32245412"/>
    <s v="ГОРЬКОВСКАЯ ЖД"/>
    <x v="3"/>
    <x v="9"/>
    <x v="0"/>
    <s v="9109ЕК50"/>
    <x v="18"/>
    <x v="18"/>
    <n v="800"/>
    <n v="800"/>
    <m/>
    <n v="6"/>
  </r>
  <r>
    <n v="323"/>
    <s v="32345384"/>
    <s v="ГОРЬКОВСКАЯ ЖД"/>
    <x v="3"/>
    <x v="9"/>
    <x v="1"/>
    <s v="С759УУ150"/>
    <x v="0"/>
    <x v="0"/>
    <n v="29"/>
    <n v="29"/>
    <m/>
    <n v="5.6"/>
  </r>
  <r>
    <n v="323"/>
    <s v="32345385"/>
    <s v="ГОРЬКОВСКАЯ ЖД"/>
    <x v="3"/>
    <x v="9"/>
    <x v="1"/>
    <s v="С759УУ150"/>
    <x v="14"/>
    <x v="14"/>
    <n v="279"/>
    <n v="279"/>
    <m/>
    <n v="5.6"/>
  </r>
  <r>
    <n v="323"/>
    <s v="32345386"/>
    <s v="ГОРЬКОВСКАЯ ЖД"/>
    <x v="3"/>
    <x v="9"/>
    <x v="1"/>
    <s v="С759УУ150"/>
    <x v="11"/>
    <x v="11"/>
    <n v="241"/>
    <n v="241"/>
    <m/>
    <n v="5.6"/>
  </r>
  <r>
    <n v="323"/>
    <s v="32345387"/>
    <s v="ГОРЬКОВСКАЯ ЖД"/>
    <x v="3"/>
    <x v="9"/>
    <x v="1"/>
    <s v="С759УУ150"/>
    <x v="23"/>
    <x v="23"/>
    <n v="365"/>
    <n v="365"/>
    <m/>
    <n v="5.6"/>
  </r>
  <r>
    <n v="323"/>
    <s v="32345388"/>
    <s v="ГОРЬКОВСКАЯ ЖД"/>
    <x v="3"/>
    <x v="9"/>
    <x v="1"/>
    <s v="С759УУ150"/>
    <x v="29"/>
    <x v="29"/>
    <n v="201.1"/>
    <n v="201.1"/>
    <m/>
    <n v="5.6"/>
  </r>
  <r>
    <n v="323"/>
    <s v="32345389"/>
    <s v="ГОРЬКОВСКАЯ ЖД"/>
    <x v="3"/>
    <x v="9"/>
    <x v="1"/>
    <s v="С759УУ150"/>
    <x v="24"/>
    <x v="24"/>
    <n v="351.16"/>
    <n v="351.16"/>
    <m/>
    <n v="5.6"/>
  </r>
  <r>
    <n v="323"/>
    <s v="32345390"/>
    <s v="ГОРЬКОВСКАЯ ЖД"/>
    <x v="3"/>
    <x v="9"/>
    <x v="1"/>
    <s v="С759УУ150"/>
    <x v="1"/>
    <x v="1"/>
    <n v="301"/>
    <n v="301"/>
    <m/>
    <n v="5.6"/>
  </r>
  <r>
    <n v="323"/>
    <s v="32345391"/>
    <s v="ГОРЬКОВСКАЯ ЖД"/>
    <x v="3"/>
    <x v="9"/>
    <x v="1"/>
    <s v="С759УУ150"/>
    <x v="2"/>
    <x v="2"/>
    <n v="365.12"/>
    <n v="365.12"/>
    <m/>
    <n v="5.6"/>
  </r>
  <r>
    <n v="323"/>
    <s v="32345392"/>
    <s v="ГОРЬКОВСКАЯ ЖД"/>
    <x v="3"/>
    <x v="9"/>
    <x v="1"/>
    <s v="С759УУ150"/>
    <x v="3"/>
    <x v="3"/>
    <n v="269"/>
    <n v="269"/>
    <m/>
    <n v="5.6"/>
  </r>
  <r>
    <n v="323"/>
    <s v="32345393"/>
    <s v="ГОРЬКОВСКАЯ ЖД"/>
    <x v="3"/>
    <x v="9"/>
    <x v="1"/>
    <s v="С759УУ150"/>
    <x v="12"/>
    <x v="12"/>
    <n v="253"/>
    <n v="253"/>
    <m/>
    <n v="5.6"/>
  </r>
  <r>
    <n v="323"/>
    <s v="32345394"/>
    <s v="ГОРЬКОВСКАЯ ЖД"/>
    <x v="3"/>
    <x v="9"/>
    <x v="1"/>
    <s v="С759УУ150"/>
    <x v="20"/>
    <x v="20"/>
    <n v="234.64"/>
    <n v="234.64"/>
    <m/>
    <n v="5.6"/>
  </r>
  <r>
    <n v="323"/>
    <s v="32345395"/>
    <s v="ГОРЬКОВСКАЯ ЖД"/>
    <x v="3"/>
    <x v="9"/>
    <x v="1"/>
    <s v="С759УУ150"/>
    <x v="15"/>
    <x v="15"/>
    <n v="224.62"/>
    <n v="224.62"/>
    <m/>
    <n v="5.6"/>
  </r>
  <r>
    <n v="323"/>
    <s v="32345397"/>
    <s v="ГОРЬКОВСКАЯ ЖД"/>
    <x v="3"/>
    <x v="9"/>
    <x v="1"/>
    <s v="С759УУ150"/>
    <x v="25"/>
    <x v="25"/>
    <n v="377.12"/>
    <n v="377.12"/>
    <m/>
    <n v="5.6"/>
  </r>
  <r>
    <n v="323"/>
    <s v="32345398"/>
    <s v="ГОРЬКОВСКАЯ ЖД"/>
    <x v="3"/>
    <x v="9"/>
    <x v="1"/>
    <s v="С759УУ150"/>
    <x v="21"/>
    <x v="21"/>
    <n v="412.02"/>
    <n v="412.02"/>
    <m/>
    <n v="5.6"/>
  </r>
  <r>
    <n v="323"/>
    <s v="32345399"/>
    <s v="ГОРЬКОВСКАЯ ЖД"/>
    <x v="3"/>
    <x v="9"/>
    <x v="1"/>
    <s v="С759УУ150"/>
    <x v="4"/>
    <x v="4"/>
    <n v="298.3"/>
    <n v="298.3"/>
    <m/>
    <n v="5.6"/>
  </r>
  <r>
    <n v="323"/>
    <s v="32345400"/>
    <s v="ГОРЬКОВСКАЯ ЖД"/>
    <x v="3"/>
    <x v="9"/>
    <x v="1"/>
    <s v="С759УУ150"/>
    <x v="5"/>
    <x v="5"/>
    <n v="251.96"/>
    <n v="251.96"/>
    <m/>
    <n v="5.6"/>
  </r>
  <r>
    <n v="323"/>
    <s v="32345401"/>
    <s v="ГОРЬКОВСКАЯ ЖД"/>
    <x v="3"/>
    <x v="9"/>
    <x v="1"/>
    <s v="С759УУ150"/>
    <x v="6"/>
    <x v="6"/>
    <n v="365.16"/>
    <n v="365.16"/>
    <m/>
    <n v="5.6"/>
  </r>
  <r>
    <n v="323"/>
    <s v="32345402"/>
    <s v="ГОРЬКОВСКАЯ ЖД"/>
    <x v="3"/>
    <x v="9"/>
    <x v="1"/>
    <s v="С759УУ150"/>
    <x v="7"/>
    <x v="7"/>
    <n v="293"/>
    <n v="293"/>
    <m/>
    <n v="5.6"/>
  </r>
  <r>
    <n v="323"/>
    <s v="32345403"/>
    <s v="ГОРЬКОВСКАЯ ЖД"/>
    <x v="3"/>
    <x v="9"/>
    <x v="1"/>
    <s v="С759УУ150"/>
    <x v="16"/>
    <x v="16"/>
    <n v="254.12"/>
    <n v="254.12"/>
    <m/>
    <n v="5.6"/>
  </r>
  <r>
    <n v="323"/>
    <s v="32345404"/>
    <s v="ГОРЬКОВСКАЯ ЖД"/>
    <x v="3"/>
    <x v="9"/>
    <x v="1"/>
    <s v="С759УУ150"/>
    <x v="28"/>
    <x v="28"/>
    <n v="210.17"/>
    <n v="210.17"/>
    <m/>
    <n v="5.6"/>
  </r>
  <r>
    <n v="323"/>
    <s v="32345405"/>
    <s v="ГОРЬКОВСКАЯ ЖД"/>
    <x v="3"/>
    <x v="9"/>
    <x v="1"/>
    <s v="С759УУ150"/>
    <x v="17"/>
    <x v="17"/>
    <n v="284.36"/>
    <n v="284.36"/>
    <m/>
    <n v="5.6"/>
  </r>
  <r>
    <n v="323"/>
    <s v="32345406"/>
    <s v="ГОРЬКОВСКАЯ ЖД"/>
    <x v="3"/>
    <x v="9"/>
    <x v="1"/>
    <s v="С759УУ150"/>
    <x v="22"/>
    <x v="22"/>
    <n v="255.12"/>
    <n v="255.12"/>
    <m/>
    <n v="5.6"/>
  </r>
  <r>
    <n v="323"/>
    <s v="32345407"/>
    <s v="ГОРЬКОВСКАЯ ЖД"/>
    <x v="3"/>
    <x v="9"/>
    <x v="1"/>
    <s v="С759УУ150"/>
    <x v="8"/>
    <x v="8"/>
    <n v="389.15"/>
    <n v="389.15"/>
    <m/>
    <n v="5.6"/>
  </r>
  <r>
    <n v="324"/>
    <s v="32445389"/>
    <s v="ГОРЬКОВСКАЯ ЖД"/>
    <x v="3"/>
    <x v="9"/>
    <x v="0"/>
    <s v="С756УУ150"/>
    <x v="24"/>
    <x v="24"/>
    <n v="351.16"/>
    <n v="351.16"/>
    <m/>
    <n v="4.9000000000000004"/>
  </r>
  <r>
    <n v="324"/>
    <s v="32445390"/>
    <s v="ГОРЬКОВСКАЯ ЖД"/>
    <x v="3"/>
    <x v="9"/>
    <x v="0"/>
    <s v="С756УУ150"/>
    <x v="1"/>
    <x v="1"/>
    <n v="301"/>
    <n v="301"/>
    <m/>
    <n v="4.9000000000000004"/>
  </r>
  <r>
    <n v="324"/>
    <s v="32445391"/>
    <s v="ГОРЬКОВСКАЯ ЖД"/>
    <x v="3"/>
    <x v="9"/>
    <x v="0"/>
    <s v="С756УУ150"/>
    <x v="2"/>
    <x v="2"/>
    <n v="365.12"/>
    <n v="365.12"/>
    <m/>
    <n v="4.9000000000000004"/>
  </r>
  <r>
    <n v="324"/>
    <s v="32445392"/>
    <s v="ГОРЬКОВСКАЯ ЖД"/>
    <x v="3"/>
    <x v="9"/>
    <x v="0"/>
    <s v="С756УУ150"/>
    <x v="3"/>
    <x v="3"/>
    <n v="269"/>
    <n v="269"/>
    <m/>
    <n v="4.9000000000000004"/>
  </r>
  <r>
    <n v="324"/>
    <s v="32445393"/>
    <s v="ГОРЬКОВСКАЯ ЖД"/>
    <x v="3"/>
    <x v="9"/>
    <x v="0"/>
    <s v="С756УУ150"/>
    <x v="12"/>
    <x v="12"/>
    <n v="253"/>
    <n v="253"/>
    <m/>
    <n v="4.9000000000000004"/>
  </r>
  <r>
    <n v="324"/>
    <s v="32445394"/>
    <s v="ГОРЬКОВСКАЯ ЖД"/>
    <x v="3"/>
    <x v="9"/>
    <x v="0"/>
    <s v="С756УУ150"/>
    <x v="20"/>
    <x v="20"/>
    <n v="234.64"/>
    <n v="234.64"/>
    <m/>
    <n v="4.9000000000000004"/>
  </r>
  <r>
    <n v="324"/>
    <s v="32445395"/>
    <s v="ГОРЬКОВСКАЯ ЖД"/>
    <x v="3"/>
    <x v="9"/>
    <x v="0"/>
    <s v="С756УУ150"/>
    <x v="15"/>
    <x v="15"/>
    <n v="224.62"/>
    <n v="224.62"/>
    <m/>
    <n v="4.9000000000000004"/>
  </r>
  <r>
    <n v="324"/>
    <s v="32445397"/>
    <s v="ГОРЬКОВСКАЯ ЖД"/>
    <x v="3"/>
    <x v="9"/>
    <x v="0"/>
    <s v="С756УУ150"/>
    <x v="25"/>
    <x v="25"/>
    <n v="377.12"/>
    <n v="377.12"/>
    <m/>
    <n v="4.9000000000000004"/>
  </r>
  <r>
    <n v="324"/>
    <s v="32445398"/>
    <s v="ГОРЬКОВСКАЯ ЖД"/>
    <x v="3"/>
    <x v="9"/>
    <x v="0"/>
    <s v="С756УУ150"/>
    <x v="21"/>
    <x v="21"/>
    <n v="412.02"/>
    <n v="412.02"/>
    <m/>
    <n v="4.9000000000000004"/>
  </r>
  <r>
    <n v="343"/>
    <s v="34345397"/>
    <s v="ГОРЬКОВСКАЯ ЖД"/>
    <x v="3"/>
    <x v="10"/>
    <x v="0"/>
    <s v="К606УХ150"/>
    <x v="25"/>
    <x v="25"/>
    <n v="485"/>
    <n v="485"/>
    <m/>
    <n v="2"/>
  </r>
  <r>
    <n v="343"/>
    <s v="34345400"/>
    <s v="ГОРЬКОВСКАЯ ЖД"/>
    <x v="3"/>
    <x v="10"/>
    <x v="0"/>
    <s v="К606УХ150"/>
    <x v="5"/>
    <x v="5"/>
    <n v="28"/>
    <n v="28"/>
    <m/>
    <n v="2"/>
  </r>
  <r>
    <n v="343"/>
    <s v="34345401"/>
    <s v="ГОРЬКОВСКАЯ ЖД"/>
    <x v="3"/>
    <x v="10"/>
    <x v="0"/>
    <s v="К606УХ150"/>
    <x v="6"/>
    <x v="6"/>
    <n v="298"/>
    <n v="298"/>
    <m/>
    <n v="2"/>
  </r>
  <r>
    <n v="343"/>
    <s v="34345402"/>
    <s v="ГОРЬКОВСКАЯ ЖД"/>
    <x v="3"/>
    <x v="10"/>
    <x v="0"/>
    <s v="К606УХ150"/>
    <x v="7"/>
    <x v="7"/>
    <n v="710"/>
    <n v="710"/>
    <m/>
    <n v="2"/>
  </r>
  <r>
    <n v="344"/>
    <s v="34445391"/>
    <s v="ГОРЬКОВСКАЯ ЖД"/>
    <x v="3"/>
    <x v="8"/>
    <x v="0"/>
    <s v="Н059РТ50"/>
    <x v="2"/>
    <x v="2"/>
    <n v="279"/>
    <n v="0"/>
    <m/>
    <n v="5.9"/>
  </r>
  <r>
    <n v="344"/>
    <s v="34445392"/>
    <s v="ГОРЬКОВСКАЯ ЖД"/>
    <x v="3"/>
    <x v="8"/>
    <x v="0"/>
    <s v="Н059РТ50"/>
    <x v="3"/>
    <x v="3"/>
    <n v="79"/>
    <n v="0"/>
    <m/>
    <n v="5.9"/>
  </r>
  <r>
    <n v="344"/>
    <s v="34445394"/>
    <s v="ГОРЬКОВСКАЯ ЖД"/>
    <x v="3"/>
    <x v="8"/>
    <x v="0"/>
    <s v="Н059РТ50"/>
    <x v="20"/>
    <x v="20"/>
    <n v="15"/>
    <n v="0"/>
    <m/>
    <n v="5.9"/>
  </r>
  <r>
    <n v="344"/>
    <s v="34445401"/>
    <s v="ГОРЬКОВСКАЯ ЖД"/>
    <x v="3"/>
    <x v="8"/>
    <x v="0"/>
    <s v="Н059РТ50"/>
    <x v="6"/>
    <x v="6"/>
    <n v="5"/>
    <n v="0"/>
    <m/>
    <n v="5.9"/>
  </r>
  <r>
    <n v="344"/>
    <s v="34445408"/>
    <s v="ГОРЬКОВСКАЯ ЖД"/>
    <x v="3"/>
    <x v="8"/>
    <x v="0"/>
    <s v="Н059РТ50"/>
    <x v="9"/>
    <x v="9"/>
    <n v="60"/>
    <n v="0"/>
    <m/>
    <n v="5.9"/>
  </r>
  <r>
    <n v="344"/>
    <s v="34445410"/>
    <s v="ГОРЬКОВСКАЯ ЖД"/>
    <x v="3"/>
    <x v="8"/>
    <x v="0"/>
    <s v="Н059РТ50"/>
    <x v="13"/>
    <x v="13"/>
    <n v="800"/>
    <n v="0"/>
    <m/>
    <n v="5.9"/>
  </r>
  <r>
    <n v="344"/>
    <s v="34445412"/>
    <s v="ГОРЬКОВСКАЯ ЖД"/>
    <x v="3"/>
    <x v="8"/>
    <x v="0"/>
    <s v="Н059РТ50"/>
    <x v="18"/>
    <x v="18"/>
    <n v="800"/>
    <n v="0"/>
    <m/>
    <n v="5.9"/>
  </r>
  <r>
    <n v="345"/>
    <s v="34545383"/>
    <s v="ГОРЬКОВСКАЯ ЖД"/>
    <x v="3"/>
    <x v="9"/>
    <x v="0"/>
    <s v="Н659КВ150"/>
    <x v="19"/>
    <x v="19"/>
    <n v="876"/>
    <n v="0"/>
    <m/>
    <n v="3.7"/>
  </r>
  <r>
    <n v="345"/>
    <s v="34545385"/>
    <s v="ГОРЬКОВСКАЯ ЖД"/>
    <x v="3"/>
    <x v="9"/>
    <x v="0"/>
    <s v="Н659КВ150"/>
    <x v="14"/>
    <x v="14"/>
    <n v="979"/>
    <n v="0"/>
    <m/>
    <n v="3.7"/>
  </r>
  <r>
    <n v="345"/>
    <s v="34545386"/>
    <s v="ГОРЬКОВСКАЯ ЖД"/>
    <x v="3"/>
    <x v="9"/>
    <x v="0"/>
    <s v="Н659КВ150"/>
    <x v="11"/>
    <x v="11"/>
    <n v="956"/>
    <n v="0"/>
    <m/>
    <n v="3.7"/>
  </r>
  <r>
    <n v="345"/>
    <s v="34545388"/>
    <s v="ГОРЬКОВСКАЯ ЖД"/>
    <x v="3"/>
    <x v="9"/>
    <x v="0"/>
    <s v="Н659КВ150"/>
    <x v="29"/>
    <x v="29"/>
    <n v="364"/>
    <n v="0"/>
    <m/>
    <n v="3.7"/>
  </r>
  <r>
    <n v="345"/>
    <s v="34545389"/>
    <s v="ГОРЬКОВСКАЯ ЖД"/>
    <x v="3"/>
    <x v="9"/>
    <x v="0"/>
    <s v="Н659КВ150"/>
    <x v="24"/>
    <x v="24"/>
    <n v="163"/>
    <n v="0"/>
    <m/>
    <n v="3.7"/>
  </r>
  <r>
    <n v="345"/>
    <s v="34545390"/>
    <s v="ГОРЬКОВСКАЯ ЖД"/>
    <x v="3"/>
    <x v="9"/>
    <x v="0"/>
    <s v="Н659КВ150"/>
    <x v="1"/>
    <x v="1"/>
    <n v="681"/>
    <n v="0"/>
    <m/>
    <n v="3.7"/>
  </r>
  <r>
    <n v="345"/>
    <s v="34545392"/>
    <s v="ГОРЬКОВСКАЯ ЖД"/>
    <x v="3"/>
    <x v="9"/>
    <x v="0"/>
    <s v="Н659КВ150"/>
    <x v="3"/>
    <x v="3"/>
    <n v="269"/>
    <n v="0"/>
    <m/>
    <n v="3.7"/>
  </r>
  <r>
    <n v="345"/>
    <s v="34545393"/>
    <s v="ГОРЬКОВСКАЯ ЖД"/>
    <x v="3"/>
    <x v="9"/>
    <x v="0"/>
    <s v="Н659КВ150"/>
    <x v="12"/>
    <x v="12"/>
    <n v="453"/>
    <n v="0"/>
    <m/>
    <n v="3.7"/>
  </r>
  <r>
    <n v="345"/>
    <s v="34545394"/>
    <s v="ГОРЬКОВСКАЯ ЖД"/>
    <x v="3"/>
    <x v="9"/>
    <x v="0"/>
    <s v="Н659КВ150"/>
    <x v="20"/>
    <x v="20"/>
    <n v="939"/>
    <n v="0"/>
    <m/>
    <n v="3.7"/>
  </r>
  <r>
    <n v="345"/>
    <s v="34545395"/>
    <s v="ГОРЬКОВСКАЯ ЖД"/>
    <x v="3"/>
    <x v="9"/>
    <x v="0"/>
    <s v="Н659КВ150"/>
    <x v="15"/>
    <x v="15"/>
    <n v="580"/>
    <n v="0"/>
    <m/>
    <n v="3.7"/>
  </r>
  <r>
    <n v="345"/>
    <s v="34545397"/>
    <s v="ГОРЬКОВСКАЯ ЖД"/>
    <x v="3"/>
    <x v="9"/>
    <x v="0"/>
    <s v="Н659КВ150"/>
    <x v="25"/>
    <x v="25"/>
    <n v="619"/>
    <n v="0"/>
    <m/>
    <n v="3.7"/>
  </r>
  <r>
    <n v="345"/>
    <s v="34545399"/>
    <s v="ГОРЬКОВСКАЯ ЖД"/>
    <x v="3"/>
    <x v="9"/>
    <x v="0"/>
    <s v="Н659КВ150"/>
    <x v="4"/>
    <x v="4"/>
    <n v="978"/>
    <n v="0"/>
    <m/>
    <n v="3.7"/>
  </r>
  <r>
    <n v="345"/>
    <s v="34545400"/>
    <s v="ГОРЬКОВСКАЯ ЖД"/>
    <x v="3"/>
    <x v="9"/>
    <x v="0"/>
    <s v="Н659КВ150"/>
    <x v="5"/>
    <x v="5"/>
    <n v="952"/>
    <n v="0"/>
    <m/>
    <n v="3.7"/>
  </r>
  <r>
    <n v="345"/>
    <s v="34545409"/>
    <s v="ГОРЬКОВСКАЯ ЖД"/>
    <x v="3"/>
    <x v="9"/>
    <x v="0"/>
    <s v="Н659КВ150"/>
    <x v="10"/>
    <x v="10"/>
    <n v="32"/>
    <n v="0"/>
    <m/>
    <n v="3.7"/>
  </r>
  <r>
    <n v="346"/>
    <s v="34645383"/>
    <s v="ГОРЬКОВСКАЯ ЖД"/>
    <x v="3"/>
    <x v="9"/>
    <x v="0"/>
    <s v="Н793КХ150"/>
    <x v="19"/>
    <x v="19"/>
    <n v="876"/>
    <n v="876"/>
    <m/>
    <n v="4.5999999999999996"/>
  </r>
  <r>
    <n v="346"/>
    <s v="34645385"/>
    <s v="ГОРЬКОВСКАЯ ЖД"/>
    <x v="3"/>
    <x v="9"/>
    <x v="0"/>
    <s v="Н793КХ150"/>
    <x v="14"/>
    <x v="14"/>
    <n v="720"/>
    <n v="0"/>
    <m/>
    <n v="4.5999999999999996"/>
  </r>
  <r>
    <n v="346"/>
    <s v="34645386"/>
    <s v="ГОРЬКОВСКАЯ ЖД"/>
    <x v="3"/>
    <x v="9"/>
    <x v="0"/>
    <s v="Н793КХ150"/>
    <x v="11"/>
    <x v="11"/>
    <n v="956"/>
    <n v="956"/>
    <m/>
    <n v="4.5999999999999996"/>
  </r>
  <r>
    <n v="346"/>
    <s v="34645388"/>
    <s v="ГОРЬКОВСКАЯ ЖД"/>
    <x v="3"/>
    <x v="9"/>
    <x v="0"/>
    <s v="Н793КХ150"/>
    <x v="29"/>
    <x v="29"/>
    <n v="364"/>
    <n v="364"/>
    <m/>
    <n v="4.5999999999999996"/>
  </r>
  <r>
    <n v="346"/>
    <s v="34645389"/>
    <s v="ГОРЬКОВСКАЯ ЖД"/>
    <x v="3"/>
    <x v="9"/>
    <x v="0"/>
    <s v="Н793КХ150"/>
    <x v="24"/>
    <x v="24"/>
    <n v="163"/>
    <n v="163"/>
    <m/>
    <n v="4.5999999999999996"/>
  </r>
  <r>
    <n v="346"/>
    <s v="34645390"/>
    <s v="ГОРЬКОВСКАЯ ЖД"/>
    <x v="3"/>
    <x v="9"/>
    <x v="0"/>
    <s v="Н793КХ150"/>
    <x v="1"/>
    <x v="1"/>
    <n v="681"/>
    <n v="681"/>
    <m/>
    <n v="4.5999999999999996"/>
  </r>
  <r>
    <n v="346"/>
    <s v="34645392"/>
    <s v="ГОРЬКОВСКАЯ ЖД"/>
    <x v="3"/>
    <x v="9"/>
    <x v="0"/>
    <s v="Н793КХ150"/>
    <x v="3"/>
    <x v="3"/>
    <n v="269"/>
    <n v="269"/>
    <m/>
    <n v="4.5999999999999996"/>
  </r>
  <r>
    <n v="346"/>
    <s v="34645393"/>
    <s v="ГОРЬКОВСКАЯ ЖД"/>
    <x v="3"/>
    <x v="9"/>
    <x v="0"/>
    <s v="Н793КХ150"/>
    <x v="12"/>
    <x v="12"/>
    <n v="453"/>
    <n v="453"/>
    <m/>
    <n v="4.5999999999999996"/>
  </r>
  <r>
    <n v="346"/>
    <s v="34645394"/>
    <s v="ГОРЬКОВСКАЯ ЖД"/>
    <x v="3"/>
    <x v="9"/>
    <x v="0"/>
    <s v="Н793КХ150"/>
    <x v="20"/>
    <x v="20"/>
    <n v="457"/>
    <n v="457"/>
    <m/>
    <n v="4.5999999999999996"/>
  </r>
  <r>
    <n v="346"/>
    <s v="34645395"/>
    <s v="ГОРЬКОВСКАЯ ЖД"/>
    <x v="3"/>
    <x v="9"/>
    <x v="0"/>
    <s v="Н793КХ150"/>
    <x v="15"/>
    <x v="15"/>
    <n v="580"/>
    <n v="580"/>
    <m/>
    <n v="4.5999999999999996"/>
  </r>
  <r>
    <n v="346"/>
    <s v="34645397"/>
    <s v="ГОРЬКОВСКАЯ ЖД"/>
    <x v="3"/>
    <x v="9"/>
    <x v="0"/>
    <s v="Н793КХ150"/>
    <x v="25"/>
    <x v="25"/>
    <n v="619"/>
    <n v="619"/>
    <m/>
    <n v="4.5999999999999996"/>
  </r>
  <r>
    <n v="346"/>
    <s v="34645399"/>
    <s v="ГОРЬКОВСКАЯ ЖД"/>
    <x v="3"/>
    <x v="9"/>
    <x v="0"/>
    <s v="Н793КХ150"/>
    <x v="4"/>
    <x v="4"/>
    <n v="978"/>
    <n v="978"/>
    <m/>
    <n v="4.5999999999999996"/>
  </r>
  <r>
    <n v="346"/>
    <s v="34645400"/>
    <s v="ГОРЬКОВСКАЯ ЖД"/>
    <x v="3"/>
    <x v="9"/>
    <x v="0"/>
    <s v="Н793КХ150"/>
    <x v="5"/>
    <x v="5"/>
    <n v="952"/>
    <n v="952"/>
    <m/>
    <n v="4.5999999999999996"/>
  </r>
  <r>
    <n v="346"/>
    <s v="34645409"/>
    <s v="ГОРЬКОВСКАЯ ЖД"/>
    <x v="3"/>
    <x v="9"/>
    <x v="0"/>
    <s v="Н793КХ150"/>
    <x v="10"/>
    <x v="10"/>
    <n v="32"/>
    <n v="32"/>
    <m/>
    <n v="4.5999999999999996"/>
  </r>
  <r>
    <n v="347"/>
    <s v="34745387"/>
    <s v="ГОРЬКОВСКАЯ ЖД"/>
    <x v="3"/>
    <x v="9"/>
    <x v="0"/>
    <s v="ВС950777"/>
    <x v="23"/>
    <x v="23"/>
    <n v="555"/>
    <n v="0"/>
    <m/>
    <n v="5.2"/>
  </r>
  <r>
    <n v="347"/>
    <s v="34745390"/>
    <s v="ГОРЬКОВСКАЯ ЖД"/>
    <x v="3"/>
    <x v="9"/>
    <x v="0"/>
    <s v="ВС950777"/>
    <x v="1"/>
    <x v="1"/>
    <n v="204"/>
    <n v="0"/>
    <m/>
    <n v="5.2"/>
  </r>
  <r>
    <n v="347"/>
    <s v="34745391"/>
    <s v="ГОРЬКОВСКАЯ ЖД"/>
    <x v="3"/>
    <x v="9"/>
    <x v="0"/>
    <s v="ВС950777"/>
    <x v="2"/>
    <x v="2"/>
    <n v="213"/>
    <n v="0"/>
    <m/>
    <n v="5.2"/>
  </r>
  <r>
    <n v="347"/>
    <s v="34745392"/>
    <s v="ГОРЬКОВСКАЯ ЖД"/>
    <x v="3"/>
    <x v="9"/>
    <x v="0"/>
    <s v="ВС950777"/>
    <x v="3"/>
    <x v="3"/>
    <n v="17"/>
    <n v="0"/>
    <m/>
    <n v="5.2"/>
  </r>
  <r>
    <n v="347"/>
    <s v="34745394"/>
    <s v="ГОРЬКОВСКАЯ ЖД"/>
    <x v="3"/>
    <x v="9"/>
    <x v="0"/>
    <s v="ВС950777"/>
    <x v="20"/>
    <x v="20"/>
    <n v="9"/>
    <n v="0"/>
    <m/>
    <n v="5.2"/>
  </r>
  <r>
    <n v="347"/>
    <s v="34745398"/>
    <s v="ГОРЬКОВСКАЯ ЖД"/>
    <x v="3"/>
    <x v="9"/>
    <x v="0"/>
    <s v="ВС950777"/>
    <x v="21"/>
    <x v="21"/>
    <n v="665"/>
    <n v="0"/>
    <m/>
    <n v="5.2"/>
  </r>
  <r>
    <n v="347"/>
    <s v="34745399"/>
    <s v="ГОРЬКОВСКАЯ ЖД"/>
    <x v="3"/>
    <x v="9"/>
    <x v="0"/>
    <s v="ВС950777"/>
    <x v="4"/>
    <x v="4"/>
    <n v="208"/>
    <n v="0"/>
    <m/>
    <n v="5.2"/>
  </r>
  <r>
    <n v="351"/>
    <s v="35145392"/>
    <s v="ГОРЬКОВСКАЯ ЖД"/>
    <x v="3"/>
    <x v="10"/>
    <x v="0"/>
    <s v="А991НА163"/>
    <x v="3"/>
    <x v="3"/>
    <n v="79"/>
    <n v="79"/>
    <m/>
    <n v="6"/>
  </r>
  <r>
    <n v="351"/>
    <s v="35145394"/>
    <s v="ГОРЬКОВСКАЯ ЖД"/>
    <x v="3"/>
    <x v="10"/>
    <x v="0"/>
    <s v="А991НА163"/>
    <x v="20"/>
    <x v="20"/>
    <n v="35"/>
    <n v="15"/>
    <m/>
    <n v="6"/>
  </r>
  <r>
    <n v="351"/>
    <s v="35145401"/>
    <s v="ГОРЬКОВСКАЯ ЖД"/>
    <x v="3"/>
    <x v="10"/>
    <x v="0"/>
    <s v="А991НА163"/>
    <x v="6"/>
    <x v="6"/>
    <n v="65"/>
    <n v="5"/>
    <m/>
    <n v="6"/>
  </r>
  <r>
    <n v="356"/>
    <s v="35645395"/>
    <s v="ГОРЬКОВСКАЯ ЖД"/>
    <x v="3"/>
    <x v="9"/>
    <x v="0"/>
    <s v="АТ053566"/>
    <x v="15"/>
    <x v="15"/>
    <n v="280"/>
    <n v="0"/>
    <m/>
    <n v="5.9"/>
  </r>
  <r>
    <n v="356"/>
    <s v="35645397"/>
    <s v="ГОРЬКОВСКАЯ ЖД"/>
    <x v="3"/>
    <x v="9"/>
    <x v="0"/>
    <s v="АТ053566"/>
    <x v="25"/>
    <x v="25"/>
    <n v="119"/>
    <n v="0"/>
    <m/>
    <n v="5.9"/>
  </r>
  <r>
    <n v="356"/>
    <s v="35645400"/>
    <s v="ГОРЬКОВСКАЯ ЖД"/>
    <x v="3"/>
    <x v="9"/>
    <x v="0"/>
    <s v="АТ053566"/>
    <x v="5"/>
    <x v="5"/>
    <n v="552"/>
    <n v="0"/>
    <m/>
    <n v="5.9"/>
  </r>
  <r>
    <n v="357"/>
    <s v="35745383"/>
    <s v="ГОРЬКОВСКАЯ ЖД"/>
    <x v="3"/>
    <x v="9"/>
    <x v="0"/>
    <s v="АУ033966"/>
    <x v="19"/>
    <x v="19"/>
    <n v="63"/>
    <n v="0"/>
    <m/>
    <n v="5.9"/>
  </r>
  <r>
    <n v="357"/>
    <s v="35745384"/>
    <s v="ГОРЬКОВСКАЯ ЖД"/>
    <x v="3"/>
    <x v="9"/>
    <x v="0"/>
    <s v="АУ033966"/>
    <x v="0"/>
    <x v="0"/>
    <n v="47"/>
    <n v="0"/>
    <m/>
    <n v="5.9"/>
  </r>
  <r>
    <n v="357"/>
    <s v="35745385"/>
    <s v="ГОРЬКОВСКАЯ ЖД"/>
    <x v="3"/>
    <x v="9"/>
    <x v="0"/>
    <s v="АУ033966"/>
    <x v="14"/>
    <x v="14"/>
    <n v="979"/>
    <n v="0"/>
    <m/>
    <n v="5.9"/>
  </r>
  <r>
    <n v="357"/>
    <s v="35745386"/>
    <s v="ГОРЬКОВСКАЯ ЖД"/>
    <x v="3"/>
    <x v="9"/>
    <x v="0"/>
    <s v="АУ033966"/>
    <x v="11"/>
    <x v="11"/>
    <n v="956"/>
    <n v="0"/>
    <m/>
    <n v="5.9"/>
  </r>
  <r>
    <n v="357"/>
    <s v="35745387"/>
    <s v="ГОРЬКОВСКАЯ ЖД"/>
    <x v="3"/>
    <x v="9"/>
    <x v="0"/>
    <s v="АУ033966"/>
    <x v="23"/>
    <x v="23"/>
    <n v="2"/>
    <n v="0"/>
    <m/>
    <n v="5.9"/>
  </r>
  <r>
    <n v="357"/>
    <s v="35745388"/>
    <s v="ГОРЬКОВСКАЯ ЖД"/>
    <x v="3"/>
    <x v="9"/>
    <x v="0"/>
    <s v="АУ033966"/>
    <x v="29"/>
    <x v="29"/>
    <n v="364"/>
    <n v="0"/>
    <m/>
    <n v="5.9"/>
  </r>
  <r>
    <n v="357"/>
    <s v="35745389"/>
    <s v="ГОРЬКОВСКАЯ ЖД"/>
    <x v="3"/>
    <x v="9"/>
    <x v="0"/>
    <s v="АУ033966"/>
    <x v="24"/>
    <x v="24"/>
    <n v="163"/>
    <n v="0"/>
    <m/>
    <n v="5.9"/>
  </r>
  <r>
    <n v="357"/>
    <s v="35745390"/>
    <s v="ГОРЬКОВСКАЯ ЖД"/>
    <x v="3"/>
    <x v="9"/>
    <x v="0"/>
    <s v="АУ033966"/>
    <x v="1"/>
    <x v="1"/>
    <n v="681"/>
    <n v="0"/>
    <m/>
    <n v="5.9"/>
  </r>
  <r>
    <n v="357"/>
    <s v="35745391"/>
    <s v="ГОРЬКОВСКАЯ ЖД"/>
    <x v="3"/>
    <x v="9"/>
    <x v="0"/>
    <s v="АУ033966"/>
    <x v="2"/>
    <x v="2"/>
    <n v="1138"/>
    <n v="0"/>
    <m/>
    <n v="5.9"/>
  </r>
  <r>
    <n v="357"/>
    <s v="35745392"/>
    <s v="ГОРЬКОВСКАЯ ЖД"/>
    <x v="3"/>
    <x v="9"/>
    <x v="0"/>
    <s v="АУ033966"/>
    <x v="3"/>
    <x v="3"/>
    <n v="269"/>
    <n v="0"/>
    <m/>
    <n v="5.9"/>
  </r>
  <r>
    <n v="357"/>
    <s v="35745393"/>
    <s v="ГОРЬКОВСКАЯ ЖД"/>
    <x v="3"/>
    <x v="9"/>
    <x v="0"/>
    <s v="АУ033966"/>
    <x v="12"/>
    <x v="12"/>
    <n v="453"/>
    <n v="0"/>
    <m/>
    <n v="5.9"/>
  </r>
  <r>
    <n v="357"/>
    <s v="35745394"/>
    <s v="ГОРЬКОВСКАЯ ЖД"/>
    <x v="3"/>
    <x v="9"/>
    <x v="0"/>
    <s v="АУ033966"/>
    <x v="20"/>
    <x v="20"/>
    <n v="939"/>
    <n v="0"/>
    <m/>
    <n v="5.9"/>
  </r>
  <r>
    <n v="357"/>
    <s v="35745395"/>
    <s v="ГОРЬКОВСКАЯ ЖД"/>
    <x v="3"/>
    <x v="9"/>
    <x v="0"/>
    <s v="АУ033966"/>
    <x v="15"/>
    <x v="15"/>
    <n v="580"/>
    <n v="0"/>
    <m/>
    <n v="5.9"/>
  </r>
  <r>
    <n v="357"/>
    <s v="35745397"/>
    <s v="ГОРЬКОВСКАЯ ЖД"/>
    <x v="3"/>
    <x v="9"/>
    <x v="0"/>
    <s v="АУ033966"/>
    <x v="25"/>
    <x v="25"/>
    <n v="619"/>
    <n v="0"/>
    <m/>
    <n v="5.9"/>
  </r>
  <r>
    <n v="357"/>
    <s v="35745400"/>
    <s v="ГОРЬКОВСКАЯ ЖД"/>
    <x v="3"/>
    <x v="9"/>
    <x v="0"/>
    <s v="АУ033966"/>
    <x v="5"/>
    <x v="5"/>
    <n v="952"/>
    <n v="0"/>
    <m/>
    <n v="5.9"/>
  </r>
  <r>
    <n v="357"/>
    <s v="35745409"/>
    <s v="ГОРЬКОВСКАЯ ЖД"/>
    <x v="3"/>
    <x v="9"/>
    <x v="0"/>
    <s v="АУ033966"/>
    <x v="10"/>
    <x v="10"/>
    <n v="925"/>
    <n v="0"/>
    <m/>
    <n v="5.9"/>
  </r>
  <r>
    <n v="359"/>
    <s v="35945392"/>
    <s v="СЕВЕРНАЯ ЖД"/>
    <x v="4"/>
    <x v="11"/>
    <x v="1"/>
    <s v="0059АЕ09"/>
    <x v="3"/>
    <x v="3"/>
    <n v="479"/>
    <n v="0"/>
    <m/>
    <n v="5.9"/>
  </r>
  <r>
    <n v="359"/>
    <s v="35945394"/>
    <s v="СЕВЕРНАЯ ЖД"/>
    <x v="4"/>
    <x v="11"/>
    <x v="1"/>
    <s v="0059АЕ09"/>
    <x v="20"/>
    <x v="20"/>
    <n v="135"/>
    <n v="0"/>
    <m/>
    <n v="5.9"/>
  </r>
  <r>
    <n v="359"/>
    <s v="35945401"/>
    <s v="СЕВЕРНАЯ ЖД"/>
    <x v="4"/>
    <x v="11"/>
    <x v="1"/>
    <s v="0059АЕ09"/>
    <x v="6"/>
    <x v="6"/>
    <n v="265"/>
    <n v="0"/>
    <m/>
    <n v="5.9"/>
  </r>
  <r>
    <n v="360"/>
    <s v="36045394"/>
    <s v="СЕВЕРНАЯ ЖД"/>
    <x v="4"/>
    <x v="12"/>
    <x v="0"/>
    <s v="0030ХН76"/>
    <x v="20"/>
    <x v="20"/>
    <n v="415"/>
    <n v="0"/>
    <m/>
    <n v="3.6"/>
  </r>
  <r>
    <n v="360"/>
    <s v="36045401"/>
    <s v="СЕВЕРНАЯ ЖД"/>
    <x v="4"/>
    <x v="12"/>
    <x v="0"/>
    <s v="0030ХН76"/>
    <x v="6"/>
    <x v="6"/>
    <n v="5"/>
    <n v="35"/>
    <m/>
    <n v="3.6"/>
  </r>
  <r>
    <n v="360"/>
    <s v="36045408"/>
    <s v="СЕВЕРНАЯ ЖД"/>
    <x v="4"/>
    <x v="12"/>
    <x v="0"/>
    <s v="0030ХН76"/>
    <x v="9"/>
    <x v="9"/>
    <n v="60"/>
    <n v="0"/>
    <m/>
    <n v="3.6"/>
  </r>
  <r>
    <n v="360"/>
    <s v="36045410"/>
    <s v="СЕВЕРНАЯ ЖД"/>
    <x v="4"/>
    <x v="12"/>
    <x v="0"/>
    <s v="0030ХН76"/>
    <x v="13"/>
    <x v="13"/>
    <n v="800"/>
    <n v="0"/>
    <m/>
    <n v="3.6"/>
  </r>
  <r>
    <n v="360"/>
    <s v="36045412"/>
    <s v="СЕВЕРНАЯ ЖД"/>
    <x v="4"/>
    <x v="12"/>
    <x v="0"/>
    <s v="0030ХН76"/>
    <x v="18"/>
    <x v="18"/>
    <n v="800"/>
    <n v="0"/>
    <m/>
    <n v="3.6"/>
  </r>
  <r>
    <n v="361"/>
    <s v="36145401"/>
    <s v="СЕВЕРНАЯ ЖД"/>
    <x v="4"/>
    <x v="11"/>
    <x v="0"/>
    <s v="5010МА11"/>
    <x v="6"/>
    <x v="6"/>
    <n v="26.62"/>
    <n v="35"/>
    <m/>
    <n v="5.9"/>
  </r>
  <r>
    <n v="367"/>
    <s v="36745383"/>
    <s v="СЕВЕРНАЯ ЖД"/>
    <x v="4"/>
    <x v="12"/>
    <x v="0"/>
    <s v="0701ХР76"/>
    <x v="19"/>
    <x v="19"/>
    <n v="63"/>
    <n v="0"/>
    <m/>
    <n v="3.7"/>
  </r>
  <r>
    <n v="367"/>
    <s v="36745384"/>
    <s v="СЕВЕРНАЯ ЖД"/>
    <x v="4"/>
    <x v="12"/>
    <x v="0"/>
    <s v="0701ХР76"/>
    <x v="0"/>
    <x v="0"/>
    <n v="47"/>
    <n v="0"/>
    <m/>
    <n v="3.7"/>
  </r>
  <r>
    <n v="367"/>
    <s v="36745401"/>
    <s v="СЕВЕРНАЯ ЖД"/>
    <x v="4"/>
    <x v="12"/>
    <x v="0"/>
    <s v="0701ХР76"/>
    <x v="6"/>
    <x v="6"/>
    <n v="5"/>
    <n v="0"/>
    <m/>
    <n v="3.7"/>
  </r>
  <r>
    <n v="367"/>
    <s v="36745408"/>
    <s v="СЕВЕРНАЯ ЖД"/>
    <x v="4"/>
    <x v="12"/>
    <x v="0"/>
    <s v="0701ХР76"/>
    <x v="9"/>
    <x v="9"/>
    <n v="3"/>
    <n v="0"/>
    <m/>
    <n v="3.7"/>
  </r>
  <r>
    <n v="367"/>
    <s v="36745410"/>
    <s v="СЕВЕРНАЯ ЖД"/>
    <x v="4"/>
    <x v="12"/>
    <x v="0"/>
    <s v="0701ХР76"/>
    <x v="13"/>
    <x v="13"/>
    <n v="16"/>
    <n v="0"/>
    <m/>
    <n v="3.7"/>
  </r>
  <r>
    <n v="369"/>
    <s v="36945401"/>
    <s v="СЕВЕРНАЯ ЖД"/>
    <x v="4"/>
    <x v="12"/>
    <x v="0"/>
    <s v="6605КК11"/>
    <x v="6"/>
    <x v="6"/>
    <n v="30"/>
    <n v="30"/>
    <m/>
    <n v="5.2"/>
  </r>
  <r>
    <n v="369"/>
    <s v="36945408"/>
    <s v="СЕВЕРНАЯ ЖД"/>
    <x v="4"/>
    <x v="12"/>
    <x v="0"/>
    <s v="6605КК11"/>
    <x v="9"/>
    <x v="9"/>
    <n v="50"/>
    <n v="50"/>
    <m/>
    <n v="5.2"/>
  </r>
  <r>
    <n v="369"/>
    <s v="36945410"/>
    <s v="СЕВЕРНАЯ ЖД"/>
    <x v="4"/>
    <x v="12"/>
    <x v="0"/>
    <s v="6605КК11"/>
    <x v="13"/>
    <x v="13"/>
    <n v="16"/>
    <n v="16"/>
    <m/>
    <n v="5.2"/>
  </r>
  <r>
    <n v="373"/>
    <s v="37345383"/>
    <s v="СЕВЕРНАЯ ЖД"/>
    <x v="4"/>
    <x v="12"/>
    <x v="0"/>
    <s v="3730АВ09"/>
    <x v="19"/>
    <x v="19"/>
    <n v="103"/>
    <n v="0"/>
    <m/>
    <n v="6"/>
  </r>
  <r>
    <n v="373"/>
    <s v="37345384"/>
    <s v="СЕВЕРНАЯ ЖД"/>
    <x v="4"/>
    <x v="12"/>
    <x v="0"/>
    <s v="3730АВ09"/>
    <x v="0"/>
    <x v="0"/>
    <n v="317"/>
    <n v="0"/>
    <m/>
    <n v="6"/>
  </r>
  <r>
    <n v="373"/>
    <s v="37345401"/>
    <s v="СЕВЕРНАЯ ЖД"/>
    <x v="4"/>
    <x v="12"/>
    <x v="0"/>
    <s v="3730АВ09"/>
    <x v="6"/>
    <x v="6"/>
    <n v="5"/>
    <n v="0"/>
    <m/>
    <n v="6"/>
  </r>
  <r>
    <n v="373"/>
    <s v="37345408"/>
    <s v="СЕВЕРНАЯ ЖД"/>
    <x v="4"/>
    <x v="12"/>
    <x v="0"/>
    <s v="3730АВ09"/>
    <x v="9"/>
    <x v="9"/>
    <n v="3"/>
    <n v="0"/>
    <m/>
    <n v="6"/>
  </r>
  <r>
    <n v="373"/>
    <s v="37345410"/>
    <s v="СЕВЕРНАЯ ЖД"/>
    <x v="4"/>
    <x v="12"/>
    <x v="0"/>
    <s v="3730АВ09"/>
    <x v="13"/>
    <x v="13"/>
    <n v="16"/>
    <n v="0"/>
    <m/>
    <n v="6"/>
  </r>
  <r>
    <n v="379"/>
    <s v="37945392"/>
    <s v="СЕВЕРНАЯ ЖД"/>
    <x v="4"/>
    <x v="11"/>
    <x v="0"/>
    <s v="3063МА11"/>
    <x v="3"/>
    <x v="3"/>
    <n v="479"/>
    <n v="479"/>
    <m/>
    <n v="4.8"/>
  </r>
  <r>
    <n v="379"/>
    <s v="37945394"/>
    <s v="СЕВЕРНАЯ ЖД"/>
    <x v="4"/>
    <x v="11"/>
    <x v="0"/>
    <s v="3063МА11"/>
    <x v="20"/>
    <x v="20"/>
    <n v="135"/>
    <n v="135"/>
    <m/>
    <n v="4.8"/>
  </r>
  <r>
    <n v="379"/>
    <s v="37945401"/>
    <s v="СЕВЕРНАЯ ЖД"/>
    <x v="4"/>
    <x v="11"/>
    <x v="0"/>
    <s v="3063МА11"/>
    <x v="6"/>
    <x v="6"/>
    <n v="265"/>
    <n v="265"/>
    <m/>
    <n v="4.8"/>
  </r>
  <r>
    <n v="382"/>
    <s v="38245387"/>
    <s v="СЕВЕРНАЯ ЖД"/>
    <x v="4"/>
    <x v="11"/>
    <x v="0"/>
    <s v="1054ХН76"/>
    <x v="23"/>
    <x v="23"/>
    <n v="555"/>
    <n v="0"/>
    <m/>
    <n v="5.9"/>
  </r>
  <r>
    <n v="382"/>
    <s v="38245390"/>
    <s v="СЕВЕРНАЯ ЖД"/>
    <x v="4"/>
    <x v="11"/>
    <x v="0"/>
    <s v="1054ХН76"/>
    <x v="1"/>
    <x v="1"/>
    <n v="204"/>
    <n v="204"/>
    <m/>
    <n v="5.9"/>
  </r>
  <r>
    <n v="382"/>
    <s v="38245391"/>
    <s v="СЕВЕРНАЯ ЖД"/>
    <x v="4"/>
    <x v="11"/>
    <x v="0"/>
    <s v="1054ХН76"/>
    <x v="2"/>
    <x v="2"/>
    <n v="213"/>
    <n v="213"/>
    <m/>
    <n v="5.9"/>
  </r>
  <r>
    <n v="382"/>
    <s v="38245392"/>
    <s v="СЕВЕРНАЯ ЖД"/>
    <x v="4"/>
    <x v="11"/>
    <x v="0"/>
    <s v="1054ХН76"/>
    <x v="3"/>
    <x v="3"/>
    <n v="17"/>
    <n v="0"/>
    <m/>
    <n v="5.9"/>
  </r>
  <r>
    <n v="383"/>
    <s v="38345397"/>
    <s v="СЕВЕРНАЯ ЖД"/>
    <x v="4"/>
    <x v="11"/>
    <x v="0"/>
    <s v="3960ХС76"/>
    <x v="25"/>
    <x v="25"/>
    <n v="485"/>
    <n v="485"/>
    <m/>
    <n v="5.8"/>
  </r>
  <r>
    <n v="383"/>
    <s v="38345400"/>
    <s v="СЕВЕРНАЯ ЖД"/>
    <x v="4"/>
    <x v="11"/>
    <x v="0"/>
    <s v="3960ХС76"/>
    <x v="5"/>
    <x v="5"/>
    <n v="28"/>
    <n v="28"/>
    <m/>
    <n v="5.8"/>
  </r>
  <r>
    <n v="383"/>
    <s v="38345401"/>
    <s v="СЕВЕРНАЯ ЖД"/>
    <x v="4"/>
    <x v="11"/>
    <x v="0"/>
    <s v="3960ХС76"/>
    <x v="6"/>
    <x v="6"/>
    <n v="298"/>
    <n v="0"/>
    <m/>
    <n v="5.8"/>
  </r>
  <r>
    <n v="383"/>
    <s v="38345402"/>
    <s v="СЕВЕРНАЯ ЖД"/>
    <x v="4"/>
    <x v="11"/>
    <x v="0"/>
    <s v="3960ХС76"/>
    <x v="7"/>
    <x v="7"/>
    <n v="710"/>
    <n v="0"/>
    <m/>
    <n v="5.8"/>
  </r>
  <r>
    <n v="385"/>
    <s v="38545383"/>
    <s v="СЕВЕРНАЯ ЖД"/>
    <x v="4"/>
    <x v="12"/>
    <x v="0"/>
    <s v="Т160КН76"/>
    <x v="19"/>
    <x v="19"/>
    <n v="93"/>
    <n v="93"/>
    <m/>
    <n v="5.6"/>
  </r>
  <r>
    <n v="385"/>
    <s v="38545384"/>
    <s v="СЕВЕРНАЯ ЖД"/>
    <x v="4"/>
    <x v="12"/>
    <x v="0"/>
    <s v="Т160КН76"/>
    <x v="0"/>
    <x v="0"/>
    <n v="43"/>
    <n v="43"/>
    <m/>
    <n v="5.6"/>
  </r>
  <r>
    <n v="385"/>
    <s v="38545386"/>
    <s v="СЕВЕРНАЯ ЖД"/>
    <x v="4"/>
    <x v="12"/>
    <x v="0"/>
    <s v="Т160КН76"/>
    <x v="11"/>
    <x v="11"/>
    <n v="58"/>
    <n v="58"/>
    <m/>
    <n v="5.6"/>
  </r>
  <r>
    <n v="385"/>
    <s v="38545387"/>
    <s v="СЕВЕРНАЯ ЖД"/>
    <x v="4"/>
    <x v="12"/>
    <x v="0"/>
    <s v="Т160КН76"/>
    <x v="23"/>
    <x v="23"/>
    <n v="41"/>
    <n v="41"/>
    <m/>
    <n v="5.6"/>
  </r>
  <r>
    <n v="385"/>
    <s v="38545388"/>
    <s v="СЕВЕРНАЯ ЖД"/>
    <x v="4"/>
    <x v="12"/>
    <x v="0"/>
    <s v="Т160КН76"/>
    <x v="29"/>
    <x v="29"/>
    <n v="379"/>
    <n v="379"/>
    <m/>
    <n v="5.6"/>
  </r>
  <r>
    <n v="385"/>
    <s v="38545389"/>
    <s v="СЕВЕРНАЯ ЖД"/>
    <x v="4"/>
    <x v="12"/>
    <x v="0"/>
    <s v="Т160КН76"/>
    <x v="24"/>
    <x v="24"/>
    <n v="17"/>
    <n v="17"/>
    <m/>
    <n v="5.6"/>
  </r>
  <r>
    <n v="385"/>
    <s v="38545393"/>
    <s v="СЕВЕРНАЯ ЖД"/>
    <x v="4"/>
    <x v="12"/>
    <x v="0"/>
    <s v="Т160КН76"/>
    <x v="12"/>
    <x v="12"/>
    <n v="97"/>
    <n v="97"/>
    <m/>
    <n v="5.6"/>
  </r>
  <r>
    <n v="385"/>
    <s v="38545394"/>
    <s v="СЕВЕРНАЯ ЖД"/>
    <x v="4"/>
    <x v="12"/>
    <x v="0"/>
    <s v="Т160КН76"/>
    <x v="20"/>
    <x v="20"/>
    <n v="18"/>
    <n v="18"/>
    <m/>
    <n v="5.6"/>
  </r>
  <r>
    <n v="385"/>
    <s v="38545396"/>
    <s v="СЕВЕРНАЯ ЖД"/>
    <x v="4"/>
    <x v="12"/>
    <x v="0"/>
    <s v="Т160КН76"/>
    <x v="27"/>
    <x v="27"/>
    <n v="0"/>
    <n v="0"/>
    <m/>
    <n v="5.6"/>
  </r>
  <r>
    <n v="385"/>
    <s v="38545397"/>
    <s v="СЕВЕРНАЯ ЖД"/>
    <x v="4"/>
    <x v="12"/>
    <x v="0"/>
    <s v="Т160КН76"/>
    <x v="25"/>
    <x v="25"/>
    <n v="0"/>
    <n v="0"/>
    <m/>
    <n v="5.6"/>
  </r>
  <r>
    <n v="385"/>
    <s v="38545398"/>
    <s v="СЕВЕРНАЯ ЖД"/>
    <x v="4"/>
    <x v="12"/>
    <x v="0"/>
    <s v="Т160КН76"/>
    <x v="21"/>
    <x v="21"/>
    <n v="13"/>
    <n v="13"/>
    <m/>
    <n v="5.6"/>
  </r>
  <r>
    <n v="385"/>
    <s v="38545400"/>
    <s v="СЕВЕРНАЯ ЖД"/>
    <x v="4"/>
    <x v="12"/>
    <x v="0"/>
    <s v="Т160КН76"/>
    <x v="5"/>
    <x v="5"/>
    <n v="53"/>
    <n v="53"/>
    <m/>
    <n v="5.6"/>
  </r>
  <r>
    <n v="385"/>
    <s v="38545401"/>
    <s v="СЕВЕРНАЯ ЖД"/>
    <x v="4"/>
    <x v="12"/>
    <x v="0"/>
    <s v="Т160КН76"/>
    <x v="6"/>
    <x v="6"/>
    <n v="590"/>
    <n v="590"/>
    <m/>
    <n v="5.6"/>
  </r>
  <r>
    <n v="385"/>
    <s v="38545402"/>
    <s v="СЕВЕРНАЯ ЖД"/>
    <x v="4"/>
    <x v="12"/>
    <x v="0"/>
    <s v="Т160КН76"/>
    <x v="7"/>
    <x v="7"/>
    <n v="25"/>
    <n v="25"/>
    <m/>
    <n v="5.6"/>
  </r>
  <r>
    <n v="385"/>
    <s v="38545404"/>
    <s v="СЕВЕРНАЯ ЖД"/>
    <x v="4"/>
    <x v="12"/>
    <x v="0"/>
    <s v="Т160КН76"/>
    <x v="28"/>
    <x v="28"/>
    <n v="11"/>
    <n v="11"/>
    <m/>
    <n v="5.6"/>
  </r>
  <r>
    <n v="385"/>
    <s v="38545405"/>
    <s v="СЕВЕРНАЯ ЖД"/>
    <x v="4"/>
    <x v="12"/>
    <x v="0"/>
    <s v="Т160КН76"/>
    <x v="17"/>
    <x v="17"/>
    <n v="11"/>
    <n v="11"/>
    <m/>
    <n v="5.6"/>
  </r>
  <r>
    <n v="385"/>
    <s v="38545406"/>
    <s v="СЕВЕРНАЯ ЖД"/>
    <x v="4"/>
    <x v="12"/>
    <x v="0"/>
    <s v="Т160КН76"/>
    <x v="22"/>
    <x v="22"/>
    <n v="5"/>
    <n v="5"/>
    <m/>
    <n v="5.6"/>
  </r>
  <r>
    <n v="386"/>
    <s v="38645389"/>
    <s v="СЕВЕРНАЯ ЖД"/>
    <x v="4"/>
    <x v="12"/>
    <x v="0"/>
    <s v="5310ХР76"/>
    <x v="24"/>
    <x v="24"/>
    <n v="17"/>
    <n v="17"/>
    <m/>
    <n v="5.2"/>
  </r>
  <r>
    <n v="386"/>
    <s v="38645393"/>
    <s v="СЕВЕРНАЯ ЖД"/>
    <x v="4"/>
    <x v="12"/>
    <x v="0"/>
    <s v="5310ХР76"/>
    <x v="12"/>
    <x v="12"/>
    <n v="97"/>
    <n v="25"/>
    <m/>
    <n v="5.2"/>
  </r>
  <r>
    <n v="386"/>
    <s v="38645394"/>
    <s v="СЕВЕРНАЯ ЖД"/>
    <x v="4"/>
    <x v="12"/>
    <x v="0"/>
    <s v="5310ХР76"/>
    <x v="20"/>
    <x v="20"/>
    <n v="18"/>
    <n v="18"/>
    <m/>
    <n v="5.2"/>
  </r>
  <r>
    <n v="386"/>
    <s v="38645396"/>
    <s v="СЕВЕРНАЯ ЖД"/>
    <x v="4"/>
    <x v="12"/>
    <x v="0"/>
    <s v="5310ХР76"/>
    <x v="27"/>
    <x v="27"/>
    <n v="0"/>
    <n v="0"/>
    <m/>
    <n v="5.2"/>
  </r>
  <r>
    <n v="387"/>
    <s v="38745383"/>
    <s v="СЕВЕРНАЯ ЖД"/>
    <x v="4"/>
    <x v="11"/>
    <x v="0"/>
    <s v="У400ХР07"/>
    <x v="19"/>
    <x v="19"/>
    <n v="125"/>
    <n v="125"/>
    <m/>
    <n v="4.8"/>
  </r>
  <r>
    <n v="387"/>
    <s v="38745390"/>
    <s v="СЕВЕРНАЯ ЖД"/>
    <x v="4"/>
    <x v="11"/>
    <x v="0"/>
    <s v="У400ХР07"/>
    <x v="1"/>
    <x v="1"/>
    <n v="12"/>
    <n v="12"/>
    <m/>
    <n v="4.8"/>
  </r>
  <r>
    <n v="387"/>
    <s v="38745392"/>
    <s v="СЕВЕРНАЯ ЖД"/>
    <x v="4"/>
    <x v="11"/>
    <x v="0"/>
    <s v="У400ХР07"/>
    <x v="3"/>
    <x v="3"/>
    <n v="51"/>
    <n v="51"/>
    <m/>
    <n v="4.8"/>
  </r>
  <r>
    <n v="387"/>
    <s v="38745398"/>
    <s v="СЕВЕРНАЯ ЖД"/>
    <x v="4"/>
    <x v="11"/>
    <x v="0"/>
    <s v="У400ХР07"/>
    <x v="21"/>
    <x v="21"/>
    <n v="56"/>
    <n v="56"/>
    <m/>
    <n v="4.8"/>
  </r>
  <r>
    <n v="387"/>
    <s v="38745404"/>
    <s v="СЕВЕРНАЯ ЖД"/>
    <x v="4"/>
    <x v="11"/>
    <x v="0"/>
    <s v="У400ХР07"/>
    <x v="28"/>
    <x v="28"/>
    <n v="141"/>
    <n v="141"/>
    <m/>
    <n v="4.8"/>
  </r>
  <r>
    <n v="387"/>
    <s v="38745411"/>
    <s v="СЕВЕРНАЯ ЖД"/>
    <x v="4"/>
    <x v="11"/>
    <x v="0"/>
    <s v="У400ХР07"/>
    <x v="26"/>
    <x v="26"/>
    <n v="5"/>
    <n v="5"/>
    <m/>
    <n v="4.8"/>
  </r>
  <r>
    <n v="388"/>
    <s v="38845391"/>
    <s v="СЕВЕРНАЯ ЖД"/>
    <x v="4"/>
    <x v="11"/>
    <x v="0"/>
    <s v="Н004УВ07"/>
    <x v="2"/>
    <x v="2"/>
    <n v="37"/>
    <n v="45"/>
    <m/>
    <n v="5.9"/>
  </r>
  <r>
    <n v="388"/>
    <s v="38845392"/>
    <s v="СЕВЕРНАЯ ЖД"/>
    <x v="4"/>
    <x v="11"/>
    <x v="0"/>
    <s v="Н004УВ07"/>
    <x v="3"/>
    <x v="3"/>
    <n v="128"/>
    <n v="132"/>
    <m/>
    <n v="5.9"/>
  </r>
  <r>
    <n v="388"/>
    <s v="38845394"/>
    <s v="СЕВЕРНАЯ ЖД"/>
    <x v="4"/>
    <x v="11"/>
    <x v="0"/>
    <s v="Н004УВ07"/>
    <x v="20"/>
    <x v="20"/>
    <n v="0"/>
    <n v="12"/>
    <m/>
    <n v="5.9"/>
  </r>
  <r>
    <n v="388"/>
    <s v="38845398"/>
    <s v="СЕВЕРНАЯ ЖД"/>
    <x v="4"/>
    <x v="11"/>
    <x v="0"/>
    <s v="Н004УВ07"/>
    <x v="21"/>
    <x v="21"/>
    <n v="123"/>
    <n v="154"/>
    <m/>
    <n v="5.9"/>
  </r>
  <r>
    <n v="389"/>
    <s v="38945387"/>
    <s v="СЕВЕРНАЯ ЖД"/>
    <x v="4"/>
    <x v="12"/>
    <x v="0"/>
    <s v="М990УО07"/>
    <x v="23"/>
    <x v="23"/>
    <n v="535"/>
    <n v="555"/>
    <m/>
    <n v="5.8"/>
  </r>
  <r>
    <n v="389"/>
    <s v="38945390"/>
    <s v="СЕВЕРНАЯ ЖД"/>
    <x v="4"/>
    <x v="12"/>
    <x v="0"/>
    <s v="М990УО07"/>
    <x v="1"/>
    <x v="1"/>
    <n v="204"/>
    <n v="204"/>
    <m/>
    <n v="5.8"/>
  </r>
  <r>
    <n v="389"/>
    <s v="38945391"/>
    <s v="СЕВЕРНАЯ ЖД"/>
    <x v="4"/>
    <x v="12"/>
    <x v="0"/>
    <s v="М990УО07"/>
    <x v="2"/>
    <x v="2"/>
    <n v="213"/>
    <n v="213"/>
    <m/>
    <n v="5.8"/>
  </r>
  <r>
    <n v="389"/>
    <s v="38945392"/>
    <s v="СЕВЕРНАЯ ЖД"/>
    <x v="4"/>
    <x v="12"/>
    <x v="0"/>
    <s v="М990УО07"/>
    <x v="3"/>
    <x v="3"/>
    <n v="1017"/>
    <n v="1217"/>
    <m/>
    <n v="5.8"/>
  </r>
  <r>
    <n v="389"/>
    <s v="38945394"/>
    <s v="СЕВЕРНАЯ ЖД"/>
    <x v="4"/>
    <x v="12"/>
    <x v="0"/>
    <s v="М990УО07"/>
    <x v="20"/>
    <x v="20"/>
    <n v="1029"/>
    <n v="1029"/>
    <m/>
    <n v="5.8"/>
  </r>
  <r>
    <n v="389"/>
    <s v="38945398"/>
    <s v="СЕВЕРНАЯ ЖД"/>
    <x v="4"/>
    <x v="12"/>
    <x v="0"/>
    <s v="М990УО07"/>
    <x v="21"/>
    <x v="21"/>
    <n v="665"/>
    <n v="665"/>
    <m/>
    <n v="5.8"/>
  </r>
  <r>
    <n v="389"/>
    <s v="38945399"/>
    <s v="СЕВЕРНАЯ ЖД"/>
    <x v="4"/>
    <x v="12"/>
    <x v="0"/>
    <s v="М990УО07"/>
    <x v="4"/>
    <x v="4"/>
    <n v="208"/>
    <n v="208"/>
    <m/>
    <n v="5.8"/>
  </r>
  <r>
    <n v="389"/>
    <s v="38945400"/>
    <s v="СЕВЕРНАЯ ЖД"/>
    <x v="4"/>
    <x v="12"/>
    <x v="0"/>
    <s v="М990УО07"/>
    <x v="5"/>
    <x v="5"/>
    <n v="80"/>
    <n v="80"/>
    <m/>
    <n v="5.8"/>
  </r>
  <r>
    <n v="389"/>
    <s v="38945408"/>
    <s v="СЕВЕРНАЯ ЖД"/>
    <x v="4"/>
    <x v="12"/>
    <x v="0"/>
    <s v="М990УО07"/>
    <x v="9"/>
    <x v="9"/>
    <n v="862"/>
    <n v="1029"/>
    <m/>
    <n v="5.8"/>
  </r>
  <r>
    <n v="389"/>
    <s v="38945411"/>
    <s v="СЕВЕРНАЯ ЖД"/>
    <x v="4"/>
    <x v="12"/>
    <x v="0"/>
    <s v="М990УО07"/>
    <x v="26"/>
    <x v="26"/>
    <n v="665"/>
    <n v="665"/>
    <m/>
    <n v="5.8"/>
  </r>
  <r>
    <n v="389"/>
    <s v="38945412"/>
    <s v="СЕВЕРНАЯ ЖД"/>
    <x v="4"/>
    <x v="12"/>
    <x v="0"/>
    <s v="М990УО07"/>
    <x v="18"/>
    <x v="18"/>
    <n v="208"/>
    <n v="208"/>
    <m/>
    <n v="5.8"/>
  </r>
  <r>
    <n v="390"/>
    <s v="39045387"/>
    <s v="СЕВЕРНАЯ ЖД"/>
    <x v="4"/>
    <x v="11"/>
    <x v="0"/>
    <s v="М039УУ07"/>
    <x v="23"/>
    <x v="23"/>
    <n v="55"/>
    <n v="55"/>
    <m/>
    <n v="5.7"/>
  </r>
  <r>
    <n v="390"/>
    <s v="39045390"/>
    <s v="СЕВЕРНАЯ ЖД"/>
    <x v="4"/>
    <x v="11"/>
    <x v="0"/>
    <s v="М039УУ07"/>
    <x v="1"/>
    <x v="1"/>
    <n v="204"/>
    <n v="204"/>
    <m/>
    <n v="5.7"/>
  </r>
  <r>
    <n v="390"/>
    <s v="39045391"/>
    <s v="СЕВЕРНАЯ ЖД"/>
    <x v="4"/>
    <x v="11"/>
    <x v="0"/>
    <s v="М039УУ07"/>
    <x v="2"/>
    <x v="2"/>
    <n v="213"/>
    <n v="213"/>
    <m/>
    <n v="5.7"/>
  </r>
  <r>
    <n v="390"/>
    <s v="39045392"/>
    <s v="СЕВЕРНАЯ ЖД"/>
    <x v="4"/>
    <x v="11"/>
    <x v="0"/>
    <s v="М039УУ07"/>
    <x v="3"/>
    <x v="3"/>
    <n v="1278"/>
    <n v="1278"/>
    <m/>
    <n v="5.7"/>
  </r>
  <r>
    <n v="390"/>
    <s v="39045394"/>
    <s v="СЕВЕРНАЯ ЖД"/>
    <x v="4"/>
    <x v="11"/>
    <x v="0"/>
    <s v="М039УУ07"/>
    <x v="20"/>
    <x v="20"/>
    <n v="59"/>
    <n v="9"/>
    <m/>
    <n v="5.7"/>
  </r>
  <r>
    <n v="390"/>
    <s v="39045398"/>
    <s v="СЕВЕРНАЯ ЖД"/>
    <x v="4"/>
    <x v="11"/>
    <x v="0"/>
    <s v="М039УУ07"/>
    <x v="21"/>
    <x v="21"/>
    <n v="265"/>
    <n v="65"/>
    <m/>
    <n v="5.7"/>
  </r>
  <r>
    <n v="390"/>
    <s v="39045399"/>
    <s v="СЕВЕРНАЯ ЖД"/>
    <x v="4"/>
    <x v="11"/>
    <x v="0"/>
    <s v="М039УУ07"/>
    <x v="4"/>
    <x v="4"/>
    <n v="208"/>
    <n v="208"/>
    <m/>
    <n v="5.7"/>
  </r>
  <r>
    <n v="390"/>
    <s v="39045400"/>
    <s v="СЕВЕРНАЯ ЖД"/>
    <x v="4"/>
    <x v="11"/>
    <x v="0"/>
    <s v="М039УУ07"/>
    <x v="5"/>
    <x v="5"/>
    <n v="80"/>
    <n v="80"/>
    <m/>
    <n v="5.7"/>
  </r>
  <r>
    <n v="390"/>
    <s v="39045407"/>
    <s v="СЕВЕРНАЯ ЖД"/>
    <x v="4"/>
    <x v="11"/>
    <x v="0"/>
    <s v="М039УУ07"/>
    <x v="8"/>
    <x v="8"/>
    <n v="983"/>
    <n v="983"/>
    <m/>
    <n v="5.7"/>
  </r>
  <r>
    <n v="390"/>
    <s v="39045408"/>
    <s v="СЕВЕРНАЯ ЖД"/>
    <x v="4"/>
    <x v="11"/>
    <x v="0"/>
    <s v="М039УУ07"/>
    <x v="9"/>
    <x v="9"/>
    <n v="150"/>
    <n v="150"/>
    <m/>
    <n v="5.7"/>
  </r>
  <r>
    <n v="391"/>
    <s v="39145391"/>
    <s v="СЕВЕРНАЯ ЖД"/>
    <x v="4"/>
    <x v="11"/>
    <x v="0"/>
    <s v="Р500МВ07"/>
    <x v="2"/>
    <x v="2"/>
    <n v="213"/>
    <n v="213"/>
    <m/>
    <n v="5.6"/>
  </r>
  <r>
    <n v="391"/>
    <s v="39145392"/>
    <s v="СЕВЕРНАЯ ЖД"/>
    <x v="4"/>
    <x v="11"/>
    <x v="0"/>
    <s v="Р500МВ07"/>
    <x v="3"/>
    <x v="3"/>
    <n v="17"/>
    <n v="17"/>
    <m/>
    <n v="5.6"/>
  </r>
  <r>
    <n v="391"/>
    <s v="39145394"/>
    <s v="СЕВЕРНАЯ ЖД"/>
    <x v="4"/>
    <x v="11"/>
    <x v="0"/>
    <s v="Р500МВ07"/>
    <x v="20"/>
    <x v="20"/>
    <n v="9"/>
    <n v="9"/>
    <m/>
    <n v="5.6"/>
  </r>
  <r>
    <n v="391"/>
    <s v="39145398"/>
    <s v="СЕВЕРНАЯ ЖД"/>
    <x v="4"/>
    <x v="11"/>
    <x v="0"/>
    <s v="Р500МВ07"/>
    <x v="21"/>
    <x v="21"/>
    <n v="65"/>
    <n v="65"/>
    <m/>
    <n v="5.6"/>
  </r>
  <r>
    <n v="391"/>
    <s v="39145400"/>
    <s v="СЕВЕРНАЯ ЖД"/>
    <x v="4"/>
    <x v="11"/>
    <x v="0"/>
    <s v="Р500МВ07"/>
    <x v="5"/>
    <x v="5"/>
    <n v="80"/>
    <n v="80"/>
    <m/>
    <n v="5.6"/>
  </r>
  <r>
    <n v="391"/>
    <s v="39145407"/>
    <s v="СЕВЕРНАЯ ЖД"/>
    <x v="4"/>
    <x v="11"/>
    <x v="0"/>
    <s v="Р500МВ07"/>
    <x v="8"/>
    <x v="8"/>
    <n v="950"/>
    <n v="950"/>
    <m/>
    <n v="5.6"/>
  </r>
  <r>
    <n v="393"/>
    <s v="39345383"/>
    <s v="СЕВЕРНАЯ ЖД"/>
    <x v="4"/>
    <x v="11"/>
    <x v="0"/>
    <s v="У375ТВ07"/>
    <x v="19"/>
    <x v="19"/>
    <n v="125"/>
    <n v="125"/>
    <m/>
    <n v="5.9"/>
  </r>
  <r>
    <n v="393"/>
    <s v="39345384"/>
    <s v="СЕВЕРНАЯ ЖД"/>
    <x v="4"/>
    <x v="11"/>
    <x v="0"/>
    <s v="У375ТВ07"/>
    <x v="0"/>
    <x v="0"/>
    <n v="146"/>
    <n v="146"/>
    <m/>
    <n v="5.9"/>
  </r>
  <r>
    <n v="393"/>
    <s v="39345393"/>
    <s v="СЕВЕРНАЯ ЖД"/>
    <x v="4"/>
    <x v="11"/>
    <x v="0"/>
    <s v="У375ТВ07"/>
    <x v="12"/>
    <x v="12"/>
    <n v="69"/>
    <n v="69"/>
    <m/>
    <n v="5.9"/>
  </r>
  <r>
    <n v="393"/>
    <s v="39345394"/>
    <s v="СЕВЕРНАЯ ЖД"/>
    <x v="4"/>
    <x v="11"/>
    <x v="0"/>
    <s v="У375ТВ07"/>
    <x v="20"/>
    <x v="20"/>
    <n v="30"/>
    <n v="30"/>
    <m/>
    <n v="5.9"/>
  </r>
  <r>
    <n v="393"/>
    <s v="39345396"/>
    <s v="СЕВЕРНАЯ ЖД"/>
    <x v="4"/>
    <x v="11"/>
    <x v="0"/>
    <s v="У375ТВ07"/>
    <x v="27"/>
    <x v="27"/>
    <n v="68"/>
    <n v="68"/>
    <m/>
    <n v="5.9"/>
  </r>
  <r>
    <n v="393"/>
    <s v="39345397"/>
    <s v="СЕВЕРНАЯ ЖД"/>
    <x v="4"/>
    <x v="11"/>
    <x v="0"/>
    <s v="У375ТВ07"/>
    <x v="25"/>
    <x v="25"/>
    <n v="25"/>
    <n v="25"/>
    <m/>
    <n v="5.9"/>
  </r>
  <r>
    <n v="393"/>
    <s v="39345398"/>
    <s v="СЕВЕРНАЯ ЖД"/>
    <x v="4"/>
    <x v="11"/>
    <x v="0"/>
    <s v="У375ТВ07"/>
    <x v="21"/>
    <x v="21"/>
    <n v="206"/>
    <n v="206"/>
    <m/>
    <n v="5.9"/>
  </r>
  <r>
    <n v="393"/>
    <s v="39345410"/>
    <s v="СЕВЕРНАЯ ЖД"/>
    <x v="4"/>
    <x v="11"/>
    <x v="0"/>
    <s v="У375ТВ07"/>
    <x v="13"/>
    <x v="13"/>
    <n v="103"/>
    <n v="103"/>
    <m/>
    <n v="5.9"/>
  </r>
  <r>
    <n v="393"/>
    <s v="39345411"/>
    <s v="СЕВЕРНАЯ ЖД"/>
    <x v="4"/>
    <x v="11"/>
    <x v="0"/>
    <s v="У375ТВ07"/>
    <x v="26"/>
    <x v="26"/>
    <n v="11"/>
    <n v="11"/>
    <m/>
    <n v="5.9"/>
  </r>
  <r>
    <n v="393"/>
    <s v="39345412"/>
    <s v="СЕВЕРНАЯ ЖД"/>
    <x v="4"/>
    <x v="11"/>
    <x v="0"/>
    <s v="У375ТВ07"/>
    <x v="18"/>
    <x v="18"/>
    <n v="14"/>
    <n v="14"/>
    <m/>
    <n v="5.9"/>
  </r>
  <r>
    <n v="394"/>
    <s v="39445383"/>
    <s v="СЕВЕРНАЯ ЖД"/>
    <x v="4"/>
    <x v="11"/>
    <x v="0"/>
    <s v="Х517АР65"/>
    <x v="19"/>
    <x v="19"/>
    <n v="614"/>
    <n v="614"/>
    <m/>
    <n v="5.6"/>
  </r>
  <r>
    <n v="394"/>
    <s v="39445384"/>
    <s v="СЕВЕРНАЯ ЖД"/>
    <x v="4"/>
    <x v="11"/>
    <x v="0"/>
    <s v="Х517АР65"/>
    <x v="0"/>
    <x v="0"/>
    <n v="124"/>
    <n v="124"/>
    <m/>
    <n v="5.6"/>
  </r>
  <r>
    <n v="395"/>
    <s v="39545392"/>
    <s v="СЕВЕРНАЯ ЖД"/>
    <x v="4"/>
    <x v="11"/>
    <x v="0"/>
    <s v="М063МО07"/>
    <x v="3"/>
    <x v="3"/>
    <n v="3.1"/>
    <n v="17"/>
    <m/>
    <n v="5.9"/>
  </r>
  <r>
    <n v="395"/>
    <s v="39545394"/>
    <s v="СЕВЕРНАЯ ЖД"/>
    <x v="4"/>
    <x v="11"/>
    <x v="0"/>
    <s v="М063МО07"/>
    <x v="20"/>
    <x v="20"/>
    <n v="9"/>
    <n v="9"/>
    <m/>
    <n v="5.9"/>
  </r>
  <r>
    <n v="396"/>
    <s v="39645390"/>
    <s v="СЕВЕРНАЯ ЖД"/>
    <x v="4"/>
    <x v="12"/>
    <x v="0"/>
    <s v="0600АР00"/>
    <x v="1"/>
    <x v="1"/>
    <n v="361"/>
    <n v="0"/>
    <m/>
    <n v="1.6"/>
  </r>
  <r>
    <n v="396"/>
    <s v="39645394"/>
    <s v="СЕВЕРНАЯ ЖД"/>
    <x v="4"/>
    <x v="12"/>
    <x v="0"/>
    <s v="0600АР00"/>
    <x v="20"/>
    <x v="20"/>
    <n v="211"/>
    <n v="0"/>
    <m/>
    <n v="1.6"/>
  </r>
  <r>
    <n v="396"/>
    <s v="39645401"/>
    <s v="СЕВЕРНАЯ ЖД"/>
    <x v="4"/>
    <x v="12"/>
    <x v="0"/>
    <s v="0600АР00"/>
    <x v="6"/>
    <x v="6"/>
    <n v="4"/>
    <n v="0"/>
    <m/>
    <n v="1.6"/>
  </r>
  <r>
    <n v="397"/>
    <s v="39745400"/>
    <s v="СЕВЕРНАЯ ЖД"/>
    <x v="4"/>
    <x v="12"/>
    <x v="0"/>
    <s v="АА954307"/>
    <x v="5"/>
    <x v="5"/>
    <n v="202.2"/>
    <n v="0"/>
    <m/>
    <n v="2.5"/>
  </r>
  <r>
    <n v="397"/>
    <s v="39745407"/>
    <s v="СЕВЕРНАЯ ЖД"/>
    <x v="4"/>
    <x v="12"/>
    <x v="0"/>
    <s v="АА954307"/>
    <x v="8"/>
    <x v="8"/>
    <n v="511"/>
    <n v="0"/>
    <m/>
    <n v="2.5"/>
  </r>
  <r>
    <n v="397"/>
    <s v="39745412"/>
    <s v="СЕВЕРНАЯ ЖД"/>
    <x v="4"/>
    <x v="12"/>
    <x v="0"/>
    <s v="АА954307"/>
    <x v="18"/>
    <x v="18"/>
    <n v="20"/>
    <n v="0"/>
    <m/>
    <n v="2.5"/>
  </r>
  <r>
    <n v="398"/>
    <s v="39845392"/>
    <s v="СЕВЕРНАЯ ЖД"/>
    <x v="4"/>
    <x v="12"/>
    <x v="0"/>
    <s v="АА954007"/>
    <x v="3"/>
    <x v="3"/>
    <n v="5.12"/>
    <n v="0"/>
    <m/>
    <n v="5.3"/>
  </r>
  <r>
    <n v="399"/>
    <s v="39945388"/>
    <s v="СЕВЕРНАЯ ЖД"/>
    <x v="4"/>
    <x v="12"/>
    <x v="0"/>
    <s v="Р433ОМ07"/>
    <x v="29"/>
    <x v="29"/>
    <n v="364"/>
    <n v="364"/>
    <m/>
    <n v="6"/>
  </r>
  <r>
    <n v="399"/>
    <s v="39945389"/>
    <s v="СЕВЕРНАЯ ЖД"/>
    <x v="4"/>
    <x v="12"/>
    <x v="0"/>
    <s v="Р433ОМ07"/>
    <x v="24"/>
    <x v="24"/>
    <n v="163"/>
    <n v="163"/>
    <m/>
    <n v="6"/>
  </r>
  <r>
    <n v="399"/>
    <s v="39945390"/>
    <s v="СЕВЕРНАЯ ЖД"/>
    <x v="4"/>
    <x v="12"/>
    <x v="0"/>
    <s v="Р433ОМ07"/>
    <x v="1"/>
    <x v="1"/>
    <n v="1056"/>
    <n v="1056"/>
    <m/>
    <n v="6"/>
  </r>
  <r>
    <n v="399"/>
    <s v="39945391"/>
    <s v="СЕВЕРНАЯ ЖД"/>
    <x v="4"/>
    <x v="12"/>
    <x v="0"/>
    <s v="Р433ОМ07"/>
    <x v="2"/>
    <x v="2"/>
    <n v="138"/>
    <n v="138"/>
    <m/>
    <n v="6"/>
  </r>
  <r>
    <n v="399"/>
    <s v="39945392"/>
    <s v="СЕВЕРНАЯ ЖД"/>
    <x v="4"/>
    <x v="12"/>
    <x v="0"/>
    <s v="Р433ОМ07"/>
    <x v="3"/>
    <x v="3"/>
    <n v="269"/>
    <n v="269"/>
    <m/>
    <n v="6"/>
  </r>
  <r>
    <n v="399"/>
    <s v="39945393"/>
    <s v="СЕВЕРНАЯ ЖД"/>
    <x v="4"/>
    <x v="12"/>
    <x v="0"/>
    <s v="Р433ОМ07"/>
    <x v="12"/>
    <x v="12"/>
    <n v="453"/>
    <n v="453"/>
    <m/>
    <n v="6"/>
  </r>
  <r>
    <n v="399"/>
    <s v="39945394"/>
    <s v="СЕВЕРНАЯ ЖД"/>
    <x v="4"/>
    <x v="12"/>
    <x v="0"/>
    <s v="Р433ОМ07"/>
    <x v="20"/>
    <x v="20"/>
    <n v="939"/>
    <n v="939"/>
    <m/>
    <n v="6"/>
  </r>
  <r>
    <n v="399"/>
    <s v="39945395"/>
    <s v="СЕВЕРНАЯ ЖД"/>
    <x v="4"/>
    <x v="12"/>
    <x v="0"/>
    <s v="Р433ОМ07"/>
    <x v="15"/>
    <x v="15"/>
    <n v="580"/>
    <n v="580"/>
    <m/>
    <n v="6"/>
  </r>
  <r>
    <n v="399"/>
    <s v="39945397"/>
    <s v="СЕВЕРНАЯ ЖД"/>
    <x v="4"/>
    <x v="12"/>
    <x v="0"/>
    <s v="Р433ОМ07"/>
    <x v="25"/>
    <x v="25"/>
    <n v="619"/>
    <n v="619"/>
    <m/>
    <n v="6"/>
  </r>
  <r>
    <n v="399"/>
    <s v="39945398"/>
    <s v="СЕВЕРНАЯ ЖД"/>
    <x v="4"/>
    <x v="12"/>
    <x v="0"/>
    <s v="Р433ОМ07"/>
    <x v="21"/>
    <x v="21"/>
    <n v="912"/>
    <n v="912"/>
    <m/>
    <n v="6"/>
  </r>
  <r>
    <n v="399"/>
    <s v="39945399"/>
    <s v="СЕВЕРНАЯ ЖД"/>
    <x v="4"/>
    <x v="12"/>
    <x v="0"/>
    <s v="Р433ОМ07"/>
    <x v="4"/>
    <x v="4"/>
    <n v="978"/>
    <n v="978"/>
    <m/>
    <n v="6"/>
  </r>
  <r>
    <n v="399"/>
    <s v="39945400"/>
    <s v="СЕВЕРНАЯ ЖД"/>
    <x v="4"/>
    <x v="12"/>
    <x v="0"/>
    <s v="Р433ОМ07"/>
    <x v="5"/>
    <x v="5"/>
    <n v="952"/>
    <n v="952"/>
    <m/>
    <n v="6"/>
  </r>
  <r>
    <n v="399"/>
    <s v="39945401"/>
    <s v="СЕВЕРНАЯ ЖД"/>
    <x v="4"/>
    <x v="12"/>
    <x v="0"/>
    <s v="Р433ОМ07"/>
    <x v="6"/>
    <x v="6"/>
    <n v="781"/>
    <n v="781"/>
    <m/>
    <n v="6"/>
  </r>
  <r>
    <n v="399"/>
    <s v="39945402"/>
    <s v="СЕВЕРНАЯ ЖД"/>
    <x v="4"/>
    <x v="12"/>
    <x v="0"/>
    <s v="Р433ОМ07"/>
    <x v="7"/>
    <x v="7"/>
    <n v="0"/>
    <n v="0"/>
    <m/>
    <n v="6"/>
  </r>
  <r>
    <n v="399"/>
    <s v="39945403"/>
    <s v="СЕВЕРНАЯ ЖД"/>
    <x v="4"/>
    <x v="12"/>
    <x v="0"/>
    <s v="Р433ОМ07"/>
    <x v="16"/>
    <x v="16"/>
    <n v="522"/>
    <n v="522"/>
    <m/>
    <n v="6"/>
  </r>
  <r>
    <n v="399"/>
    <s v="39945404"/>
    <s v="СЕВЕРНАЯ ЖД"/>
    <x v="4"/>
    <x v="12"/>
    <x v="0"/>
    <s v="Р433ОМ07"/>
    <x v="28"/>
    <x v="28"/>
    <n v="873"/>
    <n v="873"/>
    <m/>
    <n v="6"/>
  </r>
  <r>
    <n v="399"/>
    <s v="39945405"/>
    <s v="СЕВЕРНАЯ ЖД"/>
    <x v="4"/>
    <x v="12"/>
    <x v="0"/>
    <s v="Р433ОМ07"/>
    <x v="17"/>
    <x v="17"/>
    <n v="536"/>
    <n v="536"/>
    <m/>
    <n v="6"/>
  </r>
  <r>
    <n v="399"/>
    <s v="39945406"/>
    <s v="СЕВЕРНАЯ ЖД"/>
    <x v="4"/>
    <x v="12"/>
    <x v="0"/>
    <s v="Р433ОМ07"/>
    <x v="22"/>
    <x v="22"/>
    <n v="106"/>
    <n v="106"/>
    <m/>
    <n v="6"/>
  </r>
  <r>
    <n v="399"/>
    <s v="39945407"/>
    <s v="СЕВЕРНАЯ ЖД"/>
    <x v="4"/>
    <x v="12"/>
    <x v="0"/>
    <s v="Р433ОМ07"/>
    <x v="8"/>
    <x v="8"/>
    <n v="460"/>
    <n v="460"/>
    <m/>
    <n v="6"/>
  </r>
  <r>
    <n v="399"/>
    <s v="39945408"/>
    <s v="СЕВЕРНАЯ ЖД"/>
    <x v="4"/>
    <x v="12"/>
    <x v="0"/>
    <s v="Р433ОМ07"/>
    <x v="9"/>
    <x v="9"/>
    <n v="222"/>
    <n v="222"/>
    <m/>
    <n v="6"/>
  </r>
  <r>
    <n v="399"/>
    <s v="39945409"/>
    <s v="СЕВЕРНАЯ ЖД"/>
    <x v="4"/>
    <x v="12"/>
    <x v="0"/>
    <s v="Р433ОМ07"/>
    <x v="10"/>
    <x v="10"/>
    <n v="125"/>
    <n v="125"/>
    <m/>
    <n v="6"/>
  </r>
  <r>
    <n v="399"/>
    <s v="39945410"/>
    <s v="СЕВЕРНАЯ ЖД"/>
    <x v="4"/>
    <x v="12"/>
    <x v="0"/>
    <s v="Р433ОМ07"/>
    <x v="13"/>
    <x v="13"/>
    <n v="719"/>
    <n v="719"/>
    <m/>
    <n v="6"/>
  </r>
  <r>
    <n v="399"/>
    <s v="39945411"/>
    <s v="СЕВЕРНАЯ ЖД"/>
    <x v="4"/>
    <x v="12"/>
    <x v="0"/>
    <s v="Р433ОМ07"/>
    <x v="26"/>
    <x v="26"/>
    <n v="945"/>
    <n v="945"/>
    <m/>
    <n v="6"/>
  </r>
  <r>
    <n v="399"/>
    <s v="39945412"/>
    <s v="СЕВЕРНАЯ ЖД"/>
    <x v="4"/>
    <x v="12"/>
    <x v="0"/>
    <s v="Р433ОМ07"/>
    <x v="18"/>
    <x v="18"/>
    <n v="421"/>
    <n v="421"/>
    <m/>
    <n v="6"/>
  </r>
  <r>
    <n v="400"/>
    <s v="40045387"/>
    <s v="СЕВЕРНАЯ ЖД"/>
    <x v="4"/>
    <x v="12"/>
    <x v="0"/>
    <s v="Р363ОМ07"/>
    <x v="23"/>
    <x v="23"/>
    <n v="455"/>
    <n v="455"/>
    <m/>
    <n v="3.2"/>
  </r>
  <r>
    <n v="400"/>
    <s v="40045390"/>
    <s v="СЕВЕРНАЯ ЖД"/>
    <x v="4"/>
    <x v="12"/>
    <x v="0"/>
    <s v="Р363ОМ07"/>
    <x v="1"/>
    <x v="1"/>
    <n v="1204"/>
    <n v="1204"/>
    <m/>
    <n v="3.2"/>
  </r>
  <r>
    <n v="400"/>
    <s v="40045391"/>
    <s v="СЕВЕРНАЯ ЖД"/>
    <x v="4"/>
    <x v="12"/>
    <x v="0"/>
    <s v="Р363ОМ07"/>
    <x v="2"/>
    <x v="2"/>
    <n v="213"/>
    <n v="213"/>
    <m/>
    <n v="3.2"/>
  </r>
  <r>
    <n v="400"/>
    <s v="40045392"/>
    <s v="СЕВЕРНАЯ ЖД"/>
    <x v="4"/>
    <x v="12"/>
    <x v="0"/>
    <s v="Р363ОМ07"/>
    <x v="3"/>
    <x v="3"/>
    <n v="917"/>
    <n v="917"/>
    <m/>
    <n v="3.2"/>
  </r>
  <r>
    <n v="400"/>
    <s v="40045394"/>
    <s v="СЕВЕРНАЯ ЖД"/>
    <x v="4"/>
    <x v="12"/>
    <x v="0"/>
    <s v="Р363ОМ07"/>
    <x v="20"/>
    <x v="20"/>
    <n v="1149"/>
    <n v="1149"/>
    <m/>
    <n v="3.2"/>
  </r>
  <r>
    <n v="400"/>
    <s v="40045398"/>
    <s v="СЕВЕРНАЯ ЖД"/>
    <x v="4"/>
    <x v="12"/>
    <x v="0"/>
    <s v="Р363ОМ07"/>
    <x v="21"/>
    <x v="21"/>
    <n v="65"/>
    <n v="65"/>
    <m/>
    <n v="3.2"/>
  </r>
  <r>
    <n v="400"/>
    <s v="40045399"/>
    <s v="СЕВЕРНАЯ ЖД"/>
    <x v="4"/>
    <x v="12"/>
    <x v="0"/>
    <s v="Р363ОМ07"/>
    <x v="4"/>
    <x v="4"/>
    <n v="208"/>
    <n v="208"/>
    <m/>
    <n v="3.2"/>
  </r>
  <r>
    <n v="400"/>
    <s v="40045400"/>
    <s v="СЕВЕРНАЯ ЖД"/>
    <x v="4"/>
    <x v="12"/>
    <x v="0"/>
    <s v="Р363ОМ07"/>
    <x v="5"/>
    <x v="5"/>
    <n v="880"/>
    <n v="880"/>
    <m/>
    <n v="3.2"/>
  </r>
  <r>
    <n v="400"/>
    <s v="40045407"/>
    <s v="СЕВЕРНАЯ ЖД"/>
    <x v="4"/>
    <x v="12"/>
    <x v="0"/>
    <s v="Р363ОМ07"/>
    <x v="8"/>
    <x v="8"/>
    <n v="945"/>
    <n v="945"/>
    <m/>
    <n v="3.2"/>
  </r>
  <r>
    <n v="400"/>
    <s v="40045408"/>
    <s v="СЕВЕРНАЯ ЖД"/>
    <x v="4"/>
    <x v="12"/>
    <x v="0"/>
    <s v="Р363ОМ07"/>
    <x v="9"/>
    <x v="9"/>
    <n v="150"/>
    <n v="150"/>
    <m/>
    <n v="3.2"/>
  </r>
  <r>
    <n v="401"/>
    <s v="40145400"/>
    <s v="СЕВЕРНАЯ ЖД"/>
    <x v="4"/>
    <x v="12"/>
    <x v="0"/>
    <s v="ЕК070550"/>
    <x v="5"/>
    <x v="5"/>
    <n v="2.2000000000000002"/>
    <n v="0"/>
    <m/>
    <n v="6"/>
  </r>
  <r>
    <n v="401"/>
    <s v="40145407"/>
    <s v="СЕВЕРНАЯ ЖД"/>
    <x v="4"/>
    <x v="12"/>
    <x v="0"/>
    <s v="ЕК070550"/>
    <x v="8"/>
    <x v="8"/>
    <n v="511"/>
    <n v="0"/>
    <m/>
    <n v="6"/>
  </r>
  <r>
    <n v="401"/>
    <s v="40145412"/>
    <s v="СЕВЕРНАЯ ЖД"/>
    <x v="4"/>
    <x v="12"/>
    <x v="0"/>
    <s v="ЕК070550"/>
    <x v="18"/>
    <x v="18"/>
    <n v="220"/>
    <n v="0"/>
    <m/>
    <n v="6"/>
  </r>
  <r>
    <n v="402"/>
    <s v="40245384"/>
    <s v="СЕВЕРНАЯ ЖД"/>
    <x v="4"/>
    <x v="11"/>
    <x v="0"/>
    <s v="М014МО07"/>
    <x v="0"/>
    <x v="0"/>
    <n v="15"/>
    <n v="347"/>
    <m/>
    <n v="5.9"/>
  </r>
  <r>
    <n v="403"/>
    <s v="40345384"/>
    <s v="СЕВЕРНАЯ ЖД"/>
    <x v="4"/>
    <x v="12"/>
    <x v="0"/>
    <s v="Р059РВ07"/>
    <x v="0"/>
    <x v="0"/>
    <n v="124"/>
    <n v="124"/>
    <m/>
    <n v="5.3"/>
  </r>
  <r>
    <n v="403"/>
    <s v="40345407"/>
    <s v="СЕВЕРНАЯ ЖД"/>
    <x v="4"/>
    <x v="12"/>
    <x v="0"/>
    <s v="Р059РВ07"/>
    <x v="8"/>
    <x v="8"/>
    <n v="350"/>
    <n v="350"/>
    <m/>
    <n v="5.3"/>
  </r>
  <r>
    <n v="404"/>
    <s v="40445383"/>
    <s v="СЕВЕРНАЯ ЖД"/>
    <x v="4"/>
    <x v="12"/>
    <x v="0"/>
    <s v="0590ЕА30"/>
    <x v="19"/>
    <x v="19"/>
    <n v="286"/>
    <n v="0"/>
    <m/>
    <n v="6"/>
  </r>
  <r>
    <n v="404"/>
    <s v="40445393"/>
    <s v="СЕВЕРНАЯ ЖД"/>
    <x v="4"/>
    <x v="12"/>
    <x v="0"/>
    <s v="0590ЕА30"/>
    <x v="12"/>
    <x v="12"/>
    <n v="49"/>
    <n v="0"/>
    <m/>
    <n v="6"/>
  </r>
  <r>
    <n v="404"/>
    <s v="40445394"/>
    <s v="СЕВЕРНАЯ ЖД"/>
    <x v="4"/>
    <x v="12"/>
    <x v="0"/>
    <s v="0590ЕА30"/>
    <x v="20"/>
    <x v="20"/>
    <n v="6"/>
    <n v="0"/>
    <m/>
    <n v="6"/>
  </r>
  <r>
    <n v="404"/>
    <s v="40445397"/>
    <s v="СЕВЕРНАЯ ЖД"/>
    <x v="4"/>
    <x v="12"/>
    <x v="0"/>
    <s v="0590ЕА30"/>
    <x v="25"/>
    <x v="25"/>
    <n v="5"/>
    <n v="0"/>
    <m/>
    <n v="6"/>
  </r>
  <r>
    <n v="404"/>
    <s v="40445400"/>
    <s v="СЕВЕРНАЯ ЖД"/>
    <x v="4"/>
    <x v="12"/>
    <x v="0"/>
    <s v="0590ЕА30"/>
    <x v="5"/>
    <x v="5"/>
    <n v="28"/>
    <n v="0"/>
    <m/>
    <n v="6"/>
  </r>
  <r>
    <n v="404"/>
    <s v="40445401"/>
    <s v="СЕВЕРНАЯ ЖД"/>
    <x v="4"/>
    <x v="12"/>
    <x v="0"/>
    <s v="0590ЕА30"/>
    <x v="6"/>
    <x v="6"/>
    <n v="298"/>
    <n v="0"/>
    <m/>
    <n v="6"/>
  </r>
  <r>
    <n v="404"/>
    <s v="40445402"/>
    <s v="СЕВЕРНАЯ ЖД"/>
    <x v="4"/>
    <x v="12"/>
    <x v="0"/>
    <s v="0590ЕА30"/>
    <x v="7"/>
    <x v="7"/>
    <n v="7"/>
    <n v="0"/>
    <m/>
    <n v="6"/>
  </r>
  <r>
    <n v="404"/>
    <s v="40445405"/>
    <s v="СЕВЕРНАЯ ЖД"/>
    <x v="4"/>
    <x v="12"/>
    <x v="0"/>
    <s v="0590ЕА30"/>
    <x v="17"/>
    <x v="17"/>
    <n v="54"/>
    <n v="0"/>
    <m/>
    <n v="6"/>
  </r>
  <r>
    <n v="404"/>
    <s v="40445406"/>
    <s v="СЕВЕРНАЯ ЖД"/>
    <x v="4"/>
    <x v="12"/>
    <x v="0"/>
    <s v="0590ЕА30"/>
    <x v="22"/>
    <x v="22"/>
    <n v="14"/>
    <n v="0"/>
    <m/>
    <n v="6"/>
  </r>
  <r>
    <n v="404"/>
    <s v="40445407"/>
    <s v="СЕВЕРНАЯ ЖД"/>
    <x v="4"/>
    <x v="12"/>
    <x v="0"/>
    <s v="0590ЕА30"/>
    <x v="8"/>
    <x v="8"/>
    <n v="22"/>
    <n v="0"/>
    <m/>
    <n v="6"/>
  </r>
  <r>
    <n v="404"/>
    <s v="40445408"/>
    <s v="СЕВЕРНАЯ ЖД"/>
    <x v="4"/>
    <x v="12"/>
    <x v="0"/>
    <s v="0590ЕА30"/>
    <x v="9"/>
    <x v="9"/>
    <n v="455"/>
    <n v="0"/>
    <m/>
    <n v="6"/>
  </r>
  <r>
    <n v="404"/>
    <s v="40445409"/>
    <s v="СЕВЕРНАЯ ЖД"/>
    <x v="4"/>
    <x v="12"/>
    <x v="0"/>
    <s v="0590ЕА30"/>
    <x v="10"/>
    <x v="10"/>
    <n v="26"/>
    <n v="0"/>
    <m/>
    <n v="6"/>
  </r>
  <r>
    <n v="404"/>
    <s v="40445410"/>
    <s v="СЕВЕРНАЯ ЖД"/>
    <x v="4"/>
    <x v="12"/>
    <x v="0"/>
    <s v="0590ЕА30"/>
    <x v="13"/>
    <x v="13"/>
    <n v="8"/>
    <n v="0"/>
    <m/>
    <n v="6"/>
  </r>
  <r>
    <n v="404"/>
    <s v="40445412"/>
    <s v="СЕВЕРНАЯ ЖД"/>
    <x v="4"/>
    <x v="12"/>
    <x v="0"/>
    <s v="0590ЕА30"/>
    <x v="18"/>
    <x v="18"/>
    <n v="46"/>
    <n v="0"/>
    <m/>
    <n v="6"/>
  </r>
  <r>
    <n v="405"/>
    <s v="40545383"/>
    <s v="СЕВЕРНАЯ ЖД"/>
    <x v="4"/>
    <x v="12"/>
    <x v="0"/>
    <s v="9369РХ61"/>
    <x v="19"/>
    <x v="19"/>
    <n v="876"/>
    <n v="0"/>
    <m/>
    <n v="5.9"/>
  </r>
  <r>
    <n v="405"/>
    <s v="40545385"/>
    <s v="СЕВЕРНАЯ ЖД"/>
    <x v="4"/>
    <x v="12"/>
    <x v="0"/>
    <s v="9369РХ61"/>
    <x v="14"/>
    <x v="14"/>
    <n v="979"/>
    <n v="0"/>
    <m/>
    <n v="5.9"/>
  </r>
  <r>
    <n v="405"/>
    <s v="40545386"/>
    <s v="СЕВЕРНАЯ ЖД"/>
    <x v="4"/>
    <x v="12"/>
    <x v="0"/>
    <s v="9369РХ61"/>
    <x v="11"/>
    <x v="11"/>
    <n v="956"/>
    <n v="0"/>
    <m/>
    <n v="5.9"/>
  </r>
  <r>
    <n v="405"/>
    <s v="40545388"/>
    <s v="СЕВЕРНАЯ ЖД"/>
    <x v="4"/>
    <x v="12"/>
    <x v="0"/>
    <s v="9369РХ61"/>
    <x v="29"/>
    <x v="29"/>
    <n v="364"/>
    <n v="0"/>
    <m/>
    <n v="5.9"/>
  </r>
  <r>
    <n v="405"/>
    <s v="40545389"/>
    <s v="СЕВЕРНАЯ ЖД"/>
    <x v="4"/>
    <x v="12"/>
    <x v="0"/>
    <s v="9369РХ61"/>
    <x v="24"/>
    <x v="24"/>
    <n v="163"/>
    <n v="0"/>
    <m/>
    <n v="5.9"/>
  </r>
  <r>
    <n v="405"/>
    <s v="40545390"/>
    <s v="СЕВЕРНАЯ ЖД"/>
    <x v="4"/>
    <x v="12"/>
    <x v="0"/>
    <s v="9369РХ61"/>
    <x v="1"/>
    <x v="1"/>
    <n v="681"/>
    <n v="0"/>
    <m/>
    <n v="5.9"/>
  </r>
  <r>
    <n v="405"/>
    <s v="40545392"/>
    <s v="СЕВЕРНАЯ ЖД"/>
    <x v="4"/>
    <x v="12"/>
    <x v="0"/>
    <s v="9369РХ61"/>
    <x v="3"/>
    <x v="3"/>
    <n v="269"/>
    <n v="0"/>
    <m/>
    <n v="5.9"/>
  </r>
  <r>
    <n v="405"/>
    <s v="40545393"/>
    <s v="СЕВЕРНАЯ ЖД"/>
    <x v="4"/>
    <x v="12"/>
    <x v="0"/>
    <s v="9369РХ61"/>
    <x v="12"/>
    <x v="12"/>
    <n v="453"/>
    <n v="0"/>
    <m/>
    <n v="5.9"/>
  </r>
  <r>
    <n v="405"/>
    <s v="40545394"/>
    <s v="СЕВЕРНАЯ ЖД"/>
    <x v="4"/>
    <x v="12"/>
    <x v="0"/>
    <s v="9369РХ61"/>
    <x v="20"/>
    <x v="20"/>
    <n v="939"/>
    <n v="0"/>
    <m/>
    <n v="5.9"/>
  </r>
  <r>
    <n v="405"/>
    <s v="40545395"/>
    <s v="СЕВЕРНАЯ ЖД"/>
    <x v="4"/>
    <x v="12"/>
    <x v="0"/>
    <s v="9369РХ61"/>
    <x v="15"/>
    <x v="15"/>
    <n v="580"/>
    <n v="0"/>
    <m/>
    <n v="5.9"/>
  </r>
  <r>
    <n v="405"/>
    <s v="40545397"/>
    <s v="СЕВЕРНАЯ ЖД"/>
    <x v="4"/>
    <x v="12"/>
    <x v="0"/>
    <s v="9369РХ61"/>
    <x v="25"/>
    <x v="25"/>
    <n v="619"/>
    <n v="0"/>
    <m/>
    <n v="5.9"/>
  </r>
  <r>
    <n v="405"/>
    <s v="40545399"/>
    <s v="СЕВЕРНАЯ ЖД"/>
    <x v="4"/>
    <x v="12"/>
    <x v="0"/>
    <s v="9369РХ61"/>
    <x v="4"/>
    <x v="4"/>
    <n v="978"/>
    <n v="0"/>
    <m/>
    <n v="5.9"/>
  </r>
  <r>
    <n v="405"/>
    <s v="40545400"/>
    <s v="СЕВЕРНАЯ ЖД"/>
    <x v="4"/>
    <x v="12"/>
    <x v="0"/>
    <s v="9369РХ61"/>
    <x v="5"/>
    <x v="5"/>
    <n v="952"/>
    <n v="0"/>
    <m/>
    <n v="5.9"/>
  </r>
  <r>
    <n v="405"/>
    <s v="40545409"/>
    <s v="СЕВЕРНАЯ ЖД"/>
    <x v="4"/>
    <x v="12"/>
    <x v="0"/>
    <s v="9369РХ61"/>
    <x v="10"/>
    <x v="10"/>
    <n v="925"/>
    <n v="0"/>
    <m/>
    <n v="5.9"/>
  </r>
  <r>
    <n v="406"/>
    <s v="40645387"/>
    <s v="СЕВЕРНАЯ ЖД"/>
    <x v="4"/>
    <x v="12"/>
    <x v="0"/>
    <s v="У460УО07"/>
    <x v="23"/>
    <x v="23"/>
    <n v="555"/>
    <n v="0"/>
    <m/>
    <n v="3.6"/>
  </r>
  <r>
    <n v="406"/>
    <s v="40645390"/>
    <s v="СЕВЕРНАЯ ЖД"/>
    <x v="4"/>
    <x v="12"/>
    <x v="0"/>
    <s v="У460УО07"/>
    <x v="1"/>
    <x v="1"/>
    <n v="904"/>
    <n v="0"/>
    <m/>
    <n v="3.6"/>
  </r>
  <r>
    <n v="406"/>
    <s v="40645391"/>
    <s v="СЕВЕРНАЯ ЖД"/>
    <x v="4"/>
    <x v="12"/>
    <x v="0"/>
    <s v="У460УО07"/>
    <x v="2"/>
    <x v="2"/>
    <n v="0.3"/>
    <n v="0"/>
    <m/>
    <n v="3.6"/>
  </r>
  <r>
    <n v="406"/>
    <s v="40645392"/>
    <s v="СЕВЕРНАЯ ЖД"/>
    <x v="4"/>
    <x v="12"/>
    <x v="0"/>
    <s v="У460УО07"/>
    <x v="3"/>
    <x v="3"/>
    <n v="986"/>
    <n v="986"/>
    <m/>
    <n v="3.6"/>
  </r>
  <r>
    <n v="406"/>
    <s v="40645394"/>
    <s v="СЕВЕРНАЯ ЖД"/>
    <x v="4"/>
    <x v="12"/>
    <x v="0"/>
    <s v="У460УО07"/>
    <x v="20"/>
    <x v="20"/>
    <n v="1219"/>
    <n v="1219"/>
    <m/>
    <n v="3.6"/>
  </r>
  <r>
    <n v="406"/>
    <s v="40645398"/>
    <s v="СЕВЕРНАЯ ЖД"/>
    <x v="4"/>
    <x v="12"/>
    <x v="0"/>
    <s v="У460УО07"/>
    <x v="21"/>
    <x v="21"/>
    <n v="665"/>
    <n v="0"/>
    <m/>
    <n v="3.6"/>
  </r>
  <r>
    <n v="406"/>
    <s v="40645399"/>
    <s v="СЕВЕРНАЯ ЖД"/>
    <x v="4"/>
    <x v="12"/>
    <x v="0"/>
    <s v="У460УО07"/>
    <x v="4"/>
    <x v="4"/>
    <n v="808"/>
    <n v="0"/>
    <m/>
    <n v="3.6"/>
  </r>
  <r>
    <n v="406"/>
    <s v="40645400"/>
    <s v="СЕВЕРНАЯ ЖД"/>
    <x v="4"/>
    <x v="12"/>
    <x v="0"/>
    <s v="У460УО07"/>
    <x v="5"/>
    <x v="5"/>
    <n v="980"/>
    <n v="0"/>
    <m/>
    <n v="3.6"/>
  </r>
  <r>
    <n v="406"/>
    <s v="40645407"/>
    <s v="СЕВЕРНАЯ ЖД"/>
    <x v="4"/>
    <x v="12"/>
    <x v="0"/>
    <s v="У460УО07"/>
    <x v="8"/>
    <x v="8"/>
    <n v="350"/>
    <n v="0"/>
    <m/>
    <n v="3.6"/>
  </r>
  <r>
    <n v="406"/>
    <s v="40645408"/>
    <s v="СЕВЕРНАЯ ЖД"/>
    <x v="4"/>
    <x v="12"/>
    <x v="0"/>
    <s v="У460УО07"/>
    <x v="9"/>
    <x v="9"/>
    <n v="50"/>
    <n v="0"/>
    <m/>
    <n v="3.6"/>
  </r>
  <r>
    <n v="407"/>
    <s v="40745387"/>
    <s v="СЕВЕРНАЯ ЖД"/>
    <x v="4"/>
    <x v="12"/>
    <x v="0"/>
    <s v="У737УР07"/>
    <x v="23"/>
    <x v="23"/>
    <n v="555"/>
    <n v="0"/>
    <m/>
    <n v="5.9"/>
  </r>
  <r>
    <n v="407"/>
    <s v="40745390"/>
    <s v="СЕВЕРНАЯ ЖД"/>
    <x v="4"/>
    <x v="12"/>
    <x v="0"/>
    <s v="У737УР07"/>
    <x v="1"/>
    <x v="1"/>
    <n v="904"/>
    <n v="0"/>
    <m/>
    <n v="5.9"/>
  </r>
  <r>
    <n v="407"/>
    <s v="40745391"/>
    <s v="СЕВЕРНАЯ ЖД"/>
    <x v="4"/>
    <x v="12"/>
    <x v="0"/>
    <s v="У737УР07"/>
    <x v="2"/>
    <x v="2"/>
    <n v="213"/>
    <n v="0"/>
    <m/>
    <n v="5.9"/>
  </r>
  <r>
    <n v="407"/>
    <s v="40745392"/>
    <s v="СЕВЕРНАЯ ЖД"/>
    <x v="4"/>
    <x v="12"/>
    <x v="0"/>
    <s v="У737УР07"/>
    <x v="3"/>
    <x v="3"/>
    <n v="386"/>
    <n v="0"/>
    <m/>
    <n v="5.9"/>
  </r>
  <r>
    <n v="407"/>
    <s v="40745394"/>
    <s v="СЕВЕРНАЯ ЖД"/>
    <x v="4"/>
    <x v="12"/>
    <x v="0"/>
    <s v="У737УР07"/>
    <x v="20"/>
    <x v="20"/>
    <n v="219"/>
    <n v="0"/>
    <m/>
    <n v="5.9"/>
  </r>
  <r>
    <n v="407"/>
    <s v="40745398"/>
    <s v="СЕВЕРНАЯ ЖД"/>
    <x v="4"/>
    <x v="12"/>
    <x v="0"/>
    <s v="У737УР07"/>
    <x v="21"/>
    <x v="21"/>
    <n v="665"/>
    <n v="0"/>
    <m/>
    <n v="5.9"/>
  </r>
  <r>
    <n v="407"/>
    <s v="40745399"/>
    <s v="СЕВЕРНАЯ ЖД"/>
    <x v="4"/>
    <x v="12"/>
    <x v="0"/>
    <s v="У737УР07"/>
    <x v="4"/>
    <x v="4"/>
    <n v="808"/>
    <n v="0"/>
    <m/>
    <n v="5.9"/>
  </r>
  <r>
    <n v="407"/>
    <s v="40745400"/>
    <s v="СЕВЕРНАЯ ЖД"/>
    <x v="4"/>
    <x v="12"/>
    <x v="0"/>
    <s v="У737УР07"/>
    <x v="5"/>
    <x v="5"/>
    <n v="980"/>
    <n v="0"/>
    <m/>
    <n v="5.9"/>
  </r>
  <r>
    <n v="407"/>
    <s v="40745407"/>
    <s v="СЕВЕРНАЯ ЖД"/>
    <x v="4"/>
    <x v="12"/>
    <x v="0"/>
    <s v="У737УР07"/>
    <x v="8"/>
    <x v="8"/>
    <n v="350"/>
    <n v="0"/>
    <m/>
    <n v="5.9"/>
  </r>
  <r>
    <n v="407"/>
    <s v="40745408"/>
    <s v="СЕВЕРНАЯ ЖД"/>
    <x v="4"/>
    <x v="12"/>
    <x v="0"/>
    <s v="У737УР07"/>
    <x v="9"/>
    <x v="9"/>
    <n v="450"/>
    <n v="0"/>
    <m/>
    <n v="5.9"/>
  </r>
  <r>
    <n v="408"/>
    <s v="40845383"/>
    <s v="СЕВЕРНАЯ ЖД"/>
    <x v="4"/>
    <x v="12"/>
    <x v="0"/>
    <s v="У705УТ07"/>
    <x v="19"/>
    <x v="19"/>
    <n v="20.02"/>
    <n v="21"/>
    <m/>
    <n v="5.6"/>
  </r>
  <r>
    <n v="408"/>
    <s v="40845384"/>
    <s v="СЕВЕРНАЯ ЖД"/>
    <x v="4"/>
    <x v="12"/>
    <x v="0"/>
    <s v="У705УТ07"/>
    <x v="0"/>
    <x v="0"/>
    <n v="9"/>
    <n v="9"/>
    <m/>
    <n v="5.6"/>
  </r>
  <r>
    <n v="408"/>
    <s v="40845387"/>
    <s v="СЕВЕРНАЯ ЖД"/>
    <x v="4"/>
    <x v="12"/>
    <x v="0"/>
    <s v="У705УТ07"/>
    <x v="23"/>
    <x v="23"/>
    <n v="2"/>
    <n v="2"/>
    <m/>
    <n v="5.6"/>
  </r>
  <r>
    <n v="408"/>
    <s v="40845389"/>
    <s v="СЕВЕРНАЯ ЖД"/>
    <x v="4"/>
    <x v="12"/>
    <x v="0"/>
    <s v="У705УТ07"/>
    <x v="24"/>
    <x v="24"/>
    <n v="10"/>
    <n v="10"/>
    <m/>
    <n v="5.6"/>
  </r>
  <r>
    <n v="408"/>
    <s v="40845390"/>
    <s v="СЕВЕРНАЯ ЖД"/>
    <x v="4"/>
    <x v="12"/>
    <x v="0"/>
    <s v="У705УТ07"/>
    <x v="1"/>
    <x v="1"/>
    <n v="4"/>
    <n v="4"/>
    <m/>
    <n v="5.6"/>
  </r>
  <r>
    <n v="408"/>
    <s v="40845391"/>
    <s v="СЕВЕРНАЯ ЖД"/>
    <x v="4"/>
    <x v="12"/>
    <x v="0"/>
    <s v="У705УТ07"/>
    <x v="2"/>
    <x v="2"/>
    <n v="0"/>
    <n v="15"/>
    <m/>
    <n v="5.6"/>
  </r>
  <r>
    <n v="408"/>
    <s v="40845392"/>
    <s v="СЕВЕРНАЯ ЖД"/>
    <x v="4"/>
    <x v="12"/>
    <x v="0"/>
    <s v="У705УТ07"/>
    <x v="3"/>
    <x v="3"/>
    <n v="42"/>
    <n v="42"/>
    <m/>
    <n v="5.6"/>
  </r>
  <r>
    <n v="408"/>
    <s v="40845394"/>
    <s v="СЕВЕРНАЯ ЖД"/>
    <x v="4"/>
    <x v="12"/>
    <x v="0"/>
    <s v="У705УТ07"/>
    <x v="20"/>
    <x v="20"/>
    <n v="41"/>
    <n v="41"/>
    <m/>
    <n v="5.6"/>
  </r>
  <r>
    <n v="408"/>
    <s v="40845395"/>
    <s v="СЕВЕРНАЯ ЖД"/>
    <x v="4"/>
    <x v="12"/>
    <x v="0"/>
    <s v="У705УТ07"/>
    <x v="15"/>
    <x v="15"/>
    <n v="10"/>
    <n v="10"/>
    <m/>
    <n v="5.6"/>
  </r>
  <r>
    <n v="408"/>
    <s v="40845396"/>
    <s v="СЕВЕРНАЯ ЖД"/>
    <x v="4"/>
    <x v="12"/>
    <x v="0"/>
    <s v="У705УТ07"/>
    <x v="27"/>
    <x v="27"/>
    <n v="6"/>
    <n v="6"/>
    <m/>
    <n v="5.6"/>
  </r>
  <r>
    <n v="408"/>
    <s v="40845399"/>
    <s v="СЕВЕРНАЯ ЖД"/>
    <x v="4"/>
    <x v="12"/>
    <x v="0"/>
    <s v="У705УТ07"/>
    <x v="4"/>
    <x v="4"/>
    <n v="26"/>
    <n v="26"/>
    <m/>
    <n v="5.6"/>
  </r>
  <r>
    <n v="408"/>
    <s v="40845401"/>
    <s v="СЕВЕРНАЯ ЖД"/>
    <x v="4"/>
    <x v="12"/>
    <x v="0"/>
    <s v="У705УТ07"/>
    <x v="6"/>
    <x v="6"/>
    <n v="1"/>
    <n v="1"/>
    <m/>
    <n v="5.6"/>
  </r>
  <r>
    <n v="408"/>
    <s v="40845403"/>
    <s v="СЕВЕРНАЯ ЖД"/>
    <x v="4"/>
    <x v="12"/>
    <x v="0"/>
    <s v="У705УТ07"/>
    <x v="16"/>
    <x v="16"/>
    <n v="13"/>
    <n v="13"/>
    <m/>
    <n v="5.6"/>
  </r>
  <r>
    <n v="408"/>
    <s v="40845407"/>
    <s v="СЕВЕРНАЯ ЖД"/>
    <x v="4"/>
    <x v="12"/>
    <x v="0"/>
    <s v="У705УТ07"/>
    <x v="8"/>
    <x v="8"/>
    <n v="17"/>
    <n v="17"/>
    <m/>
    <n v="5.6"/>
  </r>
  <r>
    <n v="409"/>
    <s v="40945400"/>
    <s v="СЕВЕРНАЯ ЖД"/>
    <x v="4"/>
    <x v="12"/>
    <x v="0"/>
    <s v="0050ОА04"/>
    <x v="5"/>
    <x v="5"/>
    <n v="2.2000000000000002"/>
    <n v="0"/>
    <m/>
    <n v="4.8"/>
  </r>
  <r>
    <n v="409"/>
    <s v="40945407"/>
    <s v="СЕВЕРНАЯ ЖД"/>
    <x v="4"/>
    <x v="12"/>
    <x v="0"/>
    <s v="0050ОА04"/>
    <x v="8"/>
    <x v="8"/>
    <n v="1"/>
    <n v="0"/>
    <m/>
    <n v="4.8"/>
  </r>
  <r>
    <n v="409"/>
    <s v="40945412"/>
    <s v="СЕВЕРНАЯ ЖД"/>
    <x v="4"/>
    <x v="12"/>
    <x v="0"/>
    <s v="0050ОА04"/>
    <x v="18"/>
    <x v="18"/>
    <n v="20"/>
    <n v="0"/>
    <m/>
    <n v="4.8"/>
  </r>
  <r>
    <n v="410"/>
    <s v="41045383"/>
    <s v="СЕВЕРНАЯ ЖД"/>
    <x v="4"/>
    <x v="12"/>
    <x v="0"/>
    <s v="А931СЕ104"/>
    <x v="19"/>
    <x v="19"/>
    <n v="376"/>
    <n v="376"/>
    <m/>
    <n v="5.9"/>
  </r>
  <r>
    <n v="410"/>
    <s v="41045384"/>
    <s v="СЕВЕРНАЯ ЖД"/>
    <x v="4"/>
    <x v="12"/>
    <x v="0"/>
    <s v="А931СЕ104"/>
    <x v="0"/>
    <x v="0"/>
    <n v="947"/>
    <n v="347"/>
    <m/>
    <n v="5.9"/>
  </r>
  <r>
    <n v="410"/>
    <s v="41045385"/>
    <s v="СЕВЕРНАЯ ЖД"/>
    <x v="4"/>
    <x v="12"/>
    <x v="0"/>
    <s v="А931СЕ104"/>
    <x v="14"/>
    <x v="14"/>
    <n v="1079"/>
    <n v="1079"/>
    <m/>
    <n v="5.9"/>
  </r>
  <r>
    <n v="410"/>
    <s v="41045386"/>
    <s v="СЕВЕРНАЯ ЖД"/>
    <x v="4"/>
    <x v="12"/>
    <x v="0"/>
    <s v="А931СЕ104"/>
    <x v="11"/>
    <x v="11"/>
    <n v="156"/>
    <n v="156"/>
    <m/>
    <n v="5.9"/>
  </r>
  <r>
    <n v="410"/>
    <s v="41045387"/>
    <s v="СЕВЕРНАЯ ЖД"/>
    <x v="4"/>
    <x v="12"/>
    <x v="0"/>
    <s v="А931СЕ104"/>
    <x v="23"/>
    <x v="23"/>
    <n v="157"/>
    <n v="157"/>
    <m/>
    <n v="5.9"/>
  </r>
  <r>
    <n v="410"/>
    <s v="41045388"/>
    <s v="СЕВЕРНАЯ ЖД"/>
    <x v="4"/>
    <x v="12"/>
    <x v="0"/>
    <s v="А931СЕ104"/>
    <x v="29"/>
    <x v="29"/>
    <n v="364"/>
    <n v="364"/>
    <m/>
    <n v="5.9"/>
  </r>
  <r>
    <n v="410"/>
    <s v="41045389"/>
    <s v="СЕВЕРНАЯ ЖД"/>
    <x v="4"/>
    <x v="12"/>
    <x v="0"/>
    <s v="А931СЕ104"/>
    <x v="24"/>
    <x v="24"/>
    <n v="163"/>
    <n v="163"/>
    <m/>
    <n v="5.9"/>
  </r>
  <r>
    <n v="410"/>
    <s v="41045390"/>
    <s v="СЕВЕРНАЯ ЖД"/>
    <x v="4"/>
    <x v="12"/>
    <x v="0"/>
    <s v="А931СЕ104"/>
    <x v="1"/>
    <x v="1"/>
    <n v="1056"/>
    <n v="1056"/>
    <m/>
    <n v="5.9"/>
  </r>
  <r>
    <n v="410"/>
    <s v="41045391"/>
    <s v="СЕВЕРНАЯ ЖД"/>
    <x v="4"/>
    <x v="12"/>
    <x v="0"/>
    <s v="А931СЕ104"/>
    <x v="2"/>
    <x v="2"/>
    <n v="1138"/>
    <n v="1138"/>
    <m/>
    <n v="5.9"/>
  </r>
  <r>
    <n v="410"/>
    <s v="41045392"/>
    <s v="СЕВЕРНАЯ ЖД"/>
    <x v="4"/>
    <x v="12"/>
    <x v="0"/>
    <s v="А931СЕ104"/>
    <x v="3"/>
    <x v="3"/>
    <n v="669"/>
    <n v="269"/>
    <m/>
    <n v="5.9"/>
  </r>
  <r>
    <n v="410"/>
    <s v="41045393"/>
    <s v="СЕВЕРНАЯ ЖД"/>
    <x v="4"/>
    <x v="12"/>
    <x v="0"/>
    <s v="А931СЕ104"/>
    <x v="12"/>
    <x v="12"/>
    <n v="453"/>
    <n v="453"/>
    <m/>
    <n v="5.9"/>
  </r>
  <r>
    <n v="410"/>
    <s v="41045394"/>
    <s v="СЕВЕРНАЯ ЖД"/>
    <x v="4"/>
    <x v="12"/>
    <x v="0"/>
    <s v="А931СЕ104"/>
    <x v="20"/>
    <x v="20"/>
    <n v="939"/>
    <n v="939"/>
    <m/>
    <n v="5.9"/>
  </r>
  <r>
    <n v="410"/>
    <s v="41045395"/>
    <s v="СЕВЕРНАЯ ЖД"/>
    <x v="4"/>
    <x v="12"/>
    <x v="0"/>
    <s v="А931СЕ104"/>
    <x v="15"/>
    <x v="15"/>
    <n v="1080"/>
    <n v="580"/>
    <m/>
    <n v="5.9"/>
  </r>
  <r>
    <n v="410"/>
    <s v="41045397"/>
    <s v="СЕВЕРНАЯ ЖД"/>
    <x v="4"/>
    <x v="12"/>
    <x v="0"/>
    <s v="А931СЕ104"/>
    <x v="25"/>
    <x v="25"/>
    <n v="619"/>
    <n v="619"/>
    <m/>
    <n v="5.9"/>
  </r>
  <r>
    <n v="410"/>
    <s v="41045398"/>
    <s v="СЕВЕРНАЯ ЖД"/>
    <x v="4"/>
    <x v="12"/>
    <x v="0"/>
    <s v="А931СЕ104"/>
    <x v="21"/>
    <x v="21"/>
    <n v="912"/>
    <n v="912"/>
    <m/>
    <n v="5.9"/>
  </r>
  <r>
    <n v="410"/>
    <s v="41045399"/>
    <s v="СЕВЕРНАЯ ЖД"/>
    <x v="4"/>
    <x v="12"/>
    <x v="0"/>
    <s v="А931СЕ104"/>
    <x v="4"/>
    <x v="4"/>
    <n v="978"/>
    <n v="978"/>
    <m/>
    <n v="5.9"/>
  </r>
  <r>
    <n v="410"/>
    <s v="41045400"/>
    <s v="СЕВЕРНАЯ ЖД"/>
    <x v="4"/>
    <x v="12"/>
    <x v="0"/>
    <s v="А931СЕ104"/>
    <x v="5"/>
    <x v="5"/>
    <n v="952"/>
    <n v="952"/>
    <m/>
    <n v="5.9"/>
  </r>
  <r>
    <n v="410"/>
    <s v="41045401"/>
    <s v="СЕВЕРНАЯ ЖД"/>
    <x v="4"/>
    <x v="12"/>
    <x v="0"/>
    <s v="А931СЕ104"/>
    <x v="6"/>
    <x v="6"/>
    <n v="781"/>
    <n v="781"/>
    <m/>
    <n v="5.9"/>
  </r>
  <r>
    <n v="410"/>
    <s v="41045402"/>
    <s v="СЕВЕРНАЯ ЖД"/>
    <x v="4"/>
    <x v="12"/>
    <x v="0"/>
    <s v="А931СЕ104"/>
    <x v="7"/>
    <x v="7"/>
    <n v="944"/>
    <n v="944"/>
    <m/>
    <n v="5.9"/>
  </r>
  <r>
    <n v="410"/>
    <s v="41045403"/>
    <s v="СЕВЕРНАЯ ЖД"/>
    <x v="4"/>
    <x v="12"/>
    <x v="0"/>
    <s v="А931СЕ104"/>
    <x v="16"/>
    <x v="16"/>
    <n v="822"/>
    <n v="822"/>
    <m/>
    <n v="5.9"/>
  </r>
  <r>
    <n v="410"/>
    <s v="41045404"/>
    <s v="СЕВЕРНАЯ ЖД"/>
    <x v="4"/>
    <x v="12"/>
    <x v="0"/>
    <s v="А931СЕ104"/>
    <x v="28"/>
    <x v="28"/>
    <n v="873"/>
    <n v="873"/>
    <m/>
    <n v="5.9"/>
  </r>
  <r>
    <n v="410"/>
    <s v="41045405"/>
    <s v="СЕВЕРНАЯ ЖД"/>
    <x v="4"/>
    <x v="12"/>
    <x v="0"/>
    <s v="А931СЕ104"/>
    <x v="17"/>
    <x v="17"/>
    <n v="536"/>
    <n v="536"/>
    <m/>
    <n v="5.9"/>
  </r>
  <r>
    <n v="410"/>
    <s v="41045406"/>
    <s v="СЕВЕРНАЯ ЖД"/>
    <x v="4"/>
    <x v="12"/>
    <x v="0"/>
    <s v="А931СЕ104"/>
    <x v="22"/>
    <x v="22"/>
    <n v="106"/>
    <n v="106"/>
    <m/>
    <n v="5.9"/>
  </r>
  <r>
    <n v="410"/>
    <s v="41045407"/>
    <s v="СЕВЕРНАЯ ЖД"/>
    <x v="4"/>
    <x v="12"/>
    <x v="0"/>
    <s v="А931СЕ104"/>
    <x v="8"/>
    <x v="8"/>
    <n v="460"/>
    <n v="460"/>
    <m/>
    <n v="5.9"/>
  </r>
  <r>
    <n v="410"/>
    <s v="41045408"/>
    <s v="СЕВЕРНАЯ ЖД"/>
    <x v="4"/>
    <x v="12"/>
    <x v="0"/>
    <s v="А931СЕ104"/>
    <x v="9"/>
    <x v="9"/>
    <n v="222"/>
    <n v="222"/>
    <m/>
    <n v="5.9"/>
  </r>
  <r>
    <n v="410"/>
    <s v="41045409"/>
    <s v="СЕВЕРНАЯ ЖД"/>
    <x v="4"/>
    <x v="12"/>
    <x v="0"/>
    <s v="А931СЕ104"/>
    <x v="10"/>
    <x v="10"/>
    <n v="125"/>
    <n v="125"/>
    <m/>
    <n v="5.9"/>
  </r>
  <r>
    <n v="410"/>
    <s v="41045410"/>
    <s v="СЕВЕРНАЯ ЖД"/>
    <x v="4"/>
    <x v="12"/>
    <x v="0"/>
    <s v="А931СЕ104"/>
    <x v="13"/>
    <x v="13"/>
    <n v="719"/>
    <n v="719"/>
    <m/>
    <n v="5.9"/>
  </r>
  <r>
    <n v="410"/>
    <s v="41045411"/>
    <s v="СЕВЕРНАЯ ЖД"/>
    <x v="4"/>
    <x v="12"/>
    <x v="0"/>
    <s v="А931СЕ104"/>
    <x v="26"/>
    <x v="26"/>
    <n v="945"/>
    <n v="945"/>
    <m/>
    <n v="5.9"/>
  </r>
  <r>
    <n v="410"/>
    <s v="41045412"/>
    <s v="СЕВЕРНАЯ ЖД"/>
    <x v="4"/>
    <x v="12"/>
    <x v="0"/>
    <s v="А931СЕ104"/>
    <x v="18"/>
    <x v="18"/>
    <n v="421"/>
    <n v="421"/>
    <m/>
    <n v="5.9"/>
  </r>
  <r>
    <n v="411"/>
    <s v="41145387"/>
    <s v="СЕВЕРНАЯ ЖД"/>
    <x v="4"/>
    <x v="12"/>
    <x v="0"/>
    <s v="АС399730"/>
    <x v="23"/>
    <x v="23"/>
    <n v="555"/>
    <n v="0"/>
    <m/>
    <n v="6"/>
  </r>
  <r>
    <n v="411"/>
    <s v="41145390"/>
    <s v="СЕВЕРНАЯ ЖД"/>
    <x v="4"/>
    <x v="12"/>
    <x v="0"/>
    <s v="АС399730"/>
    <x v="1"/>
    <x v="1"/>
    <n v="904"/>
    <n v="0"/>
    <m/>
    <n v="6"/>
  </r>
  <r>
    <n v="411"/>
    <s v="41145391"/>
    <s v="СЕВЕРНАЯ ЖД"/>
    <x v="4"/>
    <x v="12"/>
    <x v="0"/>
    <s v="АС399730"/>
    <x v="2"/>
    <x v="2"/>
    <n v="1213"/>
    <n v="0"/>
    <m/>
    <n v="6"/>
  </r>
  <r>
    <n v="411"/>
    <s v="41145392"/>
    <s v="СЕВЕРНАЯ ЖД"/>
    <x v="4"/>
    <x v="12"/>
    <x v="0"/>
    <s v="АС399730"/>
    <x v="3"/>
    <x v="3"/>
    <n v="986"/>
    <n v="0"/>
    <m/>
    <n v="6"/>
  </r>
  <r>
    <n v="411"/>
    <s v="41145394"/>
    <s v="СЕВЕРНАЯ ЖД"/>
    <x v="4"/>
    <x v="12"/>
    <x v="0"/>
    <s v="АС399730"/>
    <x v="20"/>
    <x v="20"/>
    <n v="1219"/>
    <n v="0"/>
    <m/>
    <n v="6"/>
  </r>
  <r>
    <n v="411"/>
    <s v="41145398"/>
    <s v="СЕВЕРНАЯ ЖД"/>
    <x v="4"/>
    <x v="12"/>
    <x v="0"/>
    <s v="АС399730"/>
    <x v="21"/>
    <x v="21"/>
    <n v="665"/>
    <n v="0"/>
    <m/>
    <n v="6"/>
  </r>
  <r>
    <n v="411"/>
    <s v="41145399"/>
    <s v="СЕВЕРНАЯ ЖД"/>
    <x v="4"/>
    <x v="12"/>
    <x v="0"/>
    <s v="АС399730"/>
    <x v="4"/>
    <x v="4"/>
    <n v="808"/>
    <n v="0"/>
    <m/>
    <n v="6"/>
  </r>
  <r>
    <n v="411"/>
    <s v="41145400"/>
    <s v="СЕВЕРНАЯ ЖД"/>
    <x v="4"/>
    <x v="12"/>
    <x v="0"/>
    <s v="АС399730"/>
    <x v="5"/>
    <x v="5"/>
    <n v="980"/>
    <n v="0"/>
    <m/>
    <n v="6"/>
  </r>
  <r>
    <n v="411"/>
    <s v="41145407"/>
    <s v="СЕВЕРНАЯ ЖД"/>
    <x v="4"/>
    <x v="12"/>
    <x v="0"/>
    <s v="АС399730"/>
    <x v="8"/>
    <x v="8"/>
    <n v="350"/>
    <n v="0"/>
    <m/>
    <n v="6"/>
  </r>
  <r>
    <n v="411"/>
    <s v="41145408"/>
    <s v="СЕВЕРНАЯ ЖД"/>
    <x v="4"/>
    <x v="12"/>
    <x v="0"/>
    <s v="АС399730"/>
    <x v="9"/>
    <x v="9"/>
    <n v="1150"/>
    <n v="0"/>
    <m/>
    <n v="6"/>
  </r>
  <r>
    <n v="412"/>
    <s v="41245387"/>
    <s v="СЕВЕРНАЯ ЖД"/>
    <x v="4"/>
    <x v="11"/>
    <x v="1"/>
    <s v="Н594НВ65"/>
    <x v="23"/>
    <x v="23"/>
    <n v="455"/>
    <n v="455"/>
    <m/>
    <n v="5.6"/>
  </r>
  <r>
    <n v="412"/>
    <s v="41245390"/>
    <s v="СЕВЕРНАЯ ЖД"/>
    <x v="4"/>
    <x v="11"/>
    <x v="1"/>
    <s v="Н594НВ65"/>
    <x v="1"/>
    <x v="1"/>
    <n v="204"/>
    <n v="204"/>
    <m/>
    <n v="5.6"/>
  </r>
  <r>
    <n v="412"/>
    <s v="41245391"/>
    <s v="СЕВЕРНАЯ ЖД"/>
    <x v="4"/>
    <x v="11"/>
    <x v="1"/>
    <s v="Н594НВ65"/>
    <x v="2"/>
    <x v="2"/>
    <n v="213"/>
    <n v="213"/>
    <m/>
    <n v="5.6"/>
  </r>
  <r>
    <n v="412"/>
    <s v="41245392"/>
    <s v="СЕВЕРНАЯ ЖД"/>
    <x v="4"/>
    <x v="11"/>
    <x v="1"/>
    <s v="Н594НВ65"/>
    <x v="3"/>
    <x v="3"/>
    <n v="317"/>
    <n v="17"/>
    <m/>
    <n v="5.6"/>
  </r>
  <r>
    <n v="412"/>
    <s v="41245394"/>
    <s v="СЕВЕРНАЯ ЖД"/>
    <x v="4"/>
    <x v="11"/>
    <x v="1"/>
    <s v="Н594НВ65"/>
    <x v="20"/>
    <x v="20"/>
    <n v="9"/>
    <n v="9"/>
    <m/>
    <n v="5.6"/>
  </r>
  <r>
    <n v="412"/>
    <s v="41245398"/>
    <s v="СЕВЕРНАЯ ЖД"/>
    <x v="4"/>
    <x v="11"/>
    <x v="1"/>
    <s v="Н594НВ65"/>
    <x v="21"/>
    <x v="21"/>
    <n v="65"/>
    <n v="65"/>
    <m/>
    <n v="5.6"/>
  </r>
  <r>
    <n v="412"/>
    <s v="41245399"/>
    <s v="СЕВЕРНАЯ ЖД"/>
    <x v="4"/>
    <x v="11"/>
    <x v="1"/>
    <s v="Н594НВ65"/>
    <x v="4"/>
    <x v="4"/>
    <n v="208"/>
    <n v="208"/>
    <m/>
    <n v="5.6"/>
  </r>
  <r>
    <n v="412"/>
    <s v="41245400"/>
    <s v="СЕВЕРНАЯ ЖД"/>
    <x v="4"/>
    <x v="11"/>
    <x v="1"/>
    <s v="Н594НВ65"/>
    <x v="5"/>
    <x v="5"/>
    <n v="80"/>
    <n v="80"/>
    <m/>
    <n v="5.6"/>
  </r>
  <r>
    <n v="412"/>
    <s v="41245407"/>
    <s v="СЕВЕРНАЯ ЖД"/>
    <x v="4"/>
    <x v="11"/>
    <x v="1"/>
    <s v="Н594НВ65"/>
    <x v="8"/>
    <x v="8"/>
    <n v="150"/>
    <n v="150"/>
    <m/>
    <n v="5.6"/>
  </r>
  <r>
    <n v="412"/>
    <s v="41245408"/>
    <s v="СЕВЕРНАЯ ЖД"/>
    <x v="4"/>
    <x v="11"/>
    <x v="1"/>
    <s v="Н594НВ65"/>
    <x v="9"/>
    <x v="9"/>
    <n v="150"/>
    <n v="150"/>
    <m/>
    <n v="5.6"/>
  </r>
  <r>
    <n v="417"/>
    <s v="41745383"/>
    <s v="СЕВЕРНАЯ ЖД"/>
    <x v="4"/>
    <x v="12"/>
    <x v="0"/>
    <s v="0003ВН74"/>
    <x v="19"/>
    <x v="19"/>
    <n v="180"/>
    <n v="0"/>
    <m/>
    <n v="5.8"/>
  </r>
  <r>
    <n v="417"/>
    <s v="41745385"/>
    <s v="СЕВЕРНАЯ ЖД"/>
    <x v="4"/>
    <x v="12"/>
    <x v="0"/>
    <s v="0003ВН74"/>
    <x v="14"/>
    <x v="14"/>
    <n v="19"/>
    <n v="0"/>
    <m/>
    <n v="5.8"/>
  </r>
  <r>
    <n v="417"/>
    <s v="41745397"/>
    <s v="СЕВЕРНАЯ ЖД"/>
    <x v="4"/>
    <x v="12"/>
    <x v="0"/>
    <s v="0003ВН74"/>
    <x v="25"/>
    <x v="25"/>
    <n v="5.36"/>
    <n v="0"/>
    <m/>
    <n v="5.8"/>
  </r>
  <r>
    <n v="420"/>
    <s v="42045383"/>
    <s v="СЕВЕРНАЯ ЖД"/>
    <x v="4"/>
    <x v="12"/>
    <x v="0"/>
    <s v="О750НМ07"/>
    <x v="19"/>
    <x v="19"/>
    <n v="876"/>
    <n v="876"/>
    <m/>
    <n v="5.9"/>
  </r>
  <r>
    <n v="420"/>
    <s v="42045384"/>
    <s v="СЕВЕРНАЯ ЖД"/>
    <x v="4"/>
    <x v="12"/>
    <x v="0"/>
    <s v="О750НМ07"/>
    <x v="0"/>
    <x v="0"/>
    <n v="1147"/>
    <n v="1147"/>
    <m/>
    <n v="5.9"/>
  </r>
  <r>
    <n v="420"/>
    <s v="42045385"/>
    <s v="СЕВЕРНАЯ ЖД"/>
    <x v="4"/>
    <x v="12"/>
    <x v="0"/>
    <s v="О750НМ07"/>
    <x v="14"/>
    <x v="14"/>
    <n v="979"/>
    <n v="979"/>
    <m/>
    <n v="5.9"/>
  </r>
  <r>
    <n v="420"/>
    <s v="42045386"/>
    <s v="СЕВЕРНАЯ ЖД"/>
    <x v="4"/>
    <x v="12"/>
    <x v="0"/>
    <s v="О750НМ07"/>
    <x v="11"/>
    <x v="11"/>
    <n v="956"/>
    <n v="956"/>
    <m/>
    <n v="5.9"/>
  </r>
  <r>
    <n v="420"/>
    <s v="42045387"/>
    <s v="СЕВЕРНАЯ ЖД"/>
    <x v="4"/>
    <x v="12"/>
    <x v="0"/>
    <s v="О750НМ07"/>
    <x v="23"/>
    <x v="23"/>
    <n v="1157"/>
    <n v="1157"/>
    <m/>
    <n v="5.9"/>
  </r>
  <r>
    <n v="420"/>
    <s v="42045388"/>
    <s v="СЕВЕРНАЯ ЖД"/>
    <x v="4"/>
    <x v="12"/>
    <x v="0"/>
    <s v="О750НМ07"/>
    <x v="29"/>
    <x v="29"/>
    <n v="664"/>
    <n v="364"/>
    <m/>
    <n v="5.9"/>
  </r>
  <r>
    <n v="420"/>
    <s v="42045389"/>
    <s v="СЕВЕРНАЯ ЖД"/>
    <x v="4"/>
    <x v="12"/>
    <x v="0"/>
    <s v="О750НМ07"/>
    <x v="24"/>
    <x v="24"/>
    <n v="163"/>
    <n v="163"/>
    <m/>
    <n v="5.9"/>
  </r>
  <r>
    <n v="420"/>
    <s v="42045390"/>
    <s v="СЕВЕРНАЯ ЖД"/>
    <x v="4"/>
    <x v="12"/>
    <x v="0"/>
    <s v="О750НМ07"/>
    <x v="1"/>
    <x v="1"/>
    <n v="681"/>
    <n v="681"/>
    <m/>
    <n v="5.9"/>
  </r>
  <r>
    <n v="420"/>
    <s v="42045391"/>
    <s v="СЕВЕРНАЯ ЖД"/>
    <x v="4"/>
    <x v="12"/>
    <x v="0"/>
    <s v="О750НМ07"/>
    <x v="2"/>
    <x v="2"/>
    <n v="1138"/>
    <n v="1138"/>
    <m/>
    <n v="5.9"/>
  </r>
  <r>
    <n v="420"/>
    <s v="42045392"/>
    <s v="СЕВЕРНАЯ ЖД"/>
    <x v="4"/>
    <x v="12"/>
    <x v="0"/>
    <s v="О750НМ07"/>
    <x v="3"/>
    <x v="3"/>
    <n v="269"/>
    <n v="269"/>
    <m/>
    <n v="5.9"/>
  </r>
  <r>
    <n v="420"/>
    <s v="42045393"/>
    <s v="СЕВЕРНАЯ ЖД"/>
    <x v="4"/>
    <x v="12"/>
    <x v="0"/>
    <s v="О750НМ07"/>
    <x v="12"/>
    <x v="12"/>
    <n v="453"/>
    <n v="453"/>
    <m/>
    <n v="5.9"/>
  </r>
  <r>
    <n v="420"/>
    <s v="42045394"/>
    <s v="СЕВЕРНАЯ ЖД"/>
    <x v="4"/>
    <x v="12"/>
    <x v="0"/>
    <s v="О750НМ07"/>
    <x v="20"/>
    <x v="20"/>
    <n v="939"/>
    <n v="939"/>
    <m/>
    <n v="5.9"/>
  </r>
  <r>
    <n v="420"/>
    <s v="42045395"/>
    <s v="СЕВЕРНАЯ ЖД"/>
    <x v="4"/>
    <x v="12"/>
    <x v="0"/>
    <s v="О750НМ07"/>
    <x v="15"/>
    <x v="15"/>
    <n v="580"/>
    <n v="580"/>
    <m/>
    <n v="5.9"/>
  </r>
  <r>
    <n v="420"/>
    <s v="42045397"/>
    <s v="СЕВЕРНАЯ ЖД"/>
    <x v="4"/>
    <x v="12"/>
    <x v="0"/>
    <s v="О750НМ07"/>
    <x v="25"/>
    <x v="25"/>
    <n v="619"/>
    <n v="619"/>
    <m/>
    <n v="5.9"/>
  </r>
  <r>
    <n v="420"/>
    <s v="42045398"/>
    <s v="СЕВЕРНАЯ ЖД"/>
    <x v="4"/>
    <x v="12"/>
    <x v="0"/>
    <s v="О750НМ07"/>
    <x v="21"/>
    <x v="21"/>
    <n v="912"/>
    <n v="912"/>
    <m/>
    <n v="5.9"/>
  </r>
  <r>
    <n v="420"/>
    <s v="42045399"/>
    <s v="СЕВЕРНАЯ ЖД"/>
    <x v="4"/>
    <x v="12"/>
    <x v="0"/>
    <s v="О750НМ07"/>
    <x v="4"/>
    <x v="4"/>
    <n v="978"/>
    <n v="978"/>
    <m/>
    <n v="5.9"/>
  </r>
  <r>
    <n v="420"/>
    <s v="42045400"/>
    <s v="СЕВЕРНАЯ ЖД"/>
    <x v="4"/>
    <x v="12"/>
    <x v="0"/>
    <s v="О750НМ07"/>
    <x v="5"/>
    <x v="5"/>
    <n v="952"/>
    <n v="952"/>
    <m/>
    <n v="5.9"/>
  </r>
  <r>
    <n v="420"/>
    <s v="42045409"/>
    <s v="СЕВЕРНАЯ ЖД"/>
    <x v="4"/>
    <x v="12"/>
    <x v="0"/>
    <s v="О750НМ07"/>
    <x v="10"/>
    <x v="10"/>
    <n v="925"/>
    <n v="925"/>
    <m/>
    <n v="5.9"/>
  </r>
  <r>
    <n v="421"/>
    <s v="42145387"/>
    <s v="СЕВЕРНАЯ ЖД"/>
    <x v="4"/>
    <x v="12"/>
    <x v="0"/>
    <s v="К731ВХ07"/>
    <x v="23"/>
    <x v="23"/>
    <n v="555"/>
    <n v="555"/>
    <m/>
    <n v="5.6"/>
  </r>
  <r>
    <n v="421"/>
    <s v="42145390"/>
    <s v="СЕВЕРНАЯ ЖД"/>
    <x v="4"/>
    <x v="12"/>
    <x v="0"/>
    <s v="К731ВХ07"/>
    <x v="1"/>
    <x v="1"/>
    <n v="904"/>
    <n v="1204"/>
    <m/>
    <n v="5.6"/>
  </r>
  <r>
    <n v="421"/>
    <s v="42145391"/>
    <s v="СЕВЕРНАЯ ЖД"/>
    <x v="4"/>
    <x v="12"/>
    <x v="0"/>
    <s v="К731ВХ07"/>
    <x v="2"/>
    <x v="2"/>
    <n v="1213"/>
    <n v="1213"/>
    <m/>
    <n v="5.6"/>
  </r>
  <r>
    <n v="421"/>
    <s v="42145392"/>
    <s v="СЕВЕРНАЯ ЖД"/>
    <x v="4"/>
    <x v="12"/>
    <x v="0"/>
    <s v="К731ВХ07"/>
    <x v="3"/>
    <x v="3"/>
    <n v="1017"/>
    <n v="1017"/>
    <m/>
    <n v="5.6"/>
  </r>
  <r>
    <n v="421"/>
    <s v="42145394"/>
    <s v="СЕВЕРНАЯ ЖД"/>
    <x v="4"/>
    <x v="12"/>
    <x v="0"/>
    <s v="К731ВХ07"/>
    <x v="20"/>
    <x v="20"/>
    <n v="1219"/>
    <n v="1219"/>
    <m/>
    <n v="5.6"/>
  </r>
  <r>
    <n v="421"/>
    <s v="42145398"/>
    <s v="СЕВЕРНАЯ ЖД"/>
    <x v="4"/>
    <x v="12"/>
    <x v="0"/>
    <s v="К731ВХ07"/>
    <x v="21"/>
    <x v="21"/>
    <n v="665"/>
    <n v="665"/>
    <m/>
    <n v="5.6"/>
  </r>
  <r>
    <n v="421"/>
    <s v="42145399"/>
    <s v="СЕВЕРНАЯ ЖД"/>
    <x v="4"/>
    <x v="12"/>
    <x v="0"/>
    <s v="К731ВХ07"/>
    <x v="4"/>
    <x v="4"/>
    <n v="808"/>
    <n v="808"/>
    <m/>
    <n v="5.6"/>
  </r>
  <r>
    <n v="421"/>
    <s v="42145400"/>
    <s v="СЕВЕРНАЯ ЖД"/>
    <x v="4"/>
    <x v="12"/>
    <x v="0"/>
    <s v="К731ВХ07"/>
    <x v="5"/>
    <x v="5"/>
    <n v="980"/>
    <n v="980"/>
    <m/>
    <n v="5.6"/>
  </r>
  <r>
    <n v="421"/>
    <s v="42145407"/>
    <s v="СЕВЕРНАЯ ЖД"/>
    <x v="4"/>
    <x v="12"/>
    <x v="0"/>
    <s v="К731ВХ07"/>
    <x v="8"/>
    <x v="8"/>
    <n v="1350"/>
    <n v="1350"/>
    <m/>
    <n v="5.6"/>
  </r>
  <r>
    <n v="421"/>
    <s v="42145408"/>
    <s v="СЕВЕРНАЯ ЖД"/>
    <x v="4"/>
    <x v="12"/>
    <x v="0"/>
    <s v="К731ВХ07"/>
    <x v="9"/>
    <x v="9"/>
    <n v="1150"/>
    <n v="1150"/>
    <m/>
    <n v="5.6"/>
  </r>
  <r>
    <n v="422"/>
    <s v="42245383"/>
    <s v="СЕВЕРНАЯ ЖД"/>
    <x v="4"/>
    <x v="12"/>
    <x v="0"/>
    <s v="Р107ХН07"/>
    <x v="19"/>
    <x v="19"/>
    <n v="876"/>
    <n v="876"/>
    <m/>
    <n v="5.9"/>
  </r>
  <r>
    <n v="422"/>
    <s v="42245384"/>
    <s v="СЕВЕРНАЯ ЖД"/>
    <x v="4"/>
    <x v="12"/>
    <x v="0"/>
    <s v="Р107ХН07"/>
    <x v="0"/>
    <x v="0"/>
    <n v="1147"/>
    <n v="1147"/>
    <m/>
    <n v="5.9"/>
  </r>
  <r>
    <n v="422"/>
    <s v="42245385"/>
    <s v="СЕВЕРНАЯ ЖД"/>
    <x v="4"/>
    <x v="12"/>
    <x v="0"/>
    <s v="Р107ХН07"/>
    <x v="14"/>
    <x v="14"/>
    <n v="979"/>
    <n v="979"/>
    <m/>
    <n v="5.9"/>
  </r>
  <r>
    <n v="422"/>
    <s v="42245386"/>
    <s v="СЕВЕРНАЯ ЖД"/>
    <x v="4"/>
    <x v="12"/>
    <x v="0"/>
    <s v="Р107ХН07"/>
    <x v="11"/>
    <x v="11"/>
    <n v="956"/>
    <n v="956"/>
    <m/>
    <n v="5.9"/>
  </r>
  <r>
    <n v="422"/>
    <s v="42245387"/>
    <s v="СЕВЕРНАЯ ЖД"/>
    <x v="4"/>
    <x v="12"/>
    <x v="0"/>
    <s v="Р107ХН07"/>
    <x v="23"/>
    <x v="23"/>
    <n v="1157"/>
    <n v="1157"/>
    <m/>
    <n v="5.9"/>
  </r>
  <r>
    <n v="422"/>
    <s v="42245388"/>
    <s v="СЕВЕРНАЯ ЖД"/>
    <x v="4"/>
    <x v="12"/>
    <x v="0"/>
    <s v="Р107ХН07"/>
    <x v="29"/>
    <x v="29"/>
    <n v="364"/>
    <n v="364"/>
    <m/>
    <n v="5.9"/>
  </r>
  <r>
    <n v="422"/>
    <s v="42245389"/>
    <s v="СЕВЕРНАЯ ЖД"/>
    <x v="4"/>
    <x v="12"/>
    <x v="0"/>
    <s v="Р107ХН07"/>
    <x v="24"/>
    <x v="24"/>
    <n v="163"/>
    <n v="163"/>
    <m/>
    <n v="5.9"/>
  </r>
  <r>
    <n v="422"/>
    <s v="42245390"/>
    <s v="СЕВЕРНАЯ ЖД"/>
    <x v="4"/>
    <x v="12"/>
    <x v="0"/>
    <s v="Р107ХН07"/>
    <x v="1"/>
    <x v="1"/>
    <n v="681"/>
    <n v="681"/>
    <m/>
    <n v="5.9"/>
  </r>
  <r>
    <n v="422"/>
    <s v="42245391"/>
    <s v="СЕВЕРНАЯ ЖД"/>
    <x v="4"/>
    <x v="12"/>
    <x v="0"/>
    <s v="Р107ХН07"/>
    <x v="2"/>
    <x v="2"/>
    <n v="1138"/>
    <n v="1138"/>
    <m/>
    <n v="5.9"/>
  </r>
  <r>
    <n v="422"/>
    <s v="42245392"/>
    <s v="СЕВЕРНАЯ ЖД"/>
    <x v="4"/>
    <x v="12"/>
    <x v="0"/>
    <s v="Р107ХН07"/>
    <x v="3"/>
    <x v="3"/>
    <n v="269"/>
    <n v="269"/>
    <m/>
    <n v="5.9"/>
  </r>
  <r>
    <n v="422"/>
    <s v="42245393"/>
    <s v="СЕВЕРНАЯ ЖД"/>
    <x v="4"/>
    <x v="12"/>
    <x v="0"/>
    <s v="Р107ХН07"/>
    <x v="12"/>
    <x v="12"/>
    <n v="453"/>
    <n v="453"/>
    <m/>
    <n v="5.9"/>
  </r>
  <r>
    <n v="422"/>
    <s v="42245394"/>
    <s v="СЕВЕРНАЯ ЖД"/>
    <x v="4"/>
    <x v="12"/>
    <x v="0"/>
    <s v="Р107ХН07"/>
    <x v="20"/>
    <x v="20"/>
    <n v="939"/>
    <n v="939"/>
    <m/>
    <n v="5.9"/>
  </r>
  <r>
    <n v="422"/>
    <s v="42245395"/>
    <s v="СЕВЕРНАЯ ЖД"/>
    <x v="4"/>
    <x v="12"/>
    <x v="0"/>
    <s v="Р107ХН07"/>
    <x v="15"/>
    <x v="15"/>
    <n v="580"/>
    <n v="580"/>
    <m/>
    <n v="5.9"/>
  </r>
  <r>
    <n v="422"/>
    <s v="42245397"/>
    <s v="СЕВЕРНАЯ ЖД"/>
    <x v="4"/>
    <x v="12"/>
    <x v="0"/>
    <s v="Р107ХН07"/>
    <x v="25"/>
    <x v="25"/>
    <n v="619"/>
    <n v="619"/>
    <m/>
    <n v="5.9"/>
  </r>
  <r>
    <n v="422"/>
    <s v="42245398"/>
    <s v="СЕВЕРНАЯ ЖД"/>
    <x v="4"/>
    <x v="12"/>
    <x v="0"/>
    <s v="Р107ХН07"/>
    <x v="21"/>
    <x v="21"/>
    <n v="912"/>
    <n v="912"/>
    <m/>
    <n v="5.9"/>
  </r>
  <r>
    <n v="422"/>
    <s v="42245399"/>
    <s v="СЕВЕРНАЯ ЖД"/>
    <x v="4"/>
    <x v="12"/>
    <x v="0"/>
    <s v="Р107ХН07"/>
    <x v="4"/>
    <x v="4"/>
    <n v="978"/>
    <n v="978"/>
    <m/>
    <n v="5.9"/>
  </r>
  <r>
    <n v="422"/>
    <s v="42245400"/>
    <s v="СЕВЕРНАЯ ЖД"/>
    <x v="4"/>
    <x v="12"/>
    <x v="0"/>
    <s v="Р107ХН07"/>
    <x v="5"/>
    <x v="5"/>
    <n v="952"/>
    <n v="952"/>
    <m/>
    <n v="5.9"/>
  </r>
  <r>
    <n v="422"/>
    <s v="42245401"/>
    <s v="СЕВЕРНАЯ ЖД"/>
    <x v="4"/>
    <x v="12"/>
    <x v="0"/>
    <s v="Р107ХН07"/>
    <x v="6"/>
    <x v="6"/>
    <n v="781"/>
    <n v="781"/>
    <m/>
    <n v="5.9"/>
  </r>
  <r>
    <n v="422"/>
    <s v="42245402"/>
    <s v="СЕВЕРНАЯ ЖД"/>
    <x v="4"/>
    <x v="12"/>
    <x v="0"/>
    <s v="Р107ХН07"/>
    <x v="7"/>
    <x v="7"/>
    <n v="944"/>
    <n v="944"/>
    <m/>
    <n v="5.9"/>
  </r>
  <r>
    <n v="422"/>
    <s v="42245403"/>
    <s v="СЕВЕРНАЯ ЖД"/>
    <x v="4"/>
    <x v="12"/>
    <x v="0"/>
    <s v="Р107ХН07"/>
    <x v="16"/>
    <x v="16"/>
    <n v="822"/>
    <n v="822"/>
    <m/>
    <n v="5.9"/>
  </r>
  <r>
    <n v="422"/>
    <s v="42245404"/>
    <s v="СЕВЕРНАЯ ЖД"/>
    <x v="4"/>
    <x v="12"/>
    <x v="0"/>
    <s v="Р107ХН07"/>
    <x v="28"/>
    <x v="28"/>
    <n v="873"/>
    <n v="873"/>
    <m/>
    <n v="5.9"/>
  </r>
  <r>
    <n v="422"/>
    <s v="42245405"/>
    <s v="СЕВЕРНАЯ ЖД"/>
    <x v="4"/>
    <x v="12"/>
    <x v="0"/>
    <s v="Р107ХН07"/>
    <x v="17"/>
    <x v="17"/>
    <n v="536"/>
    <n v="536"/>
    <m/>
    <n v="5.9"/>
  </r>
  <r>
    <n v="422"/>
    <s v="42245406"/>
    <s v="СЕВЕРНАЯ ЖД"/>
    <x v="4"/>
    <x v="12"/>
    <x v="0"/>
    <s v="Р107ХН07"/>
    <x v="22"/>
    <x v="22"/>
    <n v="106"/>
    <n v="106"/>
    <m/>
    <n v="5.9"/>
  </r>
  <r>
    <n v="422"/>
    <s v="42245407"/>
    <s v="СЕВЕРНАЯ ЖД"/>
    <x v="4"/>
    <x v="12"/>
    <x v="0"/>
    <s v="Р107ХН07"/>
    <x v="8"/>
    <x v="8"/>
    <n v="460"/>
    <n v="460"/>
    <m/>
    <n v="5.9"/>
  </r>
  <r>
    <n v="422"/>
    <s v="42245408"/>
    <s v="СЕВЕРНАЯ ЖД"/>
    <x v="4"/>
    <x v="12"/>
    <x v="0"/>
    <s v="Р107ХН07"/>
    <x v="9"/>
    <x v="9"/>
    <n v="222"/>
    <n v="222"/>
    <m/>
    <n v="5.9"/>
  </r>
  <r>
    <n v="422"/>
    <s v="42245409"/>
    <s v="СЕВЕРНАЯ ЖД"/>
    <x v="4"/>
    <x v="12"/>
    <x v="0"/>
    <s v="Р107ХН07"/>
    <x v="10"/>
    <x v="10"/>
    <n v="925"/>
    <n v="925"/>
    <m/>
    <n v="5.9"/>
  </r>
  <r>
    <n v="422"/>
    <s v="42245410"/>
    <s v="СЕВЕРНАЯ ЖД"/>
    <x v="4"/>
    <x v="12"/>
    <x v="0"/>
    <s v="Р107ХН07"/>
    <x v="13"/>
    <x v="13"/>
    <n v="719"/>
    <n v="719"/>
    <m/>
    <n v="5.9"/>
  </r>
  <r>
    <n v="422"/>
    <s v="42245411"/>
    <s v="СЕВЕРНАЯ ЖД"/>
    <x v="4"/>
    <x v="12"/>
    <x v="0"/>
    <s v="Р107ХН07"/>
    <x v="26"/>
    <x v="26"/>
    <n v="345"/>
    <n v="345"/>
    <m/>
    <n v="5.9"/>
  </r>
  <r>
    <n v="422"/>
    <s v="42245412"/>
    <s v="СЕВЕРНАЯ ЖД"/>
    <x v="4"/>
    <x v="12"/>
    <x v="0"/>
    <s v="Р107ХН07"/>
    <x v="18"/>
    <x v="18"/>
    <n v="421"/>
    <n v="421"/>
    <m/>
    <n v="5.9"/>
  </r>
  <r>
    <n v="423"/>
    <s v="42345384"/>
    <s v="СЕВЕРНАЯ ЖД"/>
    <x v="4"/>
    <x v="11"/>
    <x v="0"/>
    <s v="О063НМ07"/>
    <x v="0"/>
    <x v="0"/>
    <n v="1341"/>
    <n v="0"/>
    <m/>
    <n v="1.6"/>
  </r>
  <r>
    <n v="423"/>
    <s v="42345385"/>
    <s v="СЕВЕРНАЯ ЖД"/>
    <x v="4"/>
    <x v="11"/>
    <x v="0"/>
    <s v="О063НМ07"/>
    <x v="14"/>
    <x v="14"/>
    <n v="1024"/>
    <n v="0"/>
    <m/>
    <n v="1.6"/>
  </r>
  <r>
    <n v="423"/>
    <s v="42345387"/>
    <s v="СЕВЕРНАЯ ЖД"/>
    <x v="4"/>
    <x v="11"/>
    <x v="0"/>
    <s v="О063НМ07"/>
    <x v="23"/>
    <x v="23"/>
    <n v="555"/>
    <n v="555"/>
    <m/>
    <n v="1.6"/>
  </r>
  <r>
    <n v="423"/>
    <s v="42345390"/>
    <s v="СЕВЕРНАЯ ЖД"/>
    <x v="4"/>
    <x v="11"/>
    <x v="0"/>
    <s v="О063НМ07"/>
    <x v="1"/>
    <x v="1"/>
    <n v="204"/>
    <n v="204"/>
    <m/>
    <n v="1.6"/>
  </r>
  <r>
    <n v="423"/>
    <s v="42345391"/>
    <s v="СЕВЕРНАЯ ЖД"/>
    <x v="4"/>
    <x v="11"/>
    <x v="0"/>
    <s v="О063НМ07"/>
    <x v="2"/>
    <x v="2"/>
    <n v="213"/>
    <n v="213"/>
    <m/>
    <n v="1.6"/>
  </r>
  <r>
    <n v="423"/>
    <s v="42345392"/>
    <s v="СЕВЕРНАЯ ЖД"/>
    <x v="4"/>
    <x v="11"/>
    <x v="0"/>
    <s v="О063НМ07"/>
    <x v="3"/>
    <x v="3"/>
    <n v="17"/>
    <n v="17"/>
    <m/>
    <n v="1.6"/>
  </r>
  <r>
    <n v="423"/>
    <s v="42345394"/>
    <s v="СЕВЕРНАЯ ЖД"/>
    <x v="4"/>
    <x v="11"/>
    <x v="0"/>
    <s v="О063НМ07"/>
    <x v="20"/>
    <x v="20"/>
    <n v="1029"/>
    <n v="9"/>
    <m/>
    <n v="1.6"/>
  </r>
  <r>
    <n v="423"/>
    <s v="42345398"/>
    <s v="СЕВЕРНАЯ ЖД"/>
    <x v="4"/>
    <x v="11"/>
    <x v="0"/>
    <s v="О063НМ07"/>
    <x v="21"/>
    <x v="21"/>
    <n v="665"/>
    <n v="665"/>
    <m/>
    <n v="1.6"/>
  </r>
  <r>
    <n v="423"/>
    <s v="42345399"/>
    <s v="СЕВЕРНАЯ ЖД"/>
    <x v="4"/>
    <x v="11"/>
    <x v="0"/>
    <s v="О063НМ07"/>
    <x v="4"/>
    <x v="4"/>
    <n v="208"/>
    <n v="208"/>
    <m/>
    <n v="1.6"/>
  </r>
  <r>
    <n v="423"/>
    <s v="42345400"/>
    <s v="СЕВЕРНАЯ ЖД"/>
    <x v="4"/>
    <x v="11"/>
    <x v="0"/>
    <s v="О063НМ07"/>
    <x v="5"/>
    <x v="5"/>
    <n v="980"/>
    <n v="80"/>
    <m/>
    <n v="1.6"/>
  </r>
  <r>
    <n v="423"/>
    <s v="42345407"/>
    <s v="СЕВЕРНАЯ ЖД"/>
    <x v="4"/>
    <x v="11"/>
    <x v="0"/>
    <s v="О063НМ07"/>
    <x v="8"/>
    <x v="8"/>
    <n v="350"/>
    <n v="350"/>
    <m/>
    <n v="1.6"/>
  </r>
  <r>
    <n v="423"/>
    <s v="42345408"/>
    <s v="СЕВЕРНАЯ ЖД"/>
    <x v="4"/>
    <x v="11"/>
    <x v="0"/>
    <s v="О063НМ07"/>
    <x v="9"/>
    <x v="9"/>
    <n v="150"/>
    <n v="150"/>
    <m/>
    <n v="1.6"/>
  </r>
  <r>
    <n v="424"/>
    <s v="42445385"/>
    <s v="СЕВЕРНАЯ ЖД"/>
    <x v="4"/>
    <x v="12"/>
    <x v="0"/>
    <s v="О644НМ07"/>
    <x v="14"/>
    <x v="14"/>
    <n v="26.76"/>
    <n v="79"/>
    <m/>
    <n v="2.5"/>
  </r>
  <r>
    <n v="425"/>
    <s v="42545383"/>
    <s v="СЕВЕРНАЯ ЖД"/>
    <x v="4"/>
    <x v="12"/>
    <x v="0"/>
    <s v="У415РМ07"/>
    <x v="19"/>
    <x v="19"/>
    <n v="876"/>
    <n v="876"/>
    <m/>
    <n v="4.5999999999999996"/>
  </r>
  <r>
    <n v="425"/>
    <s v="42545385"/>
    <s v="СЕВЕРНАЯ ЖД"/>
    <x v="4"/>
    <x v="12"/>
    <x v="0"/>
    <s v="У415РМ07"/>
    <x v="14"/>
    <x v="14"/>
    <n v="79"/>
    <n v="79"/>
    <m/>
    <n v="4.5999999999999996"/>
  </r>
  <r>
    <n v="425"/>
    <s v="42545397"/>
    <s v="СЕВЕРНАЯ ЖД"/>
    <x v="4"/>
    <x v="12"/>
    <x v="0"/>
    <s v="У415РМ07"/>
    <x v="25"/>
    <x v="25"/>
    <n v="5.36"/>
    <n v="619"/>
    <m/>
    <n v="4.5999999999999996"/>
  </r>
  <r>
    <n v="427"/>
    <s v="42745392"/>
    <s v="СЕВЕРНАЯ ЖД"/>
    <x v="4"/>
    <x v="12"/>
    <x v="0"/>
    <s v="С607ХУ07"/>
    <x v="3"/>
    <x v="3"/>
    <n v="269"/>
    <n v="269"/>
    <m/>
    <n v="3.2"/>
  </r>
  <r>
    <n v="427"/>
    <s v="42745393"/>
    <s v="СЕВЕРНАЯ ЖД"/>
    <x v="4"/>
    <x v="12"/>
    <x v="0"/>
    <s v="С607ХУ07"/>
    <x v="12"/>
    <x v="12"/>
    <n v="454.65"/>
    <n v="453"/>
    <m/>
    <n v="3.2"/>
  </r>
  <r>
    <n v="427"/>
    <s v="42745394"/>
    <s v="СЕВЕРНАЯ ЖД"/>
    <x v="4"/>
    <x v="12"/>
    <x v="0"/>
    <s v="С607ХУ07"/>
    <x v="20"/>
    <x v="20"/>
    <n v="939"/>
    <n v="939"/>
    <m/>
    <n v="3.2"/>
  </r>
  <r>
    <n v="427"/>
    <s v="42745395"/>
    <s v="СЕВЕРНАЯ ЖД"/>
    <x v="4"/>
    <x v="12"/>
    <x v="0"/>
    <s v="С607ХУ07"/>
    <x v="15"/>
    <x v="15"/>
    <n v="580"/>
    <n v="580"/>
    <m/>
    <n v="3.2"/>
  </r>
  <r>
    <n v="427"/>
    <s v="42745397"/>
    <s v="СЕВЕРНАЯ ЖД"/>
    <x v="4"/>
    <x v="12"/>
    <x v="0"/>
    <s v="С607ХУ07"/>
    <x v="25"/>
    <x v="25"/>
    <n v="619"/>
    <n v="619"/>
    <m/>
    <n v="3.2"/>
  </r>
  <r>
    <n v="427"/>
    <s v="42745398"/>
    <s v="СЕВЕРНАЯ ЖД"/>
    <x v="4"/>
    <x v="12"/>
    <x v="0"/>
    <s v="С607ХУ07"/>
    <x v="21"/>
    <x v="21"/>
    <n v="912"/>
    <n v="912"/>
    <m/>
    <n v="3.2"/>
  </r>
  <r>
    <n v="427"/>
    <s v="42745399"/>
    <s v="СЕВЕРНАЯ ЖД"/>
    <x v="4"/>
    <x v="12"/>
    <x v="0"/>
    <s v="С607ХУ07"/>
    <x v="4"/>
    <x v="4"/>
    <n v="978"/>
    <n v="978"/>
    <m/>
    <n v="3.2"/>
  </r>
  <r>
    <n v="427"/>
    <s v="42745400"/>
    <s v="СЕВЕРНАЯ ЖД"/>
    <x v="4"/>
    <x v="12"/>
    <x v="0"/>
    <s v="С607ХУ07"/>
    <x v="5"/>
    <x v="5"/>
    <n v="952"/>
    <n v="952"/>
    <m/>
    <n v="3.2"/>
  </r>
  <r>
    <n v="427"/>
    <s v="42745402"/>
    <s v="СЕВЕРНАЯ ЖД"/>
    <x v="4"/>
    <x v="12"/>
    <x v="0"/>
    <s v="С607ХУ07"/>
    <x v="7"/>
    <x v="7"/>
    <n v="298"/>
    <n v="904.14"/>
    <m/>
    <n v="3.2"/>
  </r>
  <r>
    <n v="428"/>
    <s v="42845392"/>
    <s v="СЕВЕРНАЯ ЖД"/>
    <x v="4"/>
    <x v="12"/>
    <x v="0"/>
    <s v="О670НМ07"/>
    <x v="3"/>
    <x v="3"/>
    <n v="320.13"/>
    <n v="517"/>
    <m/>
    <n v="6"/>
  </r>
  <r>
    <n v="429"/>
    <s v="42945383"/>
    <s v="СЕВЕРНАЯ ЖД"/>
    <x v="4"/>
    <x v="12"/>
    <x v="0"/>
    <s v="О964НМ07"/>
    <x v="19"/>
    <x v="19"/>
    <n v="876"/>
    <n v="173"/>
    <m/>
    <n v="6"/>
  </r>
  <r>
    <n v="429"/>
    <s v="42945384"/>
    <s v="СЕВЕРНАЯ ЖД"/>
    <x v="4"/>
    <x v="12"/>
    <x v="0"/>
    <s v="О964НМ07"/>
    <x v="0"/>
    <x v="0"/>
    <n v="347"/>
    <n v="347"/>
    <m/>
    <n v="6"/>
  </r>
  <r>
    <n v="429"/>
    <s v="42945385"/>
    <s v="СЕВЕРНАЯ ЖД"/>
    <x v="4"/>
    <x v="12"/>
    <x v="0"/>
    <s v="О964НМ07"/>
    <x v="14"/>
    <x v="14"/>
    <n v="279"/>
    <n v="279"/>
    <m/>
    <n v="6"/>
  </r>
  <r>
    <n v="429"/>
    <s v="42945386"/>
    <s v="СЕВЕРНАЯ ЖД"/>
    <x v="4"/>
    <x v="12"/>
    <x v="0"/>
    <s v="О964НМ07"/>
    <x v="11"/>
    <x v="11"/>
    <n v="156"/>
    <n v="156"/>
    <m/>
    <n v="6"/>
  </r>
  <r>
    <n v="429"/>
    <s v="42945387"/>
    <s v="СЕВЕРНАЯ ЖД"/>
    <x v="4"/>
    <x v="12"/>
    <x v="0"/>
    <s v="О964НМ07"/>
    <x v="23"/>
    <x v="23"/>
    <n v="157"/>
    <n v="157"/>
    <m/>
    <n v="6"/>
  </r>
  <r>
    <n v="429"/>
    <s v="42945388"/>
    <s v="СЕВЕРНАЯ ЖД"/>
    <x v="4"/>
    <x v="12"/>
    <x v="0"/>
    <s v="О964НМ07"/>
    <x v="29"/>
    <x v="29"/>
    <n v="364"/>
    <n v="364"/>
    <m/>
    <n v="6"/>
  </r>
  <r>
    <n v="429"/>
    <s v="42945389"/>
    <s v="СЕВЕРНАЯ ЖД"/>
    <x v="4"/>
    <x v="12"/>
    <x v="0"/>
    <s v="О964НМ07"/>
    <x v="24"/>
    <x v="24"/>
    <n v="163"/>
    <n v="163"/>
    <m/>
    <n v="6"/>
  </r>
  <r>
    <n v="429"/>
    <s v="42945390"/>
    <s v="СЕВЕРНАЯ ЖД"/>
    <x v="4"/>
    <x v="12"/>
    <x v="0"/>
    <s v="О964НМ07"/>
    <x v="1"/>
    <x v="1"/>
    <n v="1056"/>
    <n v="56"/>
    <m/>
    <n v="6"/>
  </r>
  <r>
    <n v="429"/>
    <s v="42945391"/>
    <s v="СЕВЕРНАЯ ЖД"/>
    <x v="4"/>
    <x v="12"/>
    <x v="0"/>
    <s v="О964НМ07"/>
    <x v="2"/>
    <x v="2"/>
    <n v="1138"/>
    <n v="138"/>
    <m/>
    <n v="6"/>
  </r>
  <r>
    <n v="429"/>
    <s v="42945392"/>
    <s v="СЕВЕРНАЯ ЖД"/>
    <x v="4"/>
    <x v="12"/>
    <x v="0"/>
    <s v="О964НМ07"/>
    <x v="3"/>
    <x v="3"/>
    <n v="269"/>
    <n v="269"/>
    <m/>
    <n v="6"/>
  </r>
  <r>
    <n v="429"/>
    <s v="42945393"/>
    <s v="СЕВЕРНАЯ ЖД"/>
    <x v="4"/>
    <x v="12"/>
    <x v="0"/>
    <s v="О964НМ07"/>
    <x v="12"/>
    <x v="12"/>
    <n v="453"/>
    <n v="453"/>
    <m/>
    <n v="6"/>
  </r>
  <r>
    <n v="429"/>
    <s v="42945394"/>
    <s v="СЕВЕРНАЯ ЖД"/>
    <x v="4"/>
    <x v="12"/>
    <x v="0"/>
    <s v="О964НМ07"/>
    <x v="20"/>
    <x v="20"/>
    <n v="939"/>
    <n v="939"/>
    <m/>
    <n v="6"/>
  </r>
  <r>
    <n v="429"/>
    <s v="42945395"/>
    <s v="СЕВЕРНАЯ ЖД"/>
    <x v="4"/>
    <x v="12"/>
    <x v="0"/>
    <s v="О964НМ07"/>
    <x v="15"/>
    <x v="15"/>
    <n v="580"/>
    <n v="180"/>
    <m/>
    <n v="6"/>
  </r>
  <r>
    <n v="429"/>
    <s v="42945397"/>
    <s v="СЕВЕРНАЯ ЖД"/>
    <x v="4"/>
    <x v="12"/>
    <x v="0"/>
    <s v="О964НМ07"/>
    <x v="25"/>
    <x v="25"/>
    <n v="619"/>
    <n v="619"/>
    <m/>
    <n v="6"/>
  </r>
  <r>
    <n v="429"/>
    <s v="42945398"/>
    <s v="СЕВЕРНАЯ ЖД"/>
    <x v="4"/>
    <x v="12"/>
    <x v="0"/>
    <s v="О964НМ07"/>
    <x v="21"/>
    <x v="21"/>
    <n v="912"/>
    <n v="912"/>
    <m/>
    <n v="6"/>
  </r>
  <r>
    <n v="429"/>
    <s v="42945399"/>
    <s v="СЕВЕРНАЯ ЖД"/>
    <x v="4"/>
    <x v="12"/>
    <x v="0"/>
    <s v="О964НМ07"/>
    <x v="4"/>
    <x v="4"/>
    <n v="978"/>
    <n v="978"/>
    <m/>
    <n v="6"/>
  </r>
  <r>
    <n v="429"/>
    <s v="42945400"/>
    <s v="СЕВЕРНАЯ ЖД"/>
    <x v="4"/>
    <x v="12"/>
    <x v="0"/>
    <s v="О964НМ07"/>
    <x v="5"/>
    <x v="5"/>
    <n v="952"/>
    <n v="223"/>
    <m/>
    <n v="6"/>
  </r>
  <r>
    <n v="429"/>
    <s v="42945401"/>
    <s v="СЕВЕРНАЯ ЖД"/>
    <x v="4"/>
    <x v="12"/>
    <x v="0"/>
    <s v="О964НМ07"/>
    <x v="6"/>
    <x v="6"/>
    <n v="781"/>
    <n v="781"/>
    <m/>
    <n v="6"/>
  </r>
  <r>
    <n v="429"/>
    <s v="42945402"/>
    <s v="СЕВЕРНАЯ ЖД"/>
    <x v="4"/>
    <x v="12"/>
    <x v="0"/>
    <s v="О964НМ07"/>
    <x v="7"/>
    <x v="7"/>
    <n v="904.14"/>
    <n v="907.14"/>
    <m/>
    <n v="6"/>
  </r>
  <r>
    <n v="429"/>
    <s v="42945403"/>
    <s v="СЕВЕРНАЯ ЖД"/>
    <x v="4"/>
    <x v="12"/>
    <x v="0"/>
    <s v="О964НМ07"/>
    <x v="16"/>
    <x v="16"/>
    <n v="822"/>
    <n v="822"/>
    <m/>
    <n v="6"/>
  </r>
  <r>
    <n v="429"/>
    <s v="42945404"/>
    <s v="СЕВЕРНАЯ ЖД"/>
    <x v="4"/>
    <x v="12"/>
    <x v="0"/>
    <s v="О964НМ07"/>
    <x v="28"/>
    <x v="28"/>
    <n v="873"/>
    <n v="873"/>
    <m/>
    <n v="6"/>
  </r>
  <r>
    <n v="429"/>
    <s v="42945405"/>
    <s v="СЕВЕРНАЯ ЖД"/>
    <x v="4"/>
    <x v="12"/>
    <x v="0"/>
    <s v="О964НМ07"/>
    <x v="17"/>
    <x v="17"/>
    <n v="536"/>
    <n v="536"/>
    <m/>
    <n v="6"/>
  </r>
  <r>
    <n v="429"/>
    <s v="42945406"/>
    <s v="СЕВЕРНАЯ ЖД"/>
    <x v="4"/>
    <x v="12"/>
    <x v="0"/>
    <s v="О964НМ07"/>
    <x v="22"/>
    <x v="22"/>
    <n v="106"/>
    <n v="135"/>
    <m/>
    <n v="6"/>
  </r>
  <r>
    <n v="429"/>
    <s v="42945407"/>
    <s v="СЕВЕРНАЯ ЖД"/>
    <x v="4"/>
    <x v="12"/>
    <x v="0"/>
    <s v="О964НМ07"/>
    <x v="8"/>
    <x v="8"/>
    <n v="460"/>
    <n v="463"/>
    <m/>
    <n v="6"/>
  </r>
  <r>
    <n v="429"/>
    <s v="42945408"/>
    <s v="СЕВЕРНАЯ ЖД"/>
    <x v="4"/>
    <x v="12"/>
    <x v="0"/>
    <s v="О964НМ07"/>
    <x v="9"/>
    <x v="9"/>
    <n v="222"/>
    <n v="222.86"/>
    <m/>
    <n v="6"/>
  </r>
  <r>
    <n v="429"/>
    <s v="42945409"/>
    <s v="СЕВЕРНАЯ ЖД"/>
    <x v="4"/>
    <x v="12"/>
    <x v="0"/>
    <s v="О964НМ07"/>
    <x v="10"/>
    <x v="10"/>
    <n v="125"/>
    <n v="125"/>
    <m/>
    <n v="6"/>
  </r>
  <r>
    <n v="429"/>
    <s v="42945410"/>
    <s v="СЕВЕРНАЯ ЖД"/>
    <x v="4"/>
    <x v="12"/>
    <x v="0"/>
    <s v="О964НМ07"/>
    <x v="13"/>
    <x v="13"/>
    <n v="719"/>
    <n v="719"/>
    <m/>
    <n v="6"/>
  </r>
  <r>
    <n v="429"/>
    <s v="42945411"/>
    <s v="СЕВЕРНАЯ ЖД"/>
    <x v="4"/>
    <x v="12"/>
    <x v="0"/>
    <s v="О964НМ07"/>
    <x v="26"/>
    <x v="26"/>
    <n v="345"/>
    <n v="145"/>
    <m/>
    <n v="6"/>
  </r>
  <r>
    <n v="429"/>
    <s v="42945412"/>
    <s v="СЕВЕРНАЯ ЖД"/>
    <x v="4"/>
    <x v="12"/>
    <x v="0"/>
    <s v="О964НМ07"/>
    <x v="18"/>
    <x v="18"/>
    <n v="932"/>
    <n v="432"/>
    <m/>
    <n v="6"/>
  </r>
  <r>
    <n v="431"/>
    <s v="43145390"/>
    <s v="СЕВЕРНАЯ ЖД"/>
    <x v="4"/>
    <x v="12"/>
    <x v="0"/>
    <s v="С156ХУ07"/>
    <x v="1"/>
    <x v="1"/>
    <n v="12.07"/>
    <n v="56"/>
    <m/>
    <n v="5.9"/>
  </r>
  <r>
    <n v="432"/>
    <s v="43245383"/>
    <s v="СЕВЕРНАЯ ЖД"/>
    <x v="4"/>
    <x v="12"/>
    <x v="0"/>
    <s v="Р065ХН07"/>
    <x v="19"/>
    <x v="19"/>
    <n v="173"/>
    <n v="173"/>
    <m/>
    <n v="3.6"/>
  </r>
  <r>
    <n v="432"/>
    <s v="43245384"/>
    <s v="СЕВЕРНАЯ ЖД"/>
    <x v="4"/>
    <x v="12"/>
    <x v="0"/>
    <s v="Р065ХН07"/>
    <x v="0"/>
    <x v="0"/>
    <n v="347"/>
    <n v="347"/>
    <m/>
    <n v="3.6"/>
  </r>
  <r>
    <n v="432"/>
    <s v="43245385"/>
    <s v="СЕВЕРНАЯ ЖД"/>
    <x v="4"/>
    <x v="12"/>
    <x v="0"/>
    <s v="Р065ХН07"/>
    <x v="14"/>
    <x v="14"/>
    <n v="279"/>
    <n v="279"/>
    <m/>
    <n v="3.6"/>
  </r>
  <r>
    <n v="432"/>
    <s v="43245386"/>
    <s v="СЕВЕРНАЯ ЖД"/>
    <x v="4"/>
    <x v="12"/>
    <x v="0"/>
    <s v="Р065ХН07"/>
    <x v="11"/>
    <x v="11"/>
    <n v="156"/>
    <n v="156"/>
    <m/>
    <n v="3.6"/>
  </r>
  <r>
    <n v="432"/>
    <s v="43245387"/>
    <s v="СЕВЕРНАЯ ЖД"/>
    <x v="4"/>
    <x v="12"/>
    <x v="0"/>
    <s v="Р065ХН07"/>
    <x v="23"/>
    <x v="23"/>
    <n v="157"/>
    <n v="157"/>
    <m/>
    <n v="3.6"/>
  </r>
  <r>
    <n v="432"/>
    <s v="43245402"/>
    <s v="СЕВЕРНАЯ ЖД"/>
    <x v="4"/>
    <x v="12"/>
    <x v="0"/>
    <s v="Р065ХН07"/>
    <x v="7"/>
    <x v="7"/>
    <n v="134.78"/>
    <n v="907.14"/>
    <m/>
    <n v="3.6"/>
  </r>
  <r>
    <n v="433"/>
    <s v="43345383"/>
    <s v="СЕВЕРНАЯ ЖД"/>
    <x v="4"/>
    <x v="12"/>
    <x v="0"/>
    <s v="С741ХУ07"/>
    <x v="19"/>
    <x v="19"/>
    <n v="123"/>
    <n v="123"/>
    <m/>
    <n v="4.8"/>
  </r>
  <r>
    <n v="433"/>
    <s v="43345384"/>
    <s v="СЕВЕРНАЯ ЖД"/>
    <x v="4"/>
    <x v="12"/>
    <x v="0"/>
    <s v="С741ХУ07"/>
    <x v="0"/>
    <x v="0"/>
    <n v="347"/>
    <n v="347"/>
    <m/>
    <n v="4.8"/>
  </r>
  <r>
    <n v="433"/>
    <s v="43345385"/>
    <s v="СЕВЕРНАЯ ЖД"/>
    <x v="4"/>
    <x v="12"/>
    <x v="0"/>
    <s v="С741ХУ07"/>
    <x v="14"/>
    <x v="14"/>
    <n v="279"/>
    <n v="279"/>
    <m/>
    <n v="4.8"/>
  </r>
  <r>
    <n v="433"/>
    <s v="43345386"/>
    <s v="СЕВЕРНАЯ ЖД"/>
    <x v="4"/>
    <x v="12"/>
    <x v="0"/>
    <s v="С741ХУ07"/>
    <x v="11"/>
    <x v="11"/>
    <n v="156"/>
    <n v="156"/>
    <m/>
    <n v="4.8"/>
  </r>
  <r>
    <n v="433"/>
    <s v="43345387"/>
    <s v="СЕВЕРНАЯ ЖД"/>
    <x v="4"/>
    <x v="12"/>
    <x v="0"/>
    <s v="С741ХУ07"/>
    <x v="23"/>
    <x v="23"/>
    <n v="157"/>
    <n v="157"/>
    <m/>
    <n v="4.8"/>
  </r>
  <r>
    <n v="433"/>
    <s v="43345388"/>
    <s v="СЕВЕРНАЯ ЖД"/>
    <x v="4"/>
    <x v="12"/>
    <x v="0"/>
    <s v="С741ХУ07"/>
    <x v="29"/>
    <x v="29"/>
    <n v="364"/>
    <n v="364"/>
    <m/>
    <n v="4.8"/>
  </r>
  <r>
    <n v="433"/>
    <s v="43345389"/>
    <s v="СЕВЕРНАЯ ЖД"/>
    <x v="4"/>
    <x v="12"/>
    <x v="0"/>
    <s v="С741ХУ07"/>
    <x v="24"/>
    <x v="24"/>
    <n v="163"/>
    <n v="163"/>
    <m/>
    <n v="4.8"/>
  </r>
  <r>
    <n v="433"/>
    <s v="43345390"/>
    <s v="СЕВЕРНАЯ ЖД"/>
    <x v="4"/>
    <x v="12"/>
    <x v="0"/>
    <s v="С741ХУ07"/>
    <x v="1"/>
    <x v="1"/>
    <n v="56"/>
    <n v="56"/>
    <m/>
    <n v="4.8"/>
  </r>
  <r>
    <n v="433"/>
    <s v="43345391"/>
    <s v="СЕВЕРНАЯ ЖД"/>
    <x v="4"/>
    <x v="12"/>
    <x v="0"/>
    <s v="С741ХУ07"/>
    <x v="2"/>
    <x v="2"/>
    <n v="138.1"/>
    <n v="131"/>
    <m/>
    <n v="4.8"/>
  </r>
  <r>
    <n v="433"/>
    <s v="43345392"/>
    <s v="СЕВЕРНАЯ ЖД"/>
    <x v="4"/>
    <x v="12"/>
    <x v="0"/>
    <s v="С741ХУ07"/>
    <x v="3"/>
    <x v="3"/>
    <n v="269"/>
    <n v="269"/>
    <m/>
    <n v="4.8"/>
  </r>
  <r>
    <n v="433"/>
    <s v="43345393"/>
    <s v="СЕВЕРНАЯ ЖД"/>
    <x v="4"/>
    <x v="12"/>
    <x v="0"/>
    <s v="С741ХУ07"/>
    <x v="12"/>
    <x v="12"/>
    <n v="453"/>
    <n v="453"/>
    <m/>
    <n v="4.8"/>
  </r>
  <r>
    <n v="433"/>
    <s v="43345394"/>
    <s v="СЕВЕРНАЯ ЖД"/>
    <x v="4"/>
    <x v="12"/>
    <x v="0"/>
    <s v="С741ХУ07"/>
    <x v="20"/>
    <x v="20"/>
    <n v="939"/>
    <n v="939"/>
    <m/>
    <n v="4.8"/>
  </r>
  <r>
    <n v="433"/>
    <s v="43345395"/>
    <s v="СЕВЕРНАЯ ЖД"/>
    <x v="4"/>
    <x v="12"/>
    <x v="0"/>
    <s v="С741ХУ07"/>
    <x v="15"/>
    <x v="15"/>
    <n v="180"/>
    <n v="180"/>
    <m/>
    <n v="4.8"/>
  </r>
  <r>
    <n v="433"/>
    <s v="43345397"/>
    <s v="СЕВЕРНАЯ ЖД"/>
    <x v="4"/>
    <x v="12"/>
    <x v="0"/>
    <s v="С741ХУ07"/>
    <x v="25"/>
    <x v="25"/>
    <n v="619"/>
    <n v="619"/>
    <m/>
    <n v="4.8"/>
  </r>
  <r>
    <n v="433"/>
    <s v="43345398"/>
    <s v="СЕВЕРНАЯ ЖД"/>
    <x v="4"/>
    <x v="12"/>
    <x v="0"/>
    <s v="С741ХУ07"/>
    <x v="21"/>
    <x v="21"/>
    <n v="912"/>
    <n v="912"/>
    <m/>
    <n v="4.8"/>
  </r>
  <r>
    <n v="433"/>
    <s v="43345399"/>
    <s v="СЕВЕРНАЯ ЖД"/>
    <x v="4"/>
    <x v="12"/>
    <x v="0"/>
    <s v="С741ХУ07"/>
    <x v="4"/>
    <x v="4"/>
    <n v="978"/>
    <n v="978"/>
    <m/>
    <n v="4.8"/>
  </r>
  <r>
    <n v="433"/>
    <s v="43345400"/>
    <s v="СЕВЕРНАЯ ЖД"/>
    <x v="4"/>
    <x v="12"/>
    <x v="0"/>
    <s v="С741ХУ07"/>
    <x v="5"/>
    <x v="5"/>
    <n v="23"/>
    <n v="23"/>
    <m/>
    <n v="4.8"/>
  </r>
  <r>
    <n v="433"/>
    <s v="43345401"/>
    <s v="СЕВЕРНАЯ ЖД"/>
    <x v="4"/>
    <x v="12"/>
    <x v="0"/>
    <s v="С741ХУ07"/>
    <x v="6"/>
    <x v="6"/>
    <n v="781"/>
    <n v="781"/>
    <m/>
    <n v="4.8"/>
  </r>
  <r>
    <n v="433"/>
    <s v="43345402"/>
    <s v="СЕВЕРНАЯ ЖД"/>
    <x v="4"/>
    <x v="12"/>
    <x v="0"/>
    <s v="С741ХУ07"/>
    <x v="7"/>
    <x v="7"/>
    <n v="907.14"/>
    <n v="907.14"/>
    <m/>
    <n v="4.8"/>
  </r>
  <r>
    <n v="433"/>
    <s v="43345403"/>
    <s v="СЕВЕРНАЯ ЖД"/>
    <x v="4"/>
    <x v="12"/>
    <x v="0"/>
    <s v="С741ХУ07"/>
    <x v="16"/>
    <x v="16"/>
    <n v="822"/>
    <n v="822"/>
    <m/>
    <n v="4.8"/>
  </r>
  <r>
    <n v="433"/>
    <s v="43345404"/>
    <s v="СЕВЕРНАЯ ЖД"/>
    <x v="4"/>
    <x v="12"/>
    <x v="0"/>
    <s v="С741ХУ07"/>
    <x v="28"/>
    <x v="28"/>
    <n v="873"/>
    <n v="873"/>
    <m/>
    <n v="4.8"/>
  </r>
  <r>
    <n v="433"/>
    <s v="43345405"/>
    <s v="СЕВЕРНАЯ ЖД"/>
    <x v="4"/>
    <x v="12"/>
    <x v="0"/>
    <s v="С741ХУ07"/>
    <x v="17"/>
    <x v="17"/>
    <n v="536"/>
    <n v="536"/>
    <m/>
    <n v="4.8"/>
  </r>
  <r>
    <n v="433"/>
    <s v="43345406"/>
    <s v="СЕВЕРНАЯ ЖД"/>
    <x v="4"/>
    <x v="12"/>
    <x v="0"/>
    <s v="С741ХУ07"/>
    <x v="22"/>
    <x v="22"/>
    <n v="135"/>
    <n v="135"/>
    <m/>
    <n v="4.8"/>
  </r>
  <r>
    <n v="433"/>
    <s v="43345407"/>
    <s v="СЕВЕРНАЯ ЖД"/>
    <x v="4"/>
    <x v="12"/>
    <x v="0"/>
    <s v="С741ХУ07"/>
    <x v="8"/>
    <x v="8"/>
    <n v="63"/>
    <n v="63"/>
    <m/>
    <n v="4.8"/>
  </r>
  <r>
    <n v="433"/>
    <s v="43345408"/>
    <s v="СЕВЕРНАЯ ЖД"/>
    <x v="4"/>
    <x v="12"/>
    <x v="0"/>
    <s v="С741ХУ07"/>
    <x v="9"/>
    <x v="9"/>
    <n v="222.86"/>
    <n v="222.86"/>
    <m/>
    <n v="4.8"/>
  </r>
  <r>
    <n v="433"/>
    <s v="43345409"/>
    <s v="СЕВЕРНАЯ ЖД"/>
    <x v="4"/>
    <x v="12"/>
    <x v="0"/>
    <s v="С741ХУ07"/>
    <x v="10"/>
    <x v="10"/>
    <n v="125"/>
    <n v="125"/>
    <m/>
    <n v="4.8"/>
  </r>
  <r>
    <n v="433"/>
    <s v="43345410"/>
    <s v="СЕВЕРНАЯ ЖД"/>
    <x v="4"/>
    <x v="12"/>
    <x v="0"/>
    <s v="С741ХУ07"/>
    <x v="13"/>
    <x v="13"/>
    <n v="719"/>
    <n v="719"/>
    <m/>
    <n v="4.8"/>
  </r>
  <r>
    <n v="433"/>
    <s v="43345411"/>
    <s v="СЕВЕРНАЯ ЖД"/>
    <x v="4"/>
    <x v="12"/>
    <x v="0"/>
    <s v="С741ХУ07"/>
    <x v="26"/>
    <x v="26"/>
    <n v="145"/>
    <n v="145"/>
    <m/>
    <n v="4.8"/>
  </r>
  <r>
    <n v="433"/>
    <s v="43345412"/>
    <s v="СЕВЕРНАЯ ЖД"/>
    <x v="4"/>
    <x v="12"/>
    <x v="0"/>
    <s v="С741ХУ07"/>
    <x v="18"/>
    <x v="18"/>
    <n v="432"/>
    <n v="432"/>
    <m/>
    <n v="4.8"/>
  </r>
  <r>
    <n v="434"/>
    <s v="43445383"/>
    <s v="СЕВЕРНАЯ ЖД"/>
    <x v="4"/>
    <x v="12"/>
    <x v="0"/>
    <s v="К113ВТ07"/>
    <x v="19"/>
    <x v="19"/>
    <n v="1254"/>
    <n v="1254"/>
    <m/>
    <n v="6"/>
  </r>
  <r>
    <n v="434"/>
    <s v="43445384"/>
    <s v="СЕВЕРНАЯ ЖД"/>
    <x v="4"/>
    <x v="12"/>
    <x v="0"/>
    <s v="К113ВТ07"/>
    <x v="0"/>
    <x v="0"/>
    <n v="347"/>
    <n v="347"/>
    <m/>
    <n v="6"/>
  </r>
  <r>
    <n v="434"/>
    <s v="43445385"/>
    <s v="СЕВЕРНАЯ ЖД"/>
    <x v="4"/>
    <x v="12"/>
    <x v="0"/>
    <s v="К113ВТ07"/>
    <x v="14"/>
    <x v="14"/>
    <n v="279"/>
    <n v="279"/>
    <m/>
    <n v="6"/>
  </r>
  <r>
    <n v="434"/>
    <s v="43445386"/>
    <s v="СЕВЕРНАЯ ЖД"/>
    <x v="4"/>
    <x v="12"/>
    <x v="0"/>
    <s v="К113ВТ07"/>
    <x v="11"/>
    <x v="11"/>
    <n v="156"/>
    <n v="156"/>
    <m/>
    <n v="6"/>
  </r>
  <r>
    <n v="434"/>
    <s v="43445387"/>
    <s v="СЕВЕРНАЯ ЖД"/>
    <x v="4"/>
    <x v="12"/>
    <x v="0"/>
    <s v="К113ВТ07"/>
    <x v="23"/>
    <x v="23"/>
    <n v="157"/>
    <n v="157"/>
    <m/>
    <n v="6"/>
  </r>
  <r>
    <n v="434"/>
    <s v="43445388"/>
    <s v="СЕВЕРНАЯ ЖД"/>
    <x v="4"/>
    <x v="12"/>
    <x v="0"/>
    <s v="К113ВТ07"/>
    <x v="29"/>
    <x v="29"/>
    <n v="364"/>
    <n v="364"/>
    <m/>
    <n v="6"/>
  </r>
  <r>
    <n v="434"/>
    <s v="43445389"/>
    <s v="СЕВЕРНАЯ ЖД"/>
    <x v="4"/>
    <x v="12"/>
    <x v="0"/>
    <s v="К113ВТ07"/>
    <x v="24"/>
    <x v="24"/>
    <n v="163"/>
    <n v="163"/>
    <m/>
    <n v="6"/>
  </r>
  <r>
    <n v="434"/>
    <s v="43445390"/>
    <s v="СЕВЕРНАЯ ЖД"/>
    <x v="4"/>
    <x v="12"/>
    <x v="0"/>
    <s v="К113ВТ07"/>
    <x v="1"/>
    <x v="1"/>
    <n v="843"/>
    <n v="843"/>
    <m/>
    <n v="6"/>
  </r>
  <r>
    <n v="434"/>
    <s v="43445391"/>
    <s v="СЕВЕРНАЯ ЖД"/>
    <x v="4"/>
    <x v="12"/>
    <x v="0"/>
    <s v="К113ВТ07"/>
    <x v="2"/>
    <x v="2"/>
    <n v="131"/>
    <n v="131"/>
    <m/>
    <n v="6"/>
  </r>
  <r>
    <n v="434"/>
    <s v="43445392"/>
    <s v="СЕВЕРНАЯ ЖД"/>
    <x v="4"/>
    <x v="12"/>
    <x v="0"/>
    <s v="К113ВТ07"/>
    <x v="3"/>
    <x v="3"/>
    <n v="269"/>
    <n v="269"/>
    <m/>
    <n v="6"/>
  </r>
  <r>
    <n v="434"/>
    <s v="43445393"/>
    <s v="СЕВЕРНАЯ ЖД"/>
    <x v="4"/>
    <x v="12"/>
    <x v="0"/>
    <s v="К113ВТ07"/>
    <x v="12"/>
    <x v="12"/>
    <n v="453"/>
    <n v="453"/>
    <m/>
    <n v="6"/>
  </r>
  <r>
    <n v="434"/>
    <s v="43445394"/>
    <s v="СЕВЕРНАЯ ЖД"/>
    <x v="4"/>
    <x v="12"/>
    <x v="0"/>
    <s v="К113ВТ07"/>
    <x v="20"/>
    <x v="20"/>
    <n v="939"/>
    <n v="939"/>
    <m/>
    <n v="6"/>
  </r>
  <r>
    <n v="434"/>
    <s v="43445395"/>
    <s v="СЕВЕРНАЯ ЖД"/>
    <x v="4"/>
    <x v="12"/>
    <x v="0"/>
    <s v="К113ВТ07"/>
    <x v="15"/>
    <x v="15"/>
    <n v="180"/>
    <n v="180"/>
    <m/>
    <n v="6"/>
  </r>
  <r>
    <n v="434"/>
    <s v="43445397"/>
    <s v="СЕВЕРНАЯ ЖД"/>
    <x v="4"/>
    <x v="12"/>
    <x v="0"/>
    <s v="К113ВТ07"/>
    <x v="25"/>
    <x v="25"/>
    <n v="619"/>
    <n v="619"/>
    <m/>
    <n v="6"/>
  </r>
  <r>
    <n v="434"/>
    <s v="43445398"/>
    <s v="СЕВЕРНАЯ ЖД"/>
    <x v="4"/>
    <x v="12"/>
    <x v="0"/>
    <s v="К113ВТ07"/>
    <x v="21"/>
    <x v="21"/>
    <n v="912"/>
    <n v="912"/>
    <m/>
    <n v="6"/>
  </r>
  <r>
    <n v="434"/>
    <s v="43445399"/>
    <s v="СЕВЕРНАЯ ЖД"/>
    <x v="4"/>
    <x v="12"/>
    <x v="0"/>
    <s v="К113ВТ07"/>
    <x v="4"/>
    <x v="4"/>
    <n v="978"/>
    <n v="978"/>
    <m/>
    <n v="6"/>
  </r>
  <r>
    <n v="434"/>
    <s v="43445400"/>
    <s v="СЕВЕРНАЯ ЖД"/>
    <x v="4"/>
    <x v="12"/>
    <x v="0"/>
    <s v="К113ВТ07"/>
    <x v="5"/>
    <x v="5"/>
    <n v="945"/>
    <n v="945"/>
    <m/>
    <n v="6"/>
  </r>
  <r>
    <n v="434"/>
    <s v="43445401"/>
    <s v="СЕВЕРНАЯ ЖД"/>
    <x v="4"/>
    <x v="12"/>
    <x v="0"/>
    <s v="К113ВТ07"/>
    <x v="6"/>
    <x v="6"/>
    <n v="781"/>
    <n v="781"/>
    <m/>
    <n v="6"/>
  </r>
  <r>
    <n v="434"/>
    <s v="43445402"/>
    <s v="СЕВЕРНАЯ ЖД"/>
    <x v="4"/>
    <x v="12"/>
    <x v="0"/>
    <s v="К113ВТ07"/>
    <x v="7"/>
    <x v="7"/>
    <n v="907.14"/>
    <n v="907.14"/>
    <m/>
    <n v="6"/>
  </r>
  <r>
    <n v="434"/>
    <s v="43445403"/>
    <s v="СЕВЕРНАЯ ЖД"/>
    <x v="4"/>
    <x v="12"/>
    <x v="0"/>
    <s v="К113ВТ07"/>
    <x v="16"/>
    <x v="16"/>
    <n v="822"/>
    <n v="822"/>
    <m/>
    <n v="6"/>
  </r>
  <r>
    <n v="434"/>
    <s v="43445404"/>
    <s v="СЕВЕРНАЯ ЖД"/>
    <x v="4"/>
    <x v="12"/>
    <x v="0"/>
    <s v="К113ВТ07"/>
    <x v="28"/>
    <x v="28"/>
    <n v="873"/>
    <n v="873"/>
    <m/>
    <n v="6"/>
  </r>
  <r>
    <n v="434"/>
    <s v="43445405"/>
    <s v="СЕВЕРНАЯ ЖД"/>
    <x v="4"/>
    <x v="12"/>
    <x v="0"/>
    <s v="К113ВТ07"/>
    <x v="17"/>
    <x v="17"/>
    <n v="536"/>
    <n v="536"/>
    <m/>
    <n v="6"/>
  </r>
  <r>
    <n v="434"/>
    <s v="43445406"/>
    <s v="СЕВЕРНАЯ ЖД"/>
    <x v="4"/>
    <x v="12"/>
    <x v="0"/>
    <s v="К113ВТ07"/>
    <x v="22"/>
    <x v="22"/>
    <n v="135"/>
    <n v="135"/>
    <m/>
    <n v="6"/>
  </r>
  <r>
    <n v="434"/>
    <s v="43445407"/>
    <s v="СЕВЕРНАЯ ЖД"/>
    <x v="4"/>
    <x v="12"/>
    <x v="0"/>
    <s v="К113ВТ07"/>
    <x v="8"/>
    <x v="8"/>
    <n v="1521"/>
    <n v="1521"/>
    <m/>
    <n v="6"/>
  </r>
  <r>
    <n v="434"/>
    <s v="43445408"/>
    <s v="СЕВЕРНАЯ ЖД"/>
    <x v="4"/>
    <x v="12"/>
    <x v="0"/>
    <s v="К113ВТ07"/>
    <x v="9"/>
    <x v="9"/>
    <n v="222.86"/>
    <n v="222.86"/>
    <m/>
    <n v="6"/>
  </r>
  <r>
    <n v="434"/>
    <s v="43445409"/>
    <s v="СЕВЕРНАЯ ЖД"/>
    <x v="4"/>
    <x v="12"/>
    <x v="0"/>
    <s v="К113ВТ07"/>
    <x v="10"/>
    <x v="10"/>
    <n v="125.13"/>
    <n v="121"/>
    <m/>
    <n v="6"/>
  </r>
  <r>
    <n v="434"/>
    <s v="43445410"/>
    <s v="СЕВЕРНАЯ ЖД"/>
    <x v="4"/>
    <x v="12"/>
    <x v="0"/>
    <s v="К113ВТ07"/>
    <x v="13"/>
    <x v="13"/>
    <n v="719"/>
    <n v="719"/>
    <m/>
    <n v="6"/>
  </r>
  <r>
    <n v="434"/>
    <s v="43445411"/>
    <s v="СЕВЕРНАЯ ЖД"/>
    <x v="4"/>
    <x v="12"/>
    <x v="0"/>
    <s v="К113ВТ07"/>
    <x v="26"/>
    <x v="26"/>
    <n v="956"/>
    <n v="956"/>
    <m/>
    <n v="6"/>
  </r>
  <r>
    <n v="434"/>
    <s v="43445412"/>
    <s v="СЕВЕРНАЯ ЖД"/>
    <x v="4"/>
    <x v="12"/>
    <x v="0"/>
    <s v="К113ВТ07"/>
    <x v="18"/>
    <x v="18"/>
    <n v="432"/>
    <n v="432"/>
    <m/>
    <n v="6"/>
  </r>
  <r>
    <n v="435"/>
    <s v="43545383"/>
    <s v="СЕВЕРНАЯ ЖД"/>
    <x v="4"/>
    <x v="12"/>
    <x v="0"/>
    <s v="Р390ХН07"/>
    <x v="19"/>
    <x v="19"/>
    <n v="286"/>
    <n v="286"/>
    <m/>
    <n v="5.2"/>
  </r>
  <r>
    <n v="435"/>
    <s v="43545385"/>
    <s v="СЕВЕРНАЯ ЖД"/>
    <x v="4"/>
    <x v="12"/>
    <x v="0"/>
    <s v="Р390ХН07"/>
    <x v="14"/>
    <x v="14"/>
    <n v="156"/>
    <n v="56"/>
    <m/>
    <n v="5.2"/>
  </r>
  <r>
    <n v="435"/>
    <s v="43545388"/>
    <s v="СЕВЕРНАЯ ЖД"/>
    <x v="4"/>
    <x v="12"/>
    <x v="0"/>
    <s v="Р390ХН07"/>
    <x v="29"/>
    <x v="29"/>
    <n v="119"/>
    <n v="189"/>
    <m/>
    <n v="5.2"/>
  </r>
  <r>
    <n v="435"/>
    <s v="43545391"/>
    <s v="СЕВЕРНАЯ ЖД"/>
    <x v="4"/>
    <x v="12"/>
    <x v="0"/>
    <s v="Р390ХН07"/>
    <x v="2"/>
    <x v="2"/>
    <n v="165"/>
    <n v="165"/>
    <m/>
    <n v="5.2"/>
  </r>
  <r>
    <n v="435"/>
    <s v="43545392"/>
    <s v="СЕВЕРНАЯ ЖД"/>
    <x v="4"/>
    <x v="12"/>
    <x v="0"/>
    <s v="Р390ХН07"/>
    <x v="3"/>
    <x v="3"/>
    <n v="564"/>
    <n v="564"/>
    <m/>
    <n v="5.2"/>
  </r>
  <r>
    <n v="435"/>
    <s v="43545393"/>
    <s v="СЕВЕРНАЯ ЖД"/>
    <x v="4"/>
    <x v="12"/>
    <x v="0"/>
    <s v="Р390ХН07"/>
    <x v="12"/>
    <x v="12"/>
    <n v="49"/>
    <n v="49"/>
    <m/>
    <n v="5.2"/>
  </r>
  <r>
    <n v="435"/>
    <s v="43545394"/>
    <s v="СЕВЕРНАЯ ЖД"/>
    <x v="4"/>
    <x v="12"/>
    <x v="0"/>
    <s v="Р390ХН07"/>
    <x v="20"/>
    <x v="20"/>
    <n v="6"/>
    <n v="6"/>
    <m/>
    <n v="5.2"/>
  </r>
  <r>
    <n v="435"/>
    <s v="43545397"/>
    <s v="СЕВЕРНАЯ ЖД"/>
    <x v="4"/>
    <x v="12"/>
    <x v="0"/>
    <s v="Р390ХН07"/>
    <x v="25"/>
    <x v="25"/>
    <n v="5"/>
    <n v="5"/>
    <n v="1"/>
    <n v="5.2"/>
  </r>
  <r>
    <n v="435"/>
    <s v="43545400"/>
    <s v="СЕВЕРНАЯ ЖД"/>
    <x v="4"/>
    <x v="12"/>
    <x v="0"/>
    <s v="Р390ХН07"/>
    <x v="5"/>
    <x v="5"/>
    <n v="28"/>
    <n v="28"/>
    <m/>
    <n v="5.2"/>
  </r>
  <r>
    <n v="435"/>
    <s v="43545401"/>
    <s v="СЕВЕРНАЯ ЖД"/>
    <x v="4"/>
    <x v="12"/>
    <x v="0"/>
    <s v="Р390ХН07"/>
    <x v="6"/>
    <x v="6"/>
    <n v="298"/>
    <n v="298"/>
    <m/>
    <n v="5.2"/>
  </r>
  <r>
    <n v="435"/>
    <s v="43545402"/>
    <s v="СЕВЕРНАЯ ЖД"/>
    <x v="4"/>
    <x v="12"/>
    <x v="0"/>
    <s v="Р390ХН07"/>
    <x v="7"/>
    <x v="7"/>
    <n v="10"/>
    <n v="10"/>
    <m/>
    <n v="5.2"/>
  </r>
  <r>
    <n v="435"/>
    <s v="43545405"/>
    <s v="СЕВЕРНАЯ ЖД"/>
    <x v="4"/>
    <x v="12"/>
    <x v="0"/>
    <s v="Р390ХН07"/>
    <x v="17"/>
    <x v="17"/>
    <n v="53"/>
    <n v="54"/>
    <m/>
    <n v="5.2"/>
  </r>
  <r>
    <n v="435"/>
    <s v="43545406"/>
    <s v="СЕВЕРНАЯ ЖД"/>
    <x v="4"/>
    <x v="12"/>
    <x v="0"/>
    <s v="Р390ХН07"/>
    <x v="22"/>
    <x v="22"/>
    <n v="14"/>
    <n v="14"/>
    <m/>
    <n v="5.2"/>
  </r>
  <r>
    <n v="435"/>
    <s v="43545407"/>
    <s v="СЕВЕРНАЯ ЖД"/>
    <x v="4"/>
    <x v="12"/>
    <x v="0"/>
    <s v="Р390ХН07"/>
    <x v="8"/>
    <x v="8"/>
    <n v="22"/>
    <n v="22"/>
    <m/>
    <n v="5.2"/>
  </r>
  <r>
    <n v="435"/>
    <s v="43545408"/>
    <s v="СЕВЕРНАЯ ЖД"/>
    <x v="4"/>
    <x v="12"/>
    <x v="0"/>
    <s v="Р390ХН07"/>
    <x v="9"/>
    <x v="9"/>
    <n v="455"/>
    <n v="455"/>
    <m/>
    <n v="5.2"/>
  </r>
  <r>
    <n v="435"/>
    <s v="43545409"/>
    <s v="СЕВЕРНАЯ ЖД"/>
    <x v="4"/>
    <x v="12"/>
    <x v="0"/>
    <s v="Р390ХН07"/>
    <x v="10"/>
    <x v="10"/>
    <n v="26.52"/>
    <n v="26"/>
    <m/>
    <n v="5.2"/>
  </r>
  <r>
    <n v="435"/>
    <s v="43545410"/>
    <s v="СЕВЕРНАЯ ЖД"/>
    <x v="4"/>
    <x v="12"/>
    <x v="0"/>
    <s v="Р390ХН07"/>
    <x v="13"/>
    <x v="13"/>
    <n v="8"/>
    <n v="8"/>
    <m/>
    <n v="5.2"/>
  </r>
  <r>
    <n v="435"/>
    <s v="43545412"/>
    <s v="СЕВЕРНАЯ ЖД"/>
    <x v="4"/>
    <x v="12"/>
    <x v="0"/>
    <s v="Р390ХН07"/>
    <x v="18"/>
    <x v="18"/>
    <n v="46"/>
    <n v="46"/>
    <m/>
    <n v="5.2"/>
  </r>
  <r>
    <n v="13"/>
    <s v="1345386"/>
    <s v="ОКТЯБРЬСКАЯ ЖД"/>
    <x v="0"/>
    <x v="1"/>
    <x v="0"/>
    <s v="3344МР51"/>
    <x v="11"/>
    <x v="11"/>
    <n v="0"/>
    <n v="3.8"/>
    <m/>
    <n v="5.9"/>
  </r>
  <r>
    <n v="13"/>
    <s v="1345392"/>
    <s v="ОКТЯБРЬСКАЯ ЖД"/>
    <x v="0"/>
    <x v="1"/>
    <x v="0"/>
    <s v="3344МР51"/>
    <x v="3"/>
    <x v="3"/>
    <n v="0"/>
    <n v="10.199999999999999"/>
    <m/>
    <n v="5.9"/>
  </r>
  <r>
    <n v="13"/>
    <s v="1345393"/>
    <s v="ОКТЯБРЬСКАЯ ЖД"/>
    <x v="0"/>
    <x v="1"/>
    <x v="0"/>
    <s v="3344МР51"/>
    <x v="12"/>
    <x v="12"/>
    <n v="0"/>
    <n v="60.2"/>
    <m/>
    <n v="5.9"/>
  </r>
  <r>
    <n v="13"/>
    <s v="1345398"/>
    <s v="ОКТЯБРЬСКАЯ ЖД"/>
    <x v="0"/>
    <x v="1"/>
    <x v="0"/>
    <s v="3344МР51"/>
    <x v="21"/>
    <x v="21"/>
    <n v="0"/>
    <n v="18"/>
    <m/>
    <n v="5.9"/>
  </r>
  <r>
    <n v="13"/>
    <s v="1345400"/>
    <s v="ОКТЯБРЬСКАЯ ЖД"/>
    <x v="0"/>
    <x v="1"/>
    <x v="0"/>
    <s v="3344МР51"/>
    <x v="5"/>
    <x v="5"/>
    <n v="0"/>
    <n v="2.2000000000000002"/>
    <m/>
    <n v="5.9"/>
  </r>
  <r>
    <n v="13"/>
    <s v="1345407"/>
    <s v="ОКТЯБРЬСКАЯ ЖД"/>
    <x v="0"/>
    <x v="1"/>
    <x v="0"/>
    <s v="3344МР51"/>
    <x v="8"/>
    <x v="8"/>
    <n v="0"/>
    <n v="1"/>
    <m/>
    <n v="5.9"/>
  </r>
  <r>
    <n v="21"/>
    <s v="2145383"/>
    <s v="ОКТЯБРЬСКАЯ ЖД"/>
    <x v="0"/>
    <x v="0"/>
    <x v="0"/>
    <s v="0061РХ70"/>
    <x v="19"/>
    <x v="19"/>
    <n v="0"/>
    <n v="50.3"/>
    <m/>
    <n v="5.7"/>
  </r>
  <r>
    <n v="21"/>
    <s v="2145402"/>
    <s v="ОКТЯБРЬСКАЯ ЖД"/>
    <x v="0"/>
    <x v="0"/>
    <x v="0"/>
    <s v="0061РХ70"/>
    <x v="7"/>
    <x v="7"/>
    <n v="0"/>
    <n v="35.22"/>
    <m/>
    <n v="5.7"/>
  </r>
  <r>
    <n v="24"/>
    <s v="2445383"/>
    <s v="ОКТЯБРЬСКАЯ ЖД"/>
    <x v="0"/>
    <x v="0"/>
    <x v="1"/>
    <s v="0693РХ70"/>
    <x v="19"/>
    <x v="19"/>
    <n v="0"/>
    <n v="12"/>
    <m/>
    <n v="1.6"/>
  </r>
  <r>
    <n v="24"/>
    <s v="2445385"/>
    <s v="ОКТЯБРЬСКАЯ ЖД"/>
    <x v="0"/>
    <x v="0"/>
    <x v="1"/>
    <s v="0693РХ70"/>
    <x v="14"/>
    <x v="14"/>
    <n v="0"/>
    <n v="19"/>
    <m/>
    <n v="1.6"/>
  </r>
  <r>
    <n v="24"/>
    <s v="2445386"/>
    <s v="ОКТЯБРЬСКАЯ ЖД"/>
    <x v="0"/>
    <x v="0"/>
    <x v="1"/>
    <s v="0693РХ70"/>
    <x v="11"/>
    <x v="11"/>
    <n v="0"/>
    <n v="4"/>
    <m/>
    <n v="1.6"/>
  </r>
  <r>
    <n v="24"/>
    <s v="2445393"/>
    <s v="ОКТЯБРЬСКАЯ ЖД"/>
    <x v="0"/>
    <x v="0"/>
    <x v="1"/>
    <s v="0693РХ70"/>
    <x v="12"/>
    <x v="12"/>
    <n v="0"/>
    <n v="6"/>
    <m/>
    <n v="1.6"/>
  </r>
  <r>
    <n v="24"/>
    <s v="2445399"/>
    <s v="ОКТЯБРЬСКАЯ ЖД"/>
    <x v="0"/>
    <x v="0"/>
    <x v="1"/>
    <s v="0693РХ70"/>
    <x v="4"/>
    <x v="4"/>
    <n v="0"/>
    <n v="13"/>
    <m/>
    <n v="1.6"/>
  </r>
  <r>
    <n v="24"/>
    <s v="2445400"/>
    <s v="ОКТЯБРЬСКАЯ ЖД"/>
    <x v="0"/>
    <x v="0"/>
    <x v="1"/>
    <s v="0693РХ70"/>
    <x v="5"/>
    <x v="5"/>
    <n v="0"/>
    <n v="40"/>
    <m/>
    <n v="1.6"/>
  </r>
  <r>
    <n v="24"/>
    <s v="2445401"/>
    <s v="ОКТЯБРЬСКАЯ ЖД"/>
    <x v="0"/>
    <x v="0"/>
    <x v="1"/>
    <s v="0693РХ70"/>
    <x v="6"/>
    <x v="6"/>
    <n v="0"/>
    <n v="4"/>
    <m/>
    <n v="1.6"/>
  </r>
  <r>
    <n v="24"/>
    <s v="2445402"/>
    <s v="ОКТЯБРЬСКАЯ ЖД"/>
    <x v="0"/>
    <x v="0"/>
    <x v="1"/>
    <s v="0693РХ70"/>
    <x v="7"/>
    <x v="7"/>
    <n v="0"/>
    <n v="2"/>
    <m/>
    <n v="1.6"/>
  </r>
  <r>
    <n v="24"/>
    <s v="2445403"/>
    <s v="ОКТЯБРЬСКАЯ ЖД"/>
    <x v="0"/>
    <x v="0"/>
    <x v="1"/>
    <s v="0693РХ70"/>
    <x v="16"/>
    <x v="16"/>
    <n v="0"/>
    <n v="10"/>
    <m/>
    <n v="1.6"/>
  </r>
  <r>
    <n v="24"/>
    <s v="2445406"/>
    <s v="ОКТЯБРЬСКАЯ ЖД"/>
    <x v="0"/>
    <x v="0"/>
    <x v="1"/>
    <s v="0693РХ70"/>
    <x v="22"/>
    <x v="22"/>
    <n v="0"/>
    <n v="36"/>
    <m/>
    <n v="1.6"/>
  </r>
  <r>
    <n v="38"/>
    <s v="3845383"/>
    <s v="ОКТЯБРЬСКАЯ ЖД"/>
    <x v="0"/>
    <x v="0"/>
    <x v="0"/>
    <s v="6346ТА69"/>
    <x v="19"/>
    <x v="19"/>
    <n v="0"/>
    <n v="41.15"/>
    <m/>
    <n v="3.2"/>
  </r>
  <r>
    <n v="38"/>
    <s v="3845385"/>
    <s v="ОКТЯБРЬСКАЯ ЖД"/>
    <x v="0"/>
    <x v="0"/>
    <x v="0"/>
    <s v="6346ТА69"/>
    <x v="14"/>
    <x v="14"/>
    <n v="0"/>
    <n v="24.36"/>
    <m/>
    <n v="3.2"/>
  </r>
  <r>
    <n v="38"/>
    <s v="3845400"/>
    <s v="ОКТЯБРЬСКАЯ ЖД"/>
    <x v="0"/>
    <x v="0"/>
    <x v="0"/>
    <s v="6346ТА69"/>
    <x v="5"/>
    <x v="5"/>
    <n v="0"/>
    <n v="51.46"/>
    <m/>
    <n v="3.2"/>
  </r>
  <r>
    <n v="38"/>
    <s v="3845402"/>
    <s v="ОКТЯБРЬСКАЯ ЖД"/>
    <x v="0"/>
    <x v="0"/>
    <x v="0"/>
    <s v="6346ТА69"/>
    <x v="7"/>
    <x v="7"/>
    <n v="0"/>
    <n v="85.8"/>
    <m/>
    <n v="3.2"/>
  </r>
  <r>
    <n v="38"/>
    <s v="3845410"/>
    <s v="ОКТЯБРЬСКАЯ ЖД"/>
    <x v="0"/>
    <x v="0"/>
    <x v="0"/>
    <s v="6346ТА69"/>
    <x v="13"/>
    <x v="13"/>
    <n v="0"/>
    <n v="45.63"/>
    <m/>
    <n v="3.2"/>
  </r>
  <r>
    <n v="38"/>
    <s v="3845412"/>
    <s v="ОКТЯБРЬСКАЯ ЖД"/>
    <x v="0"/>
    <x v="0"/>
    <x v="0"/>
    <s v="6346ТА69"/>
    <x v="18"/>
    <x v="18"/>
    <n v="0"/>
    <n v="15.62"/>
    <m/>
    <n v="3.2"/>
  </r>
  <r>
    <n v="46"/>
    <s v="4645384"/>
    <s v="ОКТЯБРЬСКАЯ ЖД"/>
    <x v="0"/>
    <x v="0"/>
    <x v="0"/>
    <s v="4069РВ70"/>
    <x v="0"/>
    <x v="0"/>
    <n v="0"/>
    <n v="104.3"/>
    <m/>
    <n v="5.6"/>
  </r>
  <r>
    <n v="46"/>
    <s v="4645387"/>
    <s v="ОКТЯБРЬСКАЯ ЖД"/>
    <x v="0"/>
    <x v="0"/>
    <x v="0"/>
    <s v="4069РВ70"/>
    <x v="23"/>
    <x v="23"/>
    <n v="0"/>
    <n v="248.14"/>
    <m/>
    <n v="5.6"/>
  </r>
  <r>
    <n v="46"/>
    <s v="4645389"/>
    <s v="ОКТЯБРЬСКАЯ ЖД"/>
    <x v="0"/>
    <x v="0"/>
    <x v="0"/>
    <s v="4069РВ70"/>
    <x v="24"/>
    <x v="24"/>
    <n v="0"/>
    <n v="8"/>
    <m/>
    <n v="5.6"/>
  </r>
  <r>
    <n v="46"/>
    <s v="4645392"/>
    <s v="ОКТЯБРЬСКАЯ ЖД"/>
    <x v="0"/>
    <x v="0"/>
    <x v="0"/>
    <s v="4069РВ70"/>
    <x v="3"/>
    <x v="3"/>
    <n v="0"/>
    <n v="288"/>
    <m/>
    <n v="5.6"/>
  </r>
  <r>
    <n v="46"/>
    <s v="4645396"/>
    <s v="ОКТЯБРЬСКАЯ ЖД"/>
    <x v="0"/>
    <x v="0"/>
    <x v="0"/>
    <s v="4069РВ70"/>
    <x v="27"/>
    <x v="27"/>
    <n v="0"/>
    <n v="2"/>
    <m/>
    <n v="5.6"/>
  </r>
  <r>
    <n v="46"/>
    <s v="4645398"/>
    <s v="ОКТЯБРЬСКАЯ ЖД"/>
    <x v="0"/>
    <x v="0"/>
    <x v="0"/>
    <s v="4069РВ70"/>
    <x v="21"/>
    <x v="21"/>
    <n v="0"/>
    <n v="68.36"/>
    <m/>
    <n v="5.6"/>
  </r>
  <r>
    <n v="46"/>
    <s v="4645402"/>
    <s v="ОКТЯБРЬСКАЯ ЖД"/>
    <x v="0"/>
    <x v="0"/>
    <x v="0"/>
    <s v="4069РВ70"/>
    <x v="7"/>
    <x v="7"/>
    <n v="0"/>
    <n v="230.2"/>
    <m/>
    <n v="5.6"/>
  </r>
  <r>
    <n v="46"/>
    <s v="4645407"/>
    <s v="ОКТЯБРЬСКАЯ ЖД"/>
    <x v="0"/>
    <x v="0"/>
    <x v="0"/>
    <s v="4069РВ70"/>
    <x v="8"/>
    <x v="8"/>
    <n v="0"/>
    <n v="404"/>
    <m/>
    <n v="5.6"/>
  </r>
  <r>
    <n v="46"/>
    <s v="4645408"/>
    <s v="ОКТЯБРЬСКАЯ ЖД"/>
    <x v="0"/>
    <x v="0"/>
    <x v="0"/>
    <s v="4069РВ70"/>
    <x v="9"/>
    <x v="9"/>
    <n v="0"/>
    <n v="355"/>
    <m/>
    <n v="5.6"/>
  </r>
  <r>
    <n v="46"/>
    <s v="4645412"/>
    <s v="ОКТЯБРЬСКАЯ ЖД"/>
    <x v="0"/>
    <x v="0"/>
    <x v="0"/>
    <s v="4069РВ70"/>
    <x v="18"/>
    <x v="18"/>
    <n v="0"/>
    <n v="38"/>
    <m/>
    <n v="5.6"/>
  </r>
  <r>
    <n v="47"/>
    <s v="4745389"/>
    <s v="ОКТЯБРЬСКАЯ ЖД"/>
    <x v="0"/>
    <x v="0"/>
    <x v="0"/>
    <s v="3117РХ70"/>
    <x v="24"/>
    <x v="24"/>
    <n v="0"/>
    <n v="29.36"/>
    <m/>
    <n v="4.9000000000000004"/>
  </r>
  <r>
    <n v="47"/>
    <s v="4745392"/>
    <s v="ОКТЯБРЬСКАЯ ЖД"/>
    <x v="0"/>
    <x v="0"/>
    <x v="0"/>
    <s v="3117РХ70"/>
    <x v="3"/>
    <x v="3"/>
    <n v="0"/>
    <n v="215.35"/>
    <m/>
    <n v="4.9000000000000004"/>
  </r>
  <r>
    <n v="47"/>
    <s v="4745396"/>
    <s v="ОКТЯБРЬСКАЯ ЖД"/>
    <x v="0"/>
    <x v="0"/>
    <x v="0"/>
    <s v="3117РХ70"/>
    <x v="27"/>
    <x v="27"/>
    <n v="0"/>
    <n v="85.69"/>
    <m/>
    <n v="4.9000000000000004"/>
  </r>
  <r>
    <n v="47"/>
    <s v="4745408"/>
    <s v="ОКТЯБРЬСКАЯ ЖД"/>
    <x v="0"/>
    <x v="0"/>
    <x v="0"/>
    <s v="3117РХ70"/>
    <x v="9"/>
    <x v="9"/>
    <n v="0"/>
    <n v="52.6"/>
    <m/>
    <n v="4.9000000000000004"/>
  </r>
  <r>
    <n v="51"/>
    <s v="5145384"/>
    <s v="ОКТЯБРЬСКАЯ ЖД"/>
    <x v="0"/>
    <x v="0"/>
    <x v="0"/>
    <s v="0033РВ70"/>
    <x v="0"/>
    <x v="0"/>
    <n v="0"/>
    <n v="5"/>
    <m/>
    <n v="4.8"/>
  </r>
  <r>
    <n v="51"/>
    <s v="5145408"/>
    <s v="ОКТЯБРЬСКАЯ ЖД"/>
    <x v="0"/>
    <x v="0"/>
    <x v="0"/>
    <s v="0033РВ70"/>
    <x v="9"/>
    <x v="9"/>
    <n v="0"/>
    <n v="25"/>
    <m/>
    <n v="4.8"/>
  </r>
  <r>
    <n v="51"/>
    <s v="5145409"/>
    <s v="ОКТЯБРЬСКАЯ ЖД"/>
    <x v="0"/>
    <x v="0"/>
    <x v="0"/>
    <s v="0033РВ70"/>
    <x v="10"/>
    <x v="10"/>
    <n v="0"/>
    <n v="41"/>
    <m/>
    <n v="4.8"/>
  </r>
  <r>
    <n v="55"/>
    <s v="5545383"/>
    <s v="ОКТЯБРЬСКАЯ ЖД"/>
    <x v="0"/>
    <x v="0"/>
    <x v="0"/>
    <s v="0316РВ70"/>
    <x v="19"/>
    <x v="19"/>
    <n v="0"/>
    <n v="21"/>
    <m/>
    <n v="5.9"/>
  </r>
  <r>
    <n v="55"/>
    <s v="5545384"/>
    <s v="ОКТЯБРЬСКАЯ ЖД"/>
    <x v="0"/>
    <x v="0"/>
    <x v="0"/>
    <s v="0316РВ70"/>
    <x v="0"/>
    <x v="0"/>
    <n v="0"/>
    <n v="9"/>
    <m/>
    <n v="5.9"/>
  </r>
  <r>
    <n v="55"/>
    <s v="5545387"/>
    <s v="ОКТЯБРЬСКАЯ ЖД"/>
    <x v="0"/>
    <x v="0"/>
    <x v="0"/>
    <s v="0316РВ70"/>
    <x v="23"/>
    <x v="23"/>
    <n v="0"/>
    <n v="31"/>
    <m/>
    <n v="5.9"/>
  </r>
  <r>
    <n v="55"/>
    <s v="5545389"/>
    <s v="ОКТЯБРЬСКАЯ ЖД"/>
    <x v="0"/>
    <x v="0"/>
    <x v="0"/>
    <s v="0316РВ70"/>
    <x v="24"/>
    <x v="24"/>
    <n v="0"/>
    <n v="10"/>
    <m/>
    <n v="5.9"/>
  </r>
  <r>
    <n v="55"/>
    <s v="5545390"/>
    <s v="ОКТЯБРЬСКАЯ ЖД"/>
    <x v="0"/>
    <x v="0"/>
    <x v="0"/>
    <s v="0316РВ70"/>
    <x v="1"/>
    <x v="1"/>
    <n v="0"/>
    <n v="4"/>
    <m/>
    <n v="5.9"/>
  </r>
  <r>
    <n v="55"/>
    <s v="5545391"/>
    <s v="ОКТЯБРЬСКАЯ ЖД"/>
    <x v="0"/>
    <x v="0"/>
    <x v="0"/>
    <s v="0316РВ70"/>
    <x v="2"/>
    <x v="2"/>
    <n v="0"/>
    <n v="15"/>
    <m/>
    <n v="5.9"/>
  </r>
  <r>
    <n v="55"/>
    <s v="5545392"/>
    <s v="ОКТЯБРЬСКАЯ ЖД"/>
    <x v="0"/>
    <x v="0"/>
    <x v="0"/>
    <s v="0316РВ70"/>
    <x v="3"/>
    <x v="3"/>
    <n v="0"/>
    <n v="42"/>
    <m/>
    <n v="5.9"/>
  </r>
  <r>
    <n v="55"/>
    <s v="5545394"/>
    <s v="ОКТЯБРЬСКАЯ ЖД"/>
    <x v="0"/>
    <x v="0"/>
    <x v="0"/>
    <s v="0316РВ70"/>
    <x v="20"/>
    <x v="20"/>
    <n v="0"/>
    <n v="41"/>
    <m/>
    <n v="5.9"/>
  </r>
  <r>
    <n v="55"/>
    <s v="5545395"/>
    <s v="ОКТЯБРЬСКАЯ ЖД"/>
    <x v="0"/>
    <x v="0"/>
    <x v="0"/>
    <s v="0316РВ70"/>
    <x v="15"/>
    <x v="15"/>
    <n v="0"/>
    <n v="10"/>
    <m/>
    <n v="5.9"/>
  </r>
  <r>
    <n v="55"/>
    <s v="5545396"/>
    <s v="ОКТЯБРЬСКАЯ ЖД"/>
    <x v="0"/>
    <x v="0"/>
    <x v="0"/>
    <s v="0316РВ70"/>
    <x v="27"/>
    <x v="27"/>
    <n v="0"/>
    <n v="6"/>
    <m/>
    <n v="5.9"/>
  </r>
  <r>
    <n v="55"/>
    <s v="5545399"/>
    <s v="ОКТЯБРЬСКАЯ ЖД"/>
    <x v="0"/>
    <x v="0"/>
    <x v="0"/>
    <s v="0316РВ70"/>
    <x v="4"/>
    <x v="4"/>
    <n v="0"/>
    <n v="46"/>
    <m/>
    <n v="5.9"/>
  </r>
  <r>
    <n v="55"/>
    <s v="5545401"/>
    <s v="ОКТЯБРЬСКАЯ ЖД"/>
    <x v="0"/>
    <x v="0"/>
    <x v="0"/>
    <s v="0316РВ70"/>
    <x v="6"/>
    <x v="6"/>
    <n v="0"/>
    <n v="28"/>
    <m/>
    <n v="5.9"/>
  </r>
  <r>
    <n v="55"/>
    <s v="5545403"/>
    <s v="ОКТЯБРЬСКАЯ ЖД"/>
    <x v="0"/>
    <x v="0"/>
    <x v="0"/>
    <s v="0316РВ70"/>
    <x v="16"/>
    <x v="16"/>
    <n v="0"/>
    <n v="13"/>
    <m/>
    <n v="5.9"/>
  </r>
  <r>
    <n v="55"/>
    <s v="5545407"/>
    <s v="ОКТЯБРЬСКАЯ ЖД"/>
    <x v="0"/>
    <x v="0"/>
    <x v="0"/>
    <s v="0316РВ70"/>
    <x v="8"/>
    <x v="8"/>
    <n v="0"/>
    <n v="17"/>
    <m/>
    <n v="5.9"/>
  </r>
  <r>
    <n v="55"/>
    <s v="5545410"/>
    <s v="ОКТЯБРЬСКАЯ ЖД"/>
    <x v="0"/>
    <x v="0"/>
    <x v="0"/>
    <s v="0316РВ70"/>
    <x v="13"/>
    <x v="13"/>
    <n v="0"/>
    <n v="7"/>
    <m/>
    <n v="5.9"/>
  </r>
  <r>
    <n v="56"/>
    <s v="5645384"/>
    <s v="ОКТЯБРЬСКАЯ ЖД"/>
    <x v="0"/>
    <x v="0"/>
    <x v="0"/>
    <s v="0317РВ70"/>
    <x v="0"/>
    <x v="0"/>
    <n v="0"/>
    <n v="56.16"/>
    <m/>
    <n v="5.8"/>
  </r>
  <r>
    <n v="56"/>
    <s v="5645395"/>
    <s v="ОКТЯБРЬСКАЯ ЖД"/>
    <x v="0"/>
    <x v="0"/>
    <x v="0"/>
    <s v="0317РВ70"/>
    <x v="15"/>
    <x v="15"/>
    <n v="0"/>
    <n v="32.68"/>
    <m/>
    <n v="5.8"/>
  </r>
  <r>
    <n v="56"/>
    <s v="5645397"/>
    <s v="ОКТЯБРЬСКАЯ ЖД"/>
    <x v="0"/>
    <x v="0"/>
    <x v="0"/>
    <s v="0317РВ70"/>
    <x v="25"/>
    <x v="25"/>
    <n v="0"/>
    <n v="63.34"/>
    <m/>
    <n v="5.8"/>
  </r>
  <r>
    <n v="56"/>
    <s v="5645399"/>
    <s v="ОКТЯБРЬСКАЯ ЖД"/>
    <x v="0"/>
    <x v="0"/>
    <x v="0"/>
    <s v="0317РВ70"/>
    <x v="4"/>
    <x v="4"/>
    <n v="0"/>
    <n v="6.86"/>
    <m/>
    <n v="5.8"/>
  </r>
  <r>
    <n v="56"/>
    <s v="5645400"/>
    <s v="ОКТЯБРЬСКАЯ ЖД"/>
    <x v="0"/>
    <x v="0"/>
    <x v="0"/>
    <s v="0317РВ70"/>
    <x v="5"/>
    <x v="5"/>
    <n v="0"/>
    <n v="86.96"/>
    <m/>
    <n v="5.8"/>
  </r>
  <r>
    <n v="56"/>
    <s v="5645408"/>
    <s v="ОКТЯБРЬСКАЯ ЖД"/>
    <x v="0"/>
    <x v="0"/>
    <x v="0"/>
    <s v="0317РВ70"/>
    <x v="9"/>
    <x v="9"/>
    <n v="0"/>
    <n v="26"/>
    <m/>
    <n v="5.8"/>
  </r>
  <r>
    <n v="56"/>
    <s v="5645409"/>
    <s v="ОКТЯБРЬСКАЯ ЖД"/>
    <x v="0"/>
    <x v="0"/>
    <x v="0"/>
    <s v="0317РВ70"/>
    <x v="10"/>
    <x v="10"/>
    <n v="0"/>
    <n v="38"/>
    <m/>
    <n v="5.8"/>
  </r>
  <r>
    <n v="62"/>
    <s v="6245384"/>
    <s v="ОКТЯБРЬСКАЯ ЖД"/>
    <x v="0"/>
    <x v="0"/>
    <x v="0"/>
    <s v="7350ОН57"/>
    <x v="0"/>
    <x v="0"/>
    <n v="0"/>
    <n v="80.599999999999994"/>
    <m/>
    <n v="5.9"/>
  </r>
  <r>
    <n v="62"/>
    <s v="6245392"/>
    <s v="ОКТЯБРЬСКАЯ ЖД"/>
    <x v="0"/>
    <x v="0"/>
    <x v="0"/>
    <s v="7350ОН57"/>
    <x v="3"/>
    <x v="3"/>
    <n v="0"/>
    <n v="92.4"/>
    <m/>
    <n v="5.9"/>
  </r>
  <r>
    <n v="62"/>
    <s v="6245400"/>
    <s v="ОКТЯБРЬСКАЯ ЖД"/>
    <x v="0"/>
    <x v="0"/>
    <x v="0"/>
    <s v="7350ОН57"/>
    <x v="5"/>
    <x v="5"/>
    <n v="0"/>
    <n v="145"/>
    <m/>
    <n v="5.9"/>
  </r>
  <r>
    <n v="62"/>
    <s v="6245408"/>
    <s v="ОКТЯБРЬСКАЯ ЖД"/>
    <x v="0"/>
    <x v="0"/>
    <x v="0"/>
    <s v="7350ОН57"/>
    <x v="9"/>
    <x v="9"/>
    <n v="0"/>
    <n v="26"/>
    <m/>
    <n v="5.9"/>
  </r>
  <r>
    <n v="62"/>
    <s v="6245409"/>
    <s v="ОКТЯБРЬСКАЯ ЖД"/>
    <x v="0"/>
    <x v="0"/>
    <x v="0"/>
    <s v="7350ОН57"/>
    <x v="10"/>
    <x v="10"/>
    <n v="0"/>
    <n v="38"/>
    <m/>
    <n v="5.9"/>
  </r>
  <r>
    <n v="70"/>
    <s v="7045385"/>
    <s v="ОКТЯБРЬСКАЯ ЖД"/>
    <x v="0"/>
    <x v="2"/>
    <x v="0"/>
    <s v="Х331ТА799"/>
    <x v="14"/>
    <x v="14"/>
    <n v="0"/>
    <n v="65.209999999999994"/>
    <m/>
    <n v="5.9"/>
  </r>
  <r>
    <n v="70"/>
    <s v="7045411"/>
    <s v="ОКТЯБРЬСКАЯ ЖД"/>
    <x v="0"/>
    <x v="2"/>
    <x v="0"/>
    <s v="Х331ТА799"/>
    <x v="26"/>
    <x v="26"/>
    <n v="0"/>
    <n v="24.3"/>
    <m/>
    <n v="5.9"/>
  </r>
  <r>
    <n v="75"/>
    <s v="7545386"/>
    <s v="ОКТЯБРЬСКАЯ ЖД"/>
    <x v="0"/>
    <x v="2"/>
    <x v="0"/>
    <s v="А593АС761"/>
    <x v="11"/>
    <x v="11"/>
    <n v="0"/>
    <n v="75.069999999999993"/>
    <m/>
    <n v="5.9"/>
  </r>
  <r>
    <n v="75"/>
    <s v="7545389"/>
    <s v="ОКТЯБРЬСКАЯ ЖД"/>
    <x v="0"/>
    <x v="2"/>
    <x v="0"/>
    <s v="А593АС761"/>
    <x v="24"/>
    <x v="24"/>
    <n v="0"/>
    <n v="275"/>
    <m/>
    <n v="5.9"/>
  </r>
  <r>
    <n v="75"/>
    <s v="7545390"/>
    <s v="ОКТЯБРЬСКАЯ ЖД"/>
    <x v="0"/>
    <x v="2"/>
    <x v="0"/>
    <s v="А593АС761"/>
    <x v="1"/>
    <x v="1"/>
    <n v="0"/>
    <n v="384"/>
    <m/>
    <n v="5.9"/>
  </r>
  <r>
    <n v="75"/>
    <s v="7545391"/>
    <s v="ОКТЯБРЬСКАЯ ЖД"/>
    <x v="0"/>
    <x v="2"/>
    <x v="0"/>
    <s v="А593АС761"/>
    <x v="2"/>
    <x v="2"/>
    <n v="0"/>
    <n v="279"/>
    <m/>
    <n v="5.9"/>
  </r>
  <r>
    <n v="75"/>
    <s v="7545401"/>
    <s v="ОКТЯБРЬСКАЯ ЖД"/>
    <x v="0"/>
    <x v="2"/>
    <x v="0"/>
    <s v="А593АС761"/>
    <x v="6"/>
    <x v="6"/>
    <n v="0"/>
    <n v="369.12"/>
    <m/>
    <n v="5.9"/>
  </r>
  <r>
    <n v="75"/>
    <s v="7545406"/>
    <s v="ОКТЯБРЬСКАЯ ЖД"/>
    <x v="0"/>
    <x v="2"/>
    <x v="0"/>
    <s v="А593АС761"/>
    <x v="22"/>
    <x v="22"/>
    <n v="0"/>
    <n v="248.36"/>
    <m/>
    <n v="5.9"/>
  </r>
  <r>
    <n v="75"/>
    <s v="7545407"/>
    <s v="ОКТЯБРЬСКАЯ ЖД"/>
    <x v="0"/>
    <x v="2"/>
    <x v="0"/>
    <s v="А593АС761"/>
    <x v="8"/>
    <x v="8"/>
    <n v="0"/>
    <n v="385.36"/>
    <m/>
    <n v="5.9"/>
  </r>
  <r>
    <n v="75"/>
    <s v="7545410"/>
    <s v="ОКТЯБРЬСКАЯ ЖД"/>
    <x v="0"/>
    <x v="2"/>
    <x v="0"/>
    <s v="А593АС761"/>
    <x v="13"/>
    <x v="13"/>
    <n v="0"/>
    <n v="730.64"/>
    <m/>
    <n v="5.9"/>
  </r>
  <r>
    <n v="75"/>
    <s v="7545412"/>
    <s v="ОКТЯБРЬСКАЯ ЖД"/>
    <x v="0"/>
    <x v="2"/>
    <x v="0"/>
    <s v="А593АС761"/>
    <x v="18"/>
    <x v="18"/>
    <n v="0"/>
    <n v="400.45"/>
    <m/>
    <n v="5.9"/>
  </r>
  <r>
    <n v="442"/>
    <s v="44245386"/>
    <s v="КАЛИНИНГРАДСКАЯ ЖД"/>
    <x v="1"/>
    <x v="3"/>
    <x v="1"/>
    <s v="0900КН39"/>
    <x v="11"/>
    <x v="11"/>
    <n v="0"/>
    <n v="0.35"/>
    <m/>
    <n v="1"/>
  </r>
  <r>
    <n v="442"/>
    <s v="44245393"/>
    <s v="КАЛИНИНГРАДСКАЯ ЖД"/>
    <x v="1"/>
    <x v="3"/>
    <x v="1"/>
    <s v="0900КН39"/>
    <x v="12"/>
    <x v="12"/>
    <n v="0"/>
    <n v="40.25"/>
    <m/>
    <n v="1"/>
  </r>
  <r>
    <n v="442"/>
    <s v="44245400"/>
    <s v="КАЛИНИНГРАДСКАЯ ЖД"/>
    <x v="1"/>
    <x v="3"/>
    <x v="1"/>
    <s v="0900КН39"/>
    <x v="5"/>
    <x v="5"/>
    <n v="0"/>
    <n v="2.2000000000000002"/>
    <m/>
    <n v="1"/>
  </r>
  <r>
    <n v="81"/>
    <s v="8145390"/>
    <s v="КАЛИНИНГРАДСКАЯ ЖД"/>
    <x v="1"/>
    <x v="3"/>
    <x v="1"/>
    <s v="0915КН39"/>
    <x v="1"/>
    <x v="1"/>
    <n v="0"/>
    <n v="10.210000000000001"/>
    <m/>
    <n v="4.8"/>
  </r>
  <r>
    <n v="81"/>
    <s v="8145394"/>
    <s v="КАЛИНИНГРАДСКАЯ ЖД"/>
    <x v="1"/>
    <x v="3"/>
    <x v="1"/>
    <s v="0915КН39"/>
    <x v="20"/>
    <x v="20"/>
    <n v="0"/>
    <n v="11.74"/>
    <m/>
    <n v="4.8"/>
  </r>
  <r>
    <n v="81"/>
    <s v="8145401"/>
    <s v="КАЛИНИНГРАДСКАЯ ЖД"/>
    <x v="1"/>
    <x v="3"/>
    <x v="1"/>
    <s v="0915КН39"/>
    <x v="6"/>
    <x v="6"/>
    <n v="0"/>
    <n v="4"/>
    <m/>
    <n v="4.8"/>
  </r>
  <r>
    <n v="81"/>
    <s v="8145406"/>
    <s v="КАЛИНИНГРАДСКАЯ ЖД"/>
    <x v="1"/>
    <x v="3"/>
    <x v="1"/>
    <s v="0915КН39"/>
    <x v="22"/>
    <x v="22"/>
    <n v="0"/>
    <n v="1"/>
    <m/>
    <n v="4.8"/>
  </r>
  <r>
    <n v="82"/>
    <s v="8245384"/>
    <s v="КАЛИНИНГРАДСКАЯ ЖД"/>
    <x v="1"/>
    <x v="4"/>
    <x v="0"/>
    <s v="М606РН39"/>
    <x v="0"/>
    <x v="0"/>
    <n v="0"/>
    <n v="6"/>
    <m/>
    <n v="5.9"/>
  </r>
  <r>
    <n v="82"/>
    <s v="8245398"/>
    <s v="КАЛИНИНГРАДСКАЯ ЖД"/>
    <x v="1"/>
    <x v="4"/>
    <x v="0"/>
    <s v="М606РН39"/>
    <x v="21"/>
    <x v="21"/>
    <n v="0"/>
    <n v="3"/>
    <m/>
    <n v="5.9"/>
  </r>
  <r>
    <n v="82"/>
    <s v="8245411"/>
    <s v="КАЛИНИНГРАДСКАЯ ЖД"/>
    <x v="1"/>
    <x v="4"/>
    <x v="0"/>
    <s v="М606РН39"/>
    <x v="26"/>
    <x v="26"/>
    <n v="0"/>
    <n v="172"/>
    <m/>
    <n v="5.9"/>
  </r>
  <r>
    <n v="83"/>
    <s v="8345383"/>
    <s v="КАЛИНИНГРАДСКАЯ ЖД"/>
    <x v="1"/>
    <x v="3"/>
    <x v="1"/>
    <s v="0904КН39"/>
    <x v="19"/>
    <x v="19"/>
    <n v="0"/>
    <n v="36"/>
    <m/>
    <n v="6"/>
  </r>
  <r>
    <n v="83"/>
    <s v="8345385"/>
    <s v="КАЛИНИНГРАДСКАЯ ЖД"/>
    <x v="1"/>
    <x v="3"/>
    <x v="1"/>
    <s v="0904КН39"/>
    <x v="14"/>
    <x v="14"/>
    <n v="0"/>
    <n v="29"/>
    <m/>
    <n v="6"/>
  </r>
  <r>
    <n v="83"/>
    <s v="8345390"/>
    <s v="КАЛИНИНГРАДСКАЯ ЖД"/>
    <x v="1"/>
    <x v="3"/>
    <x v="1"/>
    <s v="0904КН39"/>
    <x v="1"/>
    <x v="1"/>
    <n v="0"/>
    <n v="30"/>
    <m/>
    <n v="6"/>
  </r>
  <r>
    <n v="83"/>
    <s v="8345392"/>
    <s v="КАЛИНИНГРАДСКАЯ ЖД"/>
    <x v="1"/>
    <x v="3"/>
    <x v="1"/>
    <s v="0904КН39"/>
    <x v="3"/>
    <x v="3"/>
    <n v="0"/>
    <n v="4"/>
    <m/>
    <n v="6"/>
  </r>
  <r>
    <n v="83"/>
    <s v="8345393"/>
    <s v="КАЛИНИНГРАДСКАЯ ЖД"/>
    <x v="1"/>
    <x v="3"/>
    <x v="1"/>
    <s v="0904КН39"/>
    <x v="12"/>
    <x v="12"/>
    <n v="0"/>
    <n v="15"/>
    <m/>
    <n v="6"/>
  </r>
  <r>
    <n v="83"/>
    <s v="8345397"/>
    <s v="КАЛИНИНГРАДСКАЯ ЖД"/>
    <x v="1"/>
    <x v="3"/>
    <x v="1"/>
    <s v="0904КН39"/>
    <x v="25"/>
    <x v="25"/>
    <n v="0"/>
    <n v="18"/>
    <m/>
    <n v="6"/>
  </r>
  <r>
    <n v="83"/>
    <s v="8345398"/>
    <s v="КАЛИНИНГРАДСКАЯ ЖД"/>
    <x v="1"/>
    <x v="3"/>
    <x v="1"/>
    <s v="0904КН39"/>
    <x v="21"/>
    <x v="21"/>
    <n v="0"/>
    <n v="25"/>
    <m/>
    <n v="6"/>
  </r>
  <r>
    <n v="83"/>
    <s v="8345399"/>
    <s v="КАЛИНИНГРАДСКАЯ ЖД"/>
    <x v="1"/>
    <x v="3"/>
    <x v="1"/>
    <s v="0904КН39"/>
    <x v="4"/>
    <x v="4"/>
    <n v="0"/>
    <n v="17"/>
    <m/>
    <n v="6"/>
  </r>
  <r>
    <n v="83"/>
    <s v="8345400"/>
    <s v="КАЛИНИНГРАДСКАЯ ЖД"/>
    <x v="1"/>
    <x v="3"/>
    <x v="1"/>
    <s v="0904КН39"/>
    <x v="5"/>
    <x v="5"/>
    <n v="0"/>
    <n v="137"/>
    <m/>
    <n v="6"/>
  </r>
  <r>
    <n v="83"/>
    <s v="8345401"/>
    <s v="КАЛИНИНГРАДСКАЯ ЖД"/>
    <x v="1"/>
    <x v="3"/>
    <x v="1"/>
    <s v="0904КН39"/>
    <x v="6"/>
    <x v="6"/>
    <n v="0"/>
    <n v="11"/>
    <m/>
    <n v="6"/>
  </r>
  <r>
    <n v="83"/>
    <s v="8345404"/>
    <s v="КАЛИНИНГРАДСКАЯ ЖД"/>
    <x v="1"/>
    <x v="3"/>
    <x v="1"/>
    <s v="0904КН39"/>
    <x v="28"/>
    <x v="28"/>
    <n v="0"/>
    <n v="31"/>
    <m/>
    <n v="6"/>
  </r>
  <r>
    <n v="83"/>
    <s v="8345406"/>
    <s v="КАЛИНИНГРАДСКАЯ ЖД"/>
    <x v="1"/>
    <x v="3"/>
    <x v="1"/>
    <s v="0904КН39"/>
    <x v="22"/>
    <x v="22"/>
    <n v="0"/>
    <n v="10"/>
    <m/>
    <n v="6"/>
  </r>
  <r>
    <n v="87"/>
    <s v="8745401"/>
    <s v="КАЛИНИНГРАДСКАЯ ЖД"/>
    <x v="1"/>
    <x v="3"/>
    <x v="1"/>
    <s v="7041КН39"/>
    <x v="6"/>
    <x v="6"/>
    <n v="0"/>
    <n v="3.45"/>
    <m/>
    <n v="5.9"/>
  </r>
  <r>
    <n v="87"/>
    <s v="8745404"/>
    <s v="КАЛИНИНГРАДСКАЯ ЖД"/>
    <x v="1"/>
    <x v="3"/>
    <x v="1"/>
    <s v="7041КН39"/>
    <x v="28"/>
    <x v="28"/>
    <n v="0"/>
    <n v="10.23"/>
    <m/>
    <n v="5.9"/>
  </r>
  <r>
    <n v="88"/>
    <s v="8845412"/>
    <s v="КАЛИНИНГРАДСКАЯ ЖД"/>
    <x v="1"/>
    <x v="3"/>
    <x v="1"/>
    <s v="7503КН39"/>
    <x v="18"/>
    <x v="18"/>
    <n v="0"/>
    <n v="1.67"/>
    <m/>
    <n v="5.9"/>
  </r>
  <r>
    <n v="91"/>
    <s v="9145412"/>
    <s v="КАЛИНИНГРАДСКАЯ ЖД"/>
    <x v="1"/>
    <x v="3"/>
    <x v="1"/>
    <s v="0574КН39"/>
    <x v="18"/>
    <x v="18"/>
    <n v="0"/>
    <n v="1.83"/>
    <m/>
    <n v="3.7"/>
  </r>
  <r>
    <n v="92"/>
    <s v="9245383"/>
    <s v="КАЛИНИНГРАДСКАЯ ЖД"/>
    <x v="1"/>
    <x v="4"/>
    <x v="0"/>
    <s v="0030КО39"/>
    <x v="19"/>
    <x v="19"/>
    <n v="0"/>
    <n v="7.0000000000000007E-2"/>
    <m/>
    <n v="0"/>
  </r>
  <r>
    <n v="92"/>
    <s v="9245396"/>
    <s v="КАЛИНИНГРАДСКАЯ ЖД"/>
    <x v="1"/>
    <x v="4"/>
    <x v="0"/>
    <s v="0030КО39"/>
    <x v="27"/>
    <x v="27"/>
    <n v="0"/>
    <n v="0.93"/>
    <m/>
    <n v="0"/>
  </r>
  <r>
    <n v="93"/>
    <s v="9345383"/>
    <s v="КАЛИНИНГРАДСКАЯ ЖД"/>
    <x v="1"/>
    <x v="4"/>
    <x v="0"/>
    <s v="0090АВ39"/>
    <x v="19"/>
    <x v="19"/>
    <n v="0"/>
    <n v="92"/>
    <m/>
    <n v="4.9000000000000004"/>
  </r>
  <r>
    <n v="93"/>
    <s v="9345384"/>
    <s v="КАЛИНИНГРАДСКАЯ ЖД"/>
    <x v="1"/>
    <x v="4"/>
    <x v="0"/>
    <s v="0090АВ39"/>
    <x v="0"/>
    <x v="0"/>
    <n v="0"/>
    <n v="53"/>
    <m/>
    <n v="4.9000000000000004"/>
  </r>
  <r>
    <n v="93"/>
    <s v="9345385"/>
    <s v="КАЛИНИНГРАДСКАЯ ЖД"/>
    <x v="1"/>
    <x v="4"/>
    <x v="0"/>
    <s v="0090АВ39"/>
    <x v="14"/>
    <x v="14"/>
    <n v="0"/>
    <n v="1136"/>
    <m/>
    <n v="4.9000000000000004"/>
  </r>
  <r>
    <n v="93"/>
    <s v="9345386"/>
    <s v="КАЛИНИНГРАДСКАЯ ЖД"/>
    <x v="1"/>
    <x v="4"/>
    <x v="0"/>
    <s v="0090АВ39"/>
    <x v="11"/>
    <x v="11"/>
    <n v="0"/>
    <n v="105"/>
    <m/>
    <n v="4.9000000000000004"/>
  </r>
  <r>
    <n v="93"/>
    <s v="9345387"/>
    <s v="КАЛИНИНГРАДСКАЯ ЖД"/>
    <x v="1"/>
    <x v="4"/>
    <x v="0"/>
    <s v="0090АВ39"/>
    <x v="23"/>
    <x v="23"/>
    <n v="0"/>
    <n v="65"/>
    <m/>
    <n v="4.9000000000000004"/>
  </r>
  <r>
    <n v="93"/>
    <s v="9345392"/>
    <s v="КАЛИНИНГРАДСКАЯ ЖД"/>
    <x v="1"/>
    <x v="4"/>
    <x v="0"/>
    <s v="0090АВ39"/>
    <x v="3"/>
    <x v="3"/>
    <n v="0"/>
    <n v="135.41"/>
    <m/>
    <n v="4.9000000000000004"/>
  </r>
  <r>
    <n v="93"/>
    <s v="9345397"/>
    <s v="КАЛИНИНГРАДСКАЯ ЖД"/>
    <x v="1"/>
    <x v="4"/>
    <x v="0"/>
    <s v="0090АВ39"/>
    <x v="25"/>
    <x v="25"/>
    <n v="0"/>
    <n v="174.13"/>
    <m/>
    <n v="4.9000000000000004"/>
  </r>
  <r>
    <n v="93"/>
    <s v="9345405"/>
    <s v="КАЛИНИНГРАДСКАЯ ЖД"/>
    <x v="1"/>
    <x v="4"/>
    <x v="0"/>
    <s v="0090АВ39"/>
    <x v="17"/>
    <x v="17"/>
    <n v="0"/>
    <n v="27.46"/>
    <m/>
    <n v="4.9000000000000004"/>
  </r>
  <r>
    <n v="93"/>
    <s v="9345408"/>
    <s v="КАЛИНИНГРАДСКАЯ ЖД"/>
    <x v="1"/>
    <x v="4"/>
    <x v="0"/>
    <s v="0090АВ39"/>
    <x v="9"/>
    <x v="9"/>
    <n v="0"/>
    <n v="101"/>
    <m/>
    <n v="4.9000000000000004"/>
  </r>
  <r>
    <n v="93"/>
    <s v="9345409"/>
    <s v="КАЛИНИНГРАДСКАЯ ЖД"/>
    <x v="1"/>
    <x v="4"/>
    <x v="0"/>
    <s v="0090АВ39"/>
    <x v="10"/>
    <x v="10"/>
    <n v="0"/>
    <n v="93"/>
    <m/>
    <n v="4.9000000000000004"/>
  </r>
  <r>
    <n v="93"/>
    <s v="9345410"/>
    <s v="КАЛИНИНГРАДСКАЯ ЖД"/>
    <x v="1"/>
    <x v="4"/>
    <x v="0"/>
    <s v="0090АВ39"/>
    <x v="13"/>
    <x v="13"/>
    <n v="0"/>
    <n v="55"/>
    <m/>
    <n v="4.9000000000000004"/>
  </r>
  <r>
    <n v="93"/>
    <s v="9345411"/>
    <s v="КАЛИНИНГРАДСКАЯ ЖД"/>
    <x v="1"/>
    <x v="4"/>
    <x v="0"/>
    <s v="0090АВ39"/>
    <x v="26"/>
    <x v="26"/>
    <n v="0"/>
    <n v="423"/>
    <m/>
    <n v="4.9000000000000004"/>
  </r>
  <r>
    <n v="95"/>
    <s v="9545383"/>
    <s v="КАЛИНИНГРАДСКАЯ ЖД"/>
    <x v="1"/>
    <x v="4"/>
    <x v="0"/>
    <s v="Н075ХТ39"/>
    <x v="19"/>
    <x v="19"/>
    <n v="0"/>
    <n v="92"/>
    <m/>
    <n v="5.9"/>
  </r>
  <r>
    <n v="95"/>
    <s v="9545384"/>
    <s v="КАЛИНИНГРАДСКАЯ ЖД"/>
    <x v="1"/>
    <x v="4"/>
    <x v="0"/>
    <s v="Н075ХТ39"/>
    <x v="0"/>
    <x v="0"/>
    <n v="0"/>
    <n v="69"/>
    <m/>
    <n v="5.9"/>
  </r>
  <r>
    <n v="95"/>
    <s v="9545385"/>
    <s v="КАЛИНИНГРАДСКАЯ ЖД"/>
    <x v="1"/>
    <x v="4"/>
    <x v="0"/>
    <s v="Н075ХТ39"/>
    <x v="14"/>
    <x v="14"/>
    <n v="0"/>
    <n v="1136"/>
    <m/>
    <n v="5.9"/>
  </r>
  <r>
    <n v="95"/>
    <s v="9545386"/>
    <s v="КАЛИНИНГРАДСКАЯ ЖД"/>
    <x v="1"/>
    <x v="4"/>
    <x v="0"/>
    <s v="Н075ХТ39"/>
    <x v="11"/>
    <x v="11"/>
    <n v="0"/>
    <n v="105"/>
    <m/>
    <n v="5.9"/>
  </r>
  <r>
    <n v="95"/>
    <s v="9545387"/>
    <s v="КАЛИНИНГРАДСКАЯ ЖД"/>
    <x v="1"/>
    <x v="4"/>
    <x v="0"/>
    <s v="Н075ХТ39"/>
    <x v="23"/>
    <x v="23"/>
    <n v="0"/>
    <n v="65"/>
    <m/>
    <n v="5.9"/>
  </r>
  <r>
    <n v="95"/>
    <s v="9545405"/>
    <s v="КАЛИНИНГРАДСКАЯ ЖД"/>
    <x v="1"/>
    <x v="4"/>
    <x v="0"/>
    <s v="Н075ХТ39"/>
    <x v="17"/>
    <x v="17"/>
    <n v="0"/>
    <n v="7.46"/>
    <m/>
    <n v="5.9"/>
  </r>
  <r>
    <n v="95"/>
    <s v="9545408"/>
    <s v="КАЛИНИНГРАДСКАЯ ЖД"/>
    <x v="1"/>
    <x v="4"/>
    <x v="0"/>
    <s v="Н075ХТ39"/>
    <x v="9"/>
    <x v="9"/>
    <n v="0"/>
    <n v="101"/>
    <m/>
    <n v="5.9"/>
  </r>
  <r>
    <n v="95"/>
    <s v="9545409"/>
    <s v="КАЛИНИНГРАДСКАЯ ЖД"/>
    <x v="1"/>
    <x v="4"/>
    <x v="0"/>
    <s v="Н075ХТ39"/>
    <x v="10"/>
    <x v="10"/>
    <n v="0"/>
    <n v="93"/>
    <m/>
    <n v="5.9"/>
  </r>
  <r>
    <n v="95"/>
    <s v="9545410"/>
    <s v="КАЛИНИНГРАДСКАЯ ЖД"/>
    <x v="1"/>
    <x v="4"/>
    <x v="0"/>
    <s v="Н075ХТ39"/>
    <x v="13"/>
    <x v="13"/>
    <n v="0"/>
    <n v="55"/>
    <m/>
    <n v="5.9"/>
  </r>
  <r>
    <n v="95"/>
    <s v="9545411"/>
    <s v="КАЛИНИНГРАДСКАЯ ЖД"/>
    <x v="1"/>
    <x v="4"/>
    <x v="0"/>
    <s v="Н075ХТ39"/>
    <x v="26"/>
    <x v="26"/>
    <n v="0"/>
    <n v="423"/>
    <m/>
    <n v="5.9"/>
  </r>
  <r>
    <n v="95"/>
    <s v="9545412"/>
    <s v="КАЛИНИНГРАДСКАЯ ЖД"/>
    <x v="1"/>
    <x v="4"/>
    <x v="0"/>
    <s v="Н075ХТ39"/>
    <x v="18"/>
    <x v="18"/>
    <n v="0"/>
    <n v="12.54"/>
    <m/>
    <n v="5.9"/>
  </r>
  <r>
    <n v="96"/>
    <s v="9645383"/>
    <s v="КАЛИНИНГРАДСКАЯ ЖД"/>
    <x v="1"/>
    <x v="4"/>
    <x v="0"/>
    <s v="4960АМ39"/>
    <x v="19"/>
    <x v="19"/>
    <n v="0"/>
    <n v="2.25"/>
    <m/>
    <n v="2.2999999999999998"/>
  </r>
  <r>
    <n v="96"/>
    <s v="9645385"/>
    <s v="КАЛИНИНГРАДСКАЯ ЖД"/>
    <x v="1"/>
    <x v="4"/>
    <x v="0"/>
    <s v="4960АМ39"/>
    <x v="14"/>
    <x v="14"/>
    <n v="0"/>
    <n v="6.75"/>
    <m/>
    <n v="2.2999999999999998"/>
  </r>
  <r>
    <n v="96"/>
    <s v="9645386"/>
    <s v="КАЛИНИНГРАДСКАЯ ЖД"/>
    <x v="1"/>
    <x v="4"/>
    <x v="0"/>
    <s v="4960АМ39"/>
    <x v="11"/>
    <x v="11"/>
    <n v="0"/>
    <n v="9"/>
    <m/>
    <n v="2.2999999999999998"/>
  </r>
  <r>
    <n v="96"/>
    <s v="9645390"/>
    <s v="КАЛИНИНГРАДСКАЯ ЖД"/>
    <x v="1"/>
    <x v="4"/>
    <x v="0"/>
    <s v="4960АМ39"/>
    <x v="1"/>
    <x v="1"/>
    <n v="0"/>
    <n v="23"/>
    <m/>
    <n v="2.2999999999999998"/>
  </r>
  <r>
    <n v="96"/>
    <s v="9645391"/>
    <s v="КАЛИНИНГРАДСКАЯ ЖД"/>
    <x v="1"/>
    <x v="4"/>
    <x v="0"/>
    <s v="4960АМ39"/>
    <x v="2"/>
    <x v="2"/>
    <n v="0"/>
    <n v="42"/>
    <m/>
    <n v="2.2999999999999998"/>
  </r>
  <r>
    <n v="96"/>
    <s v="9645392"/>
    <s v="КАЛИНИНГРАДСКАЯ ЖД"/>
    <x v="1"/>
    <x v="4"/>
    <x v="0"/>
    <s v="4960АМ39"/>
    <x v="3"/>
    <x v="3"/>
    <n v="0"/>
    <n v="32"/>
    <m/>
    <n v="2.2999999999999998"/>
  </r>
  <r>
    <n v="96"/>
    <s v="9645399"/>
    <s v="КАЛИНИНГРАДСКАЯ ЖД"/>
    <x v="1"/>
    <x v="4"/>
    <x v="0"/>
    <s v="4960АМ39"/>
    <x v="4"/>
    <x v="4"/>
    <n v="0"/>
    <n v="31"/>
    <m/>
    <n v="2.2999999999999998"/>
  </r>
  <r>
    <n v="96"/>
    <s v="9645400"/>
    <s v="КАЛИНИНГРАДСКАЯ ЖД"/>
    <x v="1"/>
    <x v="4"/>
    <x v="0"/>
    <s v="4960АМ39"/>
    <x v="5"/>
    <x v="5"/>
    <n v="0"/>
    <n v="27"/>
    <m/>
    <n v="2.2999999999999998"/>
  </r>
  <r>
    <n v="96"/>
    <s v="9645401"/>
    <s v="КАЛИНИНГРАДСКАЯ ЖД"/>
    <x v="1"/>
    <x v="4"/>
    <x v="0"/>
    <s v="4960АМ39"/>
    <x v="6"/>
    <x v="6"/>
    <n v="0"/>
    <n v="1"/>
    <m/>
    <n v="2.2999999999999998"/>
  </r>
  <r>
    <n v="96"/>
    <s v="9645402"/>
    <s v="КАЛИНИНГРАДСКАЯ ЖД"/>
    <x v="1"/>
    <x v="4"/>
    <x v="0"/>
    <s v="4960АМ39"/>
    <x v="7"/>
    <x v="7"/>
    <n v="0"/>
    <n v="1"/>
    <m/>
    <n v="2.2999999999999998"/>
  </r>
  <r>
    <n v="96"/>
    <s v="9645407"/>
    <s v="КАЛИНИНГРАДСКАЯ ЖД"/>
    <x v="1"/>
    <x v="4"/>
    <x v="0"/>
    <s v="4960АМ39"/>
    <x v="8"/>
    <x v="8"/>
    <n v="0"/>
    <n v="13"/>
    <m/>
    <n v="2.2999999999999998"/>
  </r>
  <r>
    <n v="96"/>
    <s v="9645408"/>
    <s v="КАЛИНИНГРАДСКАЯ ЖД"/>
    <x v="1"/>
    <x v="4"/>
    <x v="0"/>
    <s v="4960АМ39"/>
    <x v="9"/>
    <x v="9"/>
    <n v="0"/>
    <n v="37"/>
    <m/>
    <n v="2.2999999999999998"/>
  </r>
  <r>
    <n v="96"/>
    <s v="9645409"/>
    <s v="КАЛИНИНГРАДСКАЯ ЖД"/>
    <x v="1"/>
    <x v="4"/>
    <x v="0"/>
    <s v="4960АМ39"/>
    <x v="10"/>
    <x v="10"/>
    <n v="0"/>
    <n v="112"/>
    <m/>
    <n v="2.2999999999999998"/>
  </r>
  <r>
    <n v="98"/>
    <s v="9845383"/>
    <s v="КАЛИНИНГРАДСКАЯ ЖД"/>
    <x v="1"/>
    <x v="4"/>
    <x v="0"/>
    <s v="4961АМ39"/>
    <x v="19"/>
    <x v="19"/>
    <n v="0"/>
    <n v="12"/>
    <m/>
    <n v="4.5"/>
  </r>
  <r>
    <n v="98"/>
    <s v="9845385"/>
    <s v="КАЛИНИНГРАДСКАЯ ЖД"/>
    <x v="1"/>
    <x v="4"/>
    <x v="0"/>
    <s v="4961АМ39"/>
    <x v="14"/>
    <x v="14"/>
    <n v="0"/>
    <n v="119.21"/>
    <m/>
    <n v="4.5"/>
  </r>
  <r>
    <n v="98"/>
    <s v="9845386"/>
    <s v="КАЛИНИНГРАДСКАЯ ЖД"/>
    <x v="1"/>
    <x v="4"/>
    <x v="0"/>
    <s v="4961АМ39"/>
    <x v="11"/>
    <x v="11"/>
    <n v="0"/>
    <n v="189"/>
    <m/>
    <n v="4.5"/>
  </r>
  <r>
    <n v="98"/>
    <s v="9845393"/>
    <s v="КАЛИНИНГРАДСКАЯ ЖД"/>
    <x v="1"/>
    <x v="4"/>
    <x v="0"/>
    <s v="4961АМ39"/>
    <x v="12"/>
    <x v="12"/>
    <n v="0"/>
    <n v="26.36"/>
    <m/>
    <n v="4.5"/>
  </r>
  <r>
    <n v="98"/>
    <s v="9845399"/>
    <s v="КАЛИНИНГРАДСКАЯ ЖД"/>
    <x v="1"/>
    <x v="4"/>
    <x v="0"/>
    <s v="4961АМ39"/>
    <x v="4"/>
    <x v="4"/>
    <n v="0"/>
    <n v="13"/>
    <m/>
    <n v="4.5"/>
  </r>
  <r>
    <n v="98"/>
    <s v="9845400"/>
    <s v="КАЛИНИНГРАДСКАЯ ЖД"/>
    <x v="1"/>
    <x v="4"/>
    <x v="0"/>
    <s v="4961АМ39"/>
    <x v="5"/>
    <x v="5"/>
    <n v="0"/>
    <n v="37.43"/>
    <m/>
    <n v="4.5"/>
  </r>
  <r>
    <n v="98"/>
    <s v="9845401"/>
    <s v="КАЛИНИНГРАДСКАЯ ЖД"/>
    <x v="1"/>
    <x v="4"/>
    <x v="0"/>
    <s v="4961АМ39"/>
    <x v="6"/>
    <x v="6"/>
    <n v="0"/>
    <n v="4"/>
    <m/>
    <n v="4.5"/>
  </r>
  <r>
    <n v="98"/>
    <s v="9845402"/>
    <s v="КАЛИНИНГРАДСКАЯ ЖД"/>
    <x v="1"/>
    <x v="4"/>
    <x v="0"/>
    <s v="4961АМ39"/>
    <x v="7"/>
    <x v="7"/>
    <n v="0"/>
    <n v="120"/>
    <m/>
    <n v="4.5"/>
  </r>
  <r>
    <n v="98"/>
    <s v="9845403"/>
    <s v="КАЛИНИНГРАДСКАЯ ЖД"/>
    <x v="1"/>
    <x v="4"/>
    <x v="0"/>
    <s v="4961АМ39"/>
    <x v="16"/>
    <x v="16"/>
    <n v="0"/>
    <n v="9"/>
    <m/>
    <n v="4.5"/>
  </r>
  <r>
    <n v="98"/>
    <s v="9845406"/>
    <s v="КАЛИНИНГРАДСКАЯ ЖД"/>
    <x v="1"/>
    <x v="4"/>
    <x v="0"/>
    <s v="4961АМ39"/>
    <x v="22"/>
    <x v="22"/>
    <n v="0"/>
    <n v="424"/>
    <m/>
    <n v="4.5"/>
  </r>
  <r>
    <n v="99"/>
    <s v="9945383"/>
    <s v="КАЛИНИНГРАДСКАЯ ЖД"/>
    <x v="1"/>
    <x v="4"/>
    <x v="0"/>
    <s v="О169ХР39"/>
    <x v="19"/>
    <x v="19"/>
    <n v="0"/>
    <n v="345.63"/>
    <m/>
    <n v="5.8"/>
  </r>
  <r>
    <n v="99"/>
    <s v="9945384"/>
    <s v="КАЛИНИНГРАДСКАЯ ЖД"/>
    <x v="1"/>
    <x v="4"/>
    <x v="0"/>
    <s v="О169ХР39"/>
    <x v="0"/>
    <x v="0"/>
    <n v="0"/>
    <n v="325"/>
    <m/>
    <n v="5.8"/>
  </r>
  <r>
    <n v="99"/>
    <s v="9945385"/>
    <s v="КАЛИНИНГРАДСКАЯ ЖД"/>
    <x v="1"/>
    <x v="4"/>
    <x v="0"/>
    <s v="О169ХР39"/>
    <x v="14"/>
    <x v="14"/>
    <n v="0"/>
    <n v="272"/>
    <m/>
    <n v="5.8"/>
  </r>
  <r>
    <n v="99"/>
    <s v="9945386"/>
    <s v="КАЛИНИНГРАДСКАЯ ЖД"/>
    <x v="1"/>
    <x v="4"/>
    <x v="0"/>
    <s v="О169ХР39"/>
    <x v="11"/>
    <x v="11"/>
    <n v="0"/>
    <n v="241"/>
    <m/>
    <n v="5.8"/>
  </r>
  <r>
    <n v="99"/>
    <s v="9945387"/>
    <s v="КАЛИНИНГРАДСКАЯ ЖД"/>
    <x v="1"/>
    <x v="4"/>
    <x v="0"/>
    <s v="О169ХР39"/>
    <x v="23"/>
    <x v="23"/>
    <n v="0"/>
    <n v="367"/>
    <m/>
    <n v="5.8"/>
  </r>
  <r>
    <n v="99"/>
    <s v="9945388"/>
    <s v="КАЛИНИНГРАДСКАЯ ЖД"/>
    <x v="1"/>
    <x v="4"/>
    <x v="0"/>
    <s v="О169ХР39"/>
    <x v="29"/>
    <x v="29"/>
    <n v="0"/>
    <n v="201.1"/>
    <m/>
    <n v="5.8"/>
  </r>
  <r>
    <n v="99"/>
    <s v="9945389"/>
    <s v="КАЛИНИНГРАДСКАЯ ЖД"/>
    <x v="1"/>
    <x v="4"/>
    <x v="0"/>
    <s v="О169ХР39"/>
    <x v="24"/>
    <x v="24"/>
    <n v="0"/>
    <n v="351.16"/>
    <m/>
    <n v="5.8"/>
  </r>
  <r>
    <n v="99"/>
    <s v="9945390"/>
    <s v="КАЛИНИНГРАДСКАЯ ЖД"/>
    <x v="1"/>
    <x v="4"/>
    <x v="0"/>
    <s v="О169ХР39"/>
    <x v="1"/>
    <x v="1"/>
    <n v="0"/>
    <n v="401"/>
    <m/>
    <n v="5.8"/>
  </r>
  <r>
    <n v="99"/>
    <s v="9945391"/>
    <s v="КАЛИНИНГРАДСКАЯ ЖД"/>
    <x v="1"/>
    <x v="4"/>
    <x v="0"/>
    <s v="О169ХР39"/>
    <x v="2"/>
    <x v="2"/>
    <n v="0"/>
    <n v="365.12"/>
    <m/>
    <n v="5.8"/>
  </r>
  <r>
    <n v="99"/>
    <s v="9945392"/>
    <s v="КАЛИНИНГРАДСКАЯ ЖД"/>
    <x v="1"/>
    <x v="4"/>
    <x v="0"/>
    <s v="О169ХР39"/>
    <x v="3"/>
    <x v="3"/>
    <n v="0"/>
    <n v="269"/>
    <m/>
    <n v="5.8"/>
  </r>
  <r>
    <n v="99"/>
    <s v="9945393"/>
    <s v="КАЛИНИНГРАДСКАЯ ЖД"/>
    <x v="1"/>
    <x v="4"/>
    <x v="0"/>
    <s v="О169ХР39"/>
    <x v="12"/>
    <x v="12"/>
    <n v="0"/>
    <n v="453"/>
    <m/>
    <n v="5.8"/>
  </r>
  <r>
    <n v="99"/>
    <s v="9945394"/>
    <s v="КАЛИНИНГРАДСКАЯ ЖД"/>
    <x v="1"/>
    <x v="4"/>
    <x v="0"/>
    <s v="О169ХР39"/>
    <x v="20"/>
    <x v="20"/>
    <n v="0"/>
    <n v="234.64"/>
    <m/>
    <n v="5.8"/>
  </r>
  <r>
    <n v="99"/>
    <s v="9945395"/>
    <s v="КАЛИНИНГРАДСКАЯ ЖД"/>
    <x v="1"/>
    <x v="4"/>
    <x v="0"/>
    <s v="О169ХР39"/>
    <x v="15"/>
    <x v="15"/>
    <n v="0"/>
    <n v="204.62"/>
    <m/>
    <n v="5.8"/>
  </r>
  <r>
    <n v="99"/>
    <s v="9945397"/>
    <s v="КАЛИНИНГРАДСКАЯ ЖД"/>
    <x v="1"/>
    <x v="4"/>
    <x v="0"/>
    <s v="О169ХР39"/>
    <x v="25"/>
    <x v="25"/>
    <n v="0"/>
    <n v="152.41"/>
    <m/>
    <n v="5.8"/>
  </r>
  <r>
    <n v="99"/>
    <s v="9945398"/>
    <s v="КАЛИНИНГРАДСКАЯ ЖД"/>
    <x v="1"/>
    <x v="4"/>
    <x v="0"/>
    <s v="О169ХР39"/>
    <x v="21"/>
    <x v="21"/>
    <n v="0"/>
    <n v="412.02"/>
    <m/>
    <n v="5.8"/>
  </r>
  <r>
    <n v="99"/>
    <s v="9945399"/>
    <s v="КАЛИНИНГРАДСКАЯ ЖД"/>
    <x v="1"/>
    <x v="4"/>
    <x v="0"/>
    <s v="О169ХР39"/>
    <x v="4"/>
    <x v="4"/>
    <n v="0"/>
    <n v="298.36"/>
    <m/>
    <n v="5.8"/>
  </r>
  <r>
    <n v="99"/>
    <s v="9945400"/>
    <s v="КАЛИНИНГРАДСКАЯ ЖД"/>
    <x v="1"/>
    <x v="4"/>
    <x v="0"/>
    <s v="О169ХР39"/>
    <x v="5"/>
    <x v="5"/>
    <n v="0"/>
    <n v="274.95999999999998"/>
    <m/>
    <n v="5.8"/>
  </r>
  <r>
    <n v="99"/>
    <s v="9945401"/>
    <s v="КАЛИНИНГРАДСКАЯ ЖД"/>
    <x v="1"/>
    <x v="4"/>
    <x v="0"/>
    <s v="О169ХР39"/>
    <x v="6"/>
    <x v="6"/>
    <n v="0"/>
    <n v="369.16"/>
    <m/>
    <n v="5.8"/>
  </r>
  <r>
    <n v="99"/>
    <s v="9945402"/>
    <s v="КАЛИНИНГРАДСКАЯ ЖД"/>
    <x v="1"/>
    <x v="4"/>
    <x v="0"/>
    <s v="О169ХР39"/>
    <x v="7"/>
    <x v="7"/>
    <n v="0"/>
    <n v="296"/>
    <m/>
    <n v="5.8"/>
  </r>
  <r>
    <n v="99"/>
    <s v="9945403"/>
    <s v="КАЛИНИНГРАДСКАЯ ЖД"/>
    <x v="1"/>
    <x v="4"/>
    <x v="0"/>
    <s v="О169ХР39"/>
    <x v="16"/>
    <x v="16"/>
    <n v="0"/>
    <n v="254"/>
    <m/>
    <n v="5.8"/>
  </r>
  <r>
    <n v="99"/>
    <s v="9945404"/>
    <s v="КАЛИНИНГРАДСКАЯ ЖД"/>
    <x v="1"/>
    <x v="4"/>
    <x v="0"/>
    <s v="О169ХР39"/>
    <x v="28"/>
    <x v="28"/>
    <n v="0"/>
    <n v="210.15"/>
    <m/>
    <n v="5.8"/>
  </r>
  <r>
    <n v="99"/>
    <s v="9945405"/>
    <s v="КАЛИНИНГРАДСКАЯ ЖД"/>
    <x v="1"/>
    <x v="4"/>
    <x v="0"/>
    <s v="О169ХР39"/>
    <x v="17"/>
    <x v="17"/>
    <n v="0"/>
    <n v="284.36"/>
    <m/>
    <n v="5.8"/>
  </r>
  <r>
    <n v="99"/>
    <s v="9945406"/>
    <s v="КАЛИНИНГРАДСКАЯ ЖД"/>
    <x v="1"/>
    <x v="4"/>
    <x v="0"/>
    <s v="О169ХР39"/>
    <x v="22"/>
    <x v="22"/>
    <n v="0"/>
    <n v="255.12"/>
    <m/>
    <n v="5.8"/>
  </r>
  <r>
    <n v="99"/>
    <s v="9945407"/>
    <s v="КАЛИНИНГРАДСКАЯ ЖД"/>
    <x v="1"/>
    <x v="4"/>
    <x v="0"/>
    <s v="О169ХР39"/>
    <x v="8"/>
    <x v="8"/>
    <n v="0"/>
    <n v="156.56"/>
    <m/>
    <n v="5.8"/>
  </r>
  <r>
    <n v="99"/>
    <s v="9945408"/>
    <s v="КАЛИНИНГРАДСКАЯ ЖД"/>
    <x v="1"/>
    <x v="4"/>
    <x v="0"/>
    <s v="О169ХР39"/>
    <x v="9"/>
    <x v="9"/>
    <n v="0"/>
    <n v="261"/>
    <m/>
    <n v="5.8"/>
  </r>
  <r>
    <n v="99"/>
    <s v="9945409"/>
    <s v="КАЛИНИНГРАДСКАЯ ЖД"/>
    <x v="1"/>
    <x v="4"/>
    <x v="0"/>
    <s v="О169ХР39"/>
    <x v="10"/>
    <x v="10"/>
    <n v="0"/>
    <n v="320"/>
    <m/>
    <n v="5.8"/>
  </r>
  <r>
    <n v="99"/>
    <s v="9945411"/>
    <s v="КАЛИНИНГРАДСКАЯ ЖД"/>
    <x v="1"/>
    <x v="4"/>
    <x v="0"/>
    <s v="О169ХР39"/>
    <x v="26"/>
    <x v="26"/>
    <n v="0"/>
    <n v="120.63"/>
    <m/>
    <n v="5.8"/>
  </r>
  <r>
    <n v="101"/>
    <s v="10145393"/>
    <s v="КАЛИНИНГРАДСКАЯ ЖД"/>
    <x v="1"/>
    <x v="4"/>
    <x v="0"/>
    <s v="1503КО39"/>
    <x v="12"/>
    <x v="12"/>
    <n v="0"/>
    <n v="14.9"/>
    <m/>
    <n v="4.2"/>
  </r>
  <r>
    <n v="101"/>
    <s v="10145397"/>
    <s v="КАЛИНИНГРАДСКАЯ ЖД"/>
    <x v="1"/>
    <x v="4"/>
    <x v="0"/>
    <s v="1503КО39"/>
    <x v="25"/>
    <x v="25"/>
    <n v="0"/>
    <n v="5.51"/>
    <m/>
    <n v="4.2"/>
  </r>
  <r>
    <n v="101"/>
    <s v="10145402"/>
    <s v="КАЛИНИНГРАДСКАЯ ЖД"/>
    <x v="1"/>
    <x v="4"/>
    <x v="0"/>
    <s v="1503КО39"/>
    <x v="7"/>
    <x v="7"/>
    <n v="0"/>
    <n v="1.58"/>
    <m/>
    <n v="4.2"/>
  </r>
  <r>
    <n v="103"/>
    <s v="10345386"/>
    <s v="МОСКОВСКАЯ ЖД"/>
    <x v="2"/>
    <x v="5"/>
    <x v="0"/>
    <s v="9447ВУ77"/>
    <x v="11"/>
    <x v="11"/>
    <n v="0"/>
    <n v="0.03"/>
    <m/>
    <n v="6"/>
  </r>
  <r>
    <n v="103"/>
    <s v="10345392"/>
    <s v="МОСКОВСКАЯ ЖД"/>
    <x v="2"/>
    <x v="5"/>
    <x v="0"/>
    <s v="9447ВУ77"/>
    <x v="3"/>
    <x v="3"/>
    <n v="0"/>
    <n v="51.2"/>
    <m/>
    <n v="6"/>
  </r>
  <r>
    <n v="103"/>
    <s v="10345393"/>
    <s v="МОСКОВСКАЯ ЖД"/>
    <x v="2"/>
    <x v="5"/>
    <x v="0"/>
    <s v="9447ВУ77"/>
    <x v="12"/>
    <x v="12"/>
    <n v="0"/>
    <n v="50.2"/>
    <m/>
    <n v="6"/>
  </r>
  <r>
    <n v="103"/>
    <s v="10345400"/>
    <s v="МОСКОВСКАЯ ЖД"/>
    <x v="2"/>
    <x v="5"/>
    <x v="0"/>
    <s v="9447ВУ77"/>
    <x v="5"/>
    <x v="5"/>
    <n v="0"/>
    <n v="29.12"/>
    <m/>
    <n v="6"/>
  </r>
  <r>
    <n v="103"/>
    <s v="10345407"/>
    <s v="МОСКОВСКАЯ ЖД"/>
    <x v="2"/>
    <x v="5"/>
    <x v="0"/>
    <s v="9447ВУ77"/>
    <x v="8"/>
    <x v="8"/>
    <n v="0"/>
    <n v="26.45"/>
    <m/>
    <n v="6"/>
  </r>
  <r>
    <n v="104"/>
    <s v="10445386"/>
    <s v="МОСКОВСКАЯ ЖД"/>
    <x v="2"/>
    <x v="5"/>
    <x v="0"/>
    <s v="7060АЕ77"/>
    <x v="11"/>
    <x v="11"/>
    <n v="0"/>
    <n v="0.35"/>
    <m/>
    <n v="6"/>
  </r>
  <r>
    <n v="104"/>
    <s v="10445392"/>
    <s v="МОСКОВСКАЯ ЖД"/>
    <x v="2"/>
    <x v="5"/>
    <x v="0"/>
    <s v="7060АЕ77"/>
    <x v="3"/>
    <x v="3"/>
    <n v="0"/>
    <n v="27.2"/>
    <m/>
    <n v="6"/>
  </r>
  <r>
    <n v="104"/>
    <s v="10445393"/>
    <s v="МОСКОВСКАЯ ЖД"/>
    <x v="2"/>
    <x v="5"/>
    <x v="0"/>
    <s v="7060АЕ77"/>
    <x v="12"/>
    <x v="12"/>
    <n v="0"/>
    <n v="13.25"/>
    <m/>
    <n v="6"/>
  </r>
  <r>
    <n v="104"/>
    <s v="10445400"/>
    <s v="МОСКОВСКАЯ ЖД"/>
    <x v="2"/>
    <x v="5"/>
    <x v="0"/>
    <s v="7060АЕ77"/>
    <x v="5"/>
    <x v="5"/>
    <n v="0"/>
    <n v="2.2000000000000002"/>
    <m/>
    <n v="6"/>
  </r>
  <r>
    <n v="104"/>
    <s v="10445407"/>
    <s v="МОСКОВСКАЯ ЖД"/>
    <x v="2"/>
    <x v="5"/>
    <x v="0"/>
    <s v="7060АЕ77"/>
    <x v="8"/>
    <x v="8"/>
    <n v="0"/>
    <n v="1"/>
    <m/>
    <n v="6"/>
  </r>
  <r>
    <n v="443"/>
    <s v="44345383"/>
    <s v="МОСКОВСКАЯ ЖД"/>
    <x v="2"/>
    <x v="5"/>
    <x v="1"/>
    <s v="Б/Н"/>
    <x v="19"/>
    <x v="19"/>
    <n v="0"/>
    <n v="12.64"/>
    <m/>
    <n v="0"/>
  </r>
  <r>
    <n v="443"/>
    <s v="44345390"/>
    <s v="МОСКОВСКАЯ ЖД"/>
    <x v="2"/>
    <x v="5"/>
    <x v="1"/>
    <s v="Б/Н"/>
    <x v="1"/>
    <x v="1"/>
    <n v="0"/>
    <n v="17"/>
    <m/>
    <n v="0"/>
  </r>
  <r>
    <n v="443"/>
    <s v="44345393"/>
    <s v="МОСКОВСКАЯ ЖД"/>
    <x v="2"/>
    <x v="5"/>
    <x v="1"/>
    <s v="Б/Н"/>
    <x v="12"/>
    <x v="12"/>
    <n v="0"/>
    <n v="32"/>
    <m/>
    <n v="0"/>
  </r>
  <r>
    <n v="443"/>
    <s v="44345394"/>
    <s v="МОСКОВСКАЯ ЖД"/>
    <x v="2"/>
    <x v="5"/>
    <x v="1"/>
    <s v="Б/Н"/>
    <x v="20"/>
    <x v="20"/>
    <n v="0"/>
    <n v="6"/>
    <m/>
    <n v="0"/>
  </r>
  <r>
    <n v="443"/>
    <s v="44345395"/>
    <s v="МОСКОВСКАЯ ЖД"/>
    <x v="2"/>
    <x v="5"/>
    <x v="1"/>
    <s v="Б/Н"/>
    <x v="15"/>
    <x v="15"/>
    <n v="0"/>
    <n v="3"/>
    <m/>
    <n v="0"/>
  </r>
  <r>
    <n v="443"/>
    <s v="44345398"/>
    <s v="МОСКОВСКАЯ ЖД"/>
    <x v="2"/>
    <x v="5"/>
    <x v="1"/>
    <s v="Б/Н"/>
    <x v="21"/>
    <x v="21"/>
    <n v="0"/>
    <n v="31"/>
    <m/>
    <n v="0"/>
  </r>
  <r>
    <n v="443"/>
    <s v="44345399"/>
    <s v="МОСКОВСКАЯ ЖД"/>
    <x v="2"/>
    <x v="5"/>
    <x v="1"/>
    <s v="Б/Н"/>
    <x v="4"/>
    <x v="4"/>
    <n v="0"/>
    <n v="15"/>
    <m/>
    <n v="0"/>
  </r>
  <r>
    <n v="443"/>
    <s v="44345400"/>
    <s v="МОСКОВСКАЯ ЖД"/>
    <x v="2"/>
    <x v="5"/>
    <x v="1"/>
    <s v="Б/Н"/>
    <x v="5"/>
    <x v="5"/>
    <n v="0"/>
    <n v="55"/>
    <m/>
    <n v="0"/>
  </r>
  <r>
    <n v="443"/>
    <s v="44345403"/>
    <s v="МОСКОВСКАЯ ЖД"/>
    <x v="2"/>
    <x v="5"/>
    <x v="1"/>
    <s v="Б/Н"/>
    <x v="16"/>
    <x v="16"/>
    <n v="0"/>
    <n v="66"/>
    <m/>
    <n v="0"/>
  </r>
  <r>
    <n v="443"/>
    <s v="44345406"/>
    <s v="МОСКОВСКАЯ ЖД"/>
    <x v="2"/>
    <x v="5"/>
    <x v="1"/>
    <s v="Б/Н"/>
    <x v="22"/>
    <x v="22"/>
    <n v="0"/>
    <n v="71"/>
    <m/>
    <n v="0"/>
  </r>
  <r>
    <n v="443"/>
    <s v="44345407"/>
    <s v="МОСКОВСКАЯ ЖД"/>
    <x v="2"/>
    <x v="5"/>
    <x v="1"/>
    <s v="Б/Н"/>
    <x v="8"/>
    <x v="8"/>
    <n v="0"/>
    <n v="82"/>
    <m/>
    <n v="0"/>
  </r>
  <r>
    <n v="443"/>
    <s v="44345408"/>
    <s v="МОСКОВСКАЯ ЖД"/>
    <x v="2"/>
    <x v="5"/>
    <x v="1"/>
    <s v="Б/Н"/>
    <x v="9"/>
    <x v="9"/>
    <n v="0"/>
    <n v="95.36"/>
    <m/>
    <n v="0"/>
  </r>
  <r>
    <n v="443"/>
    <s v="44345409"/>
    <s v="МОСКОВСКАЯ ЖД"/>
    <x v="2"/>
    <x v="5"/>
    <x v="1"/>
    <s v="Б/Н"/>
    <x v="10"/>
    <x v="10"/>
    <n v="0"/>
    <n v="0"/>
    <m/>
    <n v="0"/>
  </r>
  <r>
    <n v="106"/>
    <s v="10645383"/>
    <s v="МОСКОВСКАЯ ЖД"/>
    <x v="2"/>
    <x v="5"/>
    <x v="0"/>
    <s v="9470ВУ77"/>
    <x v="19"/>
    <x v="19"/>
    <n v="0"/>
    <n v="10.3"/>
    <m/>
    <n v="0"/>
  </r>
  <r>
    <n v="106"/>
    <s v="10645390"/>
    <s v="МОСКОВСКАЯ ЖД"/>
    <x v="2"/>
    <x v="5"/>
    <x v="0"/>
    <s v="9470ВУ77"/>
    <x v="1"/>
    <x v="1"/>
    <n v="0"/>
    <n v="18"/>
    <m/>
    <n v="0"/>
  </r>
  <r>
    <n v="106"/>
    <s v="10645392"/>
    <s v="МОСКОВСКАЯ ЖД"/>
    <x v="2"/>
    <x v="5"/>
    <x v="0"/>
    <s v="9470ВУ77"/>
    <x v="3"/>
    <x v="3"/>
    <n v="0"/>
    <n v="31"/>
    <m/>
    <n v="0"/>
  </r>
  <r>
    <n v="106"/>
    <s v="10645398"/>
    <s v="МОСКОВСКАЯ ЖД"/>
    <x v="2"/>
    <x v="5"/>
    <x v="0"/>
    <s v="9470ВУ77"/>
    <x v="21"/>
    <x v="21"/>
    <n v="0"/>
    <n v="1"/>
    <m/>
    <n v="0"/>
  </r>
  <r>
    <n v="106"/>
    <s v="10645404"/>
    <s v="МОСКОВСКАЯ ЖД"/>
    <x v="2"/>
    <x v="5"/>
    <x v="0"/>
    <s v="9470ВУ77"/>
    <x v="28"/>
    <x v="28"/>
    <n v="0"/>
    <n v="5.7"/>
    <m/>
    <n v="0"/>
  </r>
  <r>
    <n v="106"/>
    <s v="10645411"/>
    <s v="МОСКОВСКАЯ ЖД"/>
    <x v="2"/>
    <x v="5"/>
    <x v="0"/>
    <s v="9470ВУ77"/>
    <x v="26"/>
    <x v="26"/>
    <n v="0"/>
    <n v="2"/>
    <m/>
    <n v="0"/>
  </r>
  <r>
    <n v="107"/>
    <s v="10745383"/>
    <s v="МОСКОВСКАЯ ЖД"/>
    <x v="2"/>
    <x v="5"/>
    <x v="0"/>
    <s v="9446ВУ77"/>
    <x v="19"/>
    <x v="19"/>
    <n v="0"/>
    <n v="220"/>
    <m/>
    <n v="0"/>
  </r>
  <r>
    <n v="107"/>
    <s v="10745400"/>
    <s v="МОСКОВСКАЯ ЖД"/>
    <x v="2"/>
    <x v="5"/>
    <x v="0"/>
    <s v="9446ВУ77"/>
    <x v="5"/>
    <x v="5"/>
    <n v="0"/>
    <n v="95"/>
    <m/>
    <n v="0"/>
  </r>
  <r>
    <n v="107"/>
    <s v="10745409"/>
    <s v="МОСКОВСКАЯ ЖД"/>
    <x v="2"/>
    <x v="5"/>
    <x v="0"/>
    <s v="9446ВУ77"/>
    <x v="10"/>
    <x v="10"/>
    <n v="0"/>
    <n v="100"/>
    <m/>
    <n v="0"/>
  </r>
  <r>
    <n v="108"/>
    <s v="10845383"/>
    <s v="МОСКОВСКАЯ ЖД"/>
    <x v="2"/>
    <x v="5"/>
    <x v="0"/>
    <s v="1037ВУ77"/>
    <x v="19"/>
    <x v="19"/>
    <n v="0"/>
    <n v="1"/>
    <m/>
    <n v="0"/>
  </r>
  <r>
    <n v="108"/>
    <s v="10845383"/>
    <s v="МОСКОВСКАЯ ЖД"/>
    <x v="2"/>
    <x v="5"/>
    <x v="0"/>
    <s v="1037ВУ77"/>
    <x v="19"/>
    <x v="19"/>
    <n v="0"/>
    <n v="48.12"/>
    <m/>
    <n v="0"/>
  </r>
  <r>
    <n v="108"/>
    <s v="10845385"/>
    <s v="МОСКОВСКАЯ ЖД"/>
    <x v="2"/>
    <x v="5"/>
    <x v="0"/>
    <s v="1037ВУ77"/>
    <x v="14"/>
    <x v="14"/>
    <n v="0"/>
    <n v="78.900000000000006"/>
    <m/>
    <n v="0"/>
  </r>
  <r>
    <n v="108"/>
    <s v="10845392"/>
    <s v="МОСКОВСКАЯ ЖД"/>
    <x v="2"/>
    <x v="5"/>
    <x v="0"/>
    <s v="1037ВУ77"/>
    <x v="3"/>
    <x v="3"/>
    <n v="0"/>
    <n v="16.98"/>
    <m/>
    <n v="0"/>
  </r>
  <r>
    <n v="108"/>
    <s v="10845400"/>
    <s v="МОСКОВСКАЯ ЖД"/>
    <x v="2"/>
    <x v="5"/>
    <x v="0"/>
    <s v="1037ВУ77"/>
    <x v="5"/>
    <x v="5"/>
    <n v="0"/>
    <n v="7"/>
    <m/>
    <n v="0"/>
  </r>
  <r>
    <n v="108"/>
    <s v="10845408"/>
    <s v="МОСКОВСКАЯ ЖД"/>
    <x v="2"/>
    <x v="5"/>
    <x v="0"/>
    <s v="1037ВУ77"/>
    <x v="9"/>
    <x v="9"/>
    <n v="0"/>
    <n v="6"/>
    <m/>
    <n v="0"/>
  </r>
  <r>
    <n v="109"/>
    <s v="10945384"/>
    <s v="МОСКОВСКАЯ ЖД"/>
    <x v="2"/>
    <x v="5"/>
    <x v="0"/>
    <s v="С070ЕА77"/>
    <x v="0"/>
    <x v="0"/>
    <n v="0"/>
    <n v="4"/>
    <m/>
    <n v="0"/>
  </r>
  <r>
    <n v="109"/>
    <s v="10945397"/>
    <s v="МОСКОВСКАЯ ЖД"/>
    <x v="2"/>
    <x v="5"/>
    <x v="0"/>
    <s v="С070ЕА77"/>
    <x v="25"/>
    <x v="25"/>
    <n v="0"/>
    <n v="38"/>
    <m/>
    <n v="0"/>
  </r>
  <r>
    <n v="109"/>
    <s v="10945408"/>
    <s v="МОСКОВСКАЯ ЖД"/>
    <x v="2"/>
    <x v="5"/>
    <x v="0"/>
    <s v="С070ЕА77"/>
    <x v="9"/>
    <x v="9"/>
    <n v="0"/>
    <n v="20"/>
    <m/>
    <n v="0"/>
  </r>
  <r>
    <n v="109"/>
    <s v="10945409"/>
    <s v="МОСКОВСКАЯ ЖД"/>
    <x v="2"/>
    <x v="5"/>
    <x v="0"/>
    <s v="С070ЕА77"/>
    <x v="10"/>
    <x v="10"/>
    <n v="0"/>
    <n v="41"/>
    <m/>
    <n v="0"/>
  </r>
  <r>
    <n v="111"/>
    <s v="11145383"/>
    <s v="МОСКОВСКАЯ ЖД"/>
    <x v="2"/>
    <x v="5"/>
    <x v="0"/>
    <s v="9449ВУ77"/>
    <x v="19"/>
    <x v="19"/>
    <n v="0"/>
    <n v="100"/>
    <m/>
    <n v="5.9"/>
  </r>
  <r>
    <n v="111"/>
    <s v="11145384"/>
    <s v="МОСКОВСКАЯ ЖД"/>
    <x v="2"/>
    <x v="5"/>
    <x v="0"/>
    <s v="9449ВУ77"/>
    <x v="0"/>
    <x v="0"/>
    <n v="0"/>
    <n v="523"/>
    <m/>
    <n v="5.9"/>
  </r>
  <r>
    <n v="111"/>
    <s v="11145385"/>
    <s v="МОСКОВСКАЯ ЖД"/>
    <x v="2"/>
    <x v="5"/>
    <x v="0"/>
    <s v="9449ВУ77"/>
    <x v="14"/>
    <x v="14"/>
    <n v="0"/>
    <n v="279"/>
    <m/>
    <n v="5.9"/>
  </r>
  <r>
    <n v="111"/>
    <s v="11145386"/>
    <s v="МОСКОВСКАЯ ЖД"/>
    <x v="2"/>
    <x v="5"/>
    <x v="0"/>
    <s v="9449ВУ77"/>
    <x v="11"/>
    <x v="11"/>
    <n v="0"/>
    <n v="243.28"/>
    <m/>
    <n v="5.9"/>
  </r>
  <r>
    <n v="111"/>
    <s v="11145387"/>
    <s v="МОСКОВСКАЯ ЖД"/>
    <x v="2"/>
    <x v="5"/>
    <x v="0"/>
    <s v="9449ВУ77"/>
    <x v="23"/>
    <x v="23"/>
    <n v="0"/>
    <n v="151"/>
    <m/>
    <n v="5.9"/>
  </r>
  <r>
    <n v="111"/>
    <s v="11145388"/>
    <s v="МОСКОВСКАЯ ЖД"/>
    <x v="2"/>
    <x v="5"/>
    <x v="0"/>
    <s v="9449ВУ77"/>
    <x v="29"/>
    <x v="29"/>
    <n v="0"/>
    <n v="158"/>
    <m/>
    <n v="5.9"/>
  </r>
  <r>
    <n v="111"/>
    <s v="11145389"/>
    <s v="МОСКОВСКАЯ ЖД"/>
    <x v="2"/>
    <x v="5"/>
    <x v="0"/>
    <s v="9449ВУ77"/>
    <x v="24"/>
    <x v="24"/>
    <n v="0"/>
    <n v="163"/>
    <m/>
    <n v="5.9"/>
  </r>
  <r>
    <n v="111"/>
    <s v="11145390"/>
    <s v="МОСКОВСКАЯ ЖД"/>
    <x v="2"/>
    <x v="5"/>
    <x v="0"/>
    <s v="9449ВУ77"/>
    <x v="1"/>
    <x v="1"/>
    <n v="0"/>
    <n v="401"/>
    <m/>
    <n v="5.9"/>
  </r>
  <r>
    <n v="111"/>
    <s v="11145391"/>
    <s v="МОСКОВСКАЯ ЖД"/>
    <x v="2"/>
    <x v="5"/>
    <x v="0"/>
    <s v="9449ВУ77"/>
    <x v="2"/>
    <x v="2"/>
    <n v="0"/>
    <n v="137"/>
    <m/>
    <n v="5.9"/>
  </r>
  <r>
    <n v="111"/>
    <s v="11145392"/>
    <s v="МОСКОВСКАЯ ЖД"/>
    <x v="2"/>
    <x v="5"/>
    <x v="0"/>
    <s v="9449ВУ77"/>
    <x v="3"/>
    <x v="3"/>
    <n v="0"/>
    <n v="269"/>
    <m/>
    <n v="5.9"/>
  </r>
  <r>
    <n v="111"/>
    <s v="11145393"/>
    <s v="МОСКОВСКАЯ ЖД"/>
    <x v="2"/>
    <x v="5"/>
    <x v="0"/>
    <s v="9449ВУ77"/>
    <x v="12"/>
    <x v="12"/>
    <n v="0"/>
    <n v="453"/>
    <m/>
    <n v="5.9"/>
  </r>
  <r>
    <n v="111"/>
    <s v="11145394"/>
    <s v="МОСКОВСКАЯ ЖД"/>
    <x v="2"/>
    <x v="5"/>
    <x v="0"/>
    <s v="9449ВУ77"/>
    <x v="20"/>
    <x v="20"/>
    <n v="0"/>
    <n v="39.58"/>
    <m/>
    <n v="5.9"/>
  </r>
  <r>
    <n v="111"/>
    <s v="11145395"/>
    <s v="МОСКОВСКАЯ ЖД"/>
    <x v="2"/>
    <x v="5"/>
    <x v="0"/>
    <s v="9449ВУ77"/>
    <x v="15"/>
    <x v="15"/>
    <n v="0"/>
    <n v="61"/>
    <m/>
    <n v="5.9"/>
  </r>
  <r>
    <n v="111"/>
    <s v="11145397"/>
    <s v="МОСКОВСКАЯ ЖД"/>
    <x v="2"/>
    <x v="5"/>
    <x v="0"/>
    <s v="9449ВУ77"/>
    <x v="25"/>
    <x v="25"/>
    <n v="0"/>
    <n v="82"/>
    <m/>
    <n v="5.9"/>
  </r>
  <r>
    <n v="111"/>
    <s v="11145398"/>
    <s v="МОСКОВСКАЯ ЖД"/>
    <x v="2"/>
    <x v="5"/>
    <x v="0"/>
    <s v="9449ВУ77"/>
    <x v="21"/>
    <x v="21"/>
    <n v="0"/>
    <n v="55"/>
    <m/>
    <n v="5.9"/>
  </r>
  <r>
    <n v="111"/>
    <s v="11145399"/>
    <s v="МОСКОВСКАЯ ЖД"/>
    <x v="2"/>
    <x v="5"/>
    <x v="0"/>
    <s v="9449ВУ77"/>
    <x v="4"/>
    <x v="4"/>
    <n v="0"/>
    <n v="68"/>
    <m/>
    <n v="5.9"/>
  </r>
  <r>
    <n v="111"/>
    <s v="11145401"/>
    <s v="МОСКОВСКАЯ ЖД"/>
    <x v="2"/>
    <x v="5"/>
    <x v="0"/>
    <s v="9449ВУ77"/>
    <x v="6"/>
    <x v="6"/>
    <n v="0"/>
    <n v="76"/>
    <m/>
    <n v="5.9"/>
  </r>
  <r>
    <n v="111"/>
    <s v="11145402"/>
    <s v="МОСКОВСКАЯ ЖД"/>
    <x v="2"/>
    <x v="5"/>
    <x v="0"/>
    <s v="9449ВУ77"/>
    <x v="7"/>
    <x v="7"/>
    <n v="0"/>
    <n v="107"/>
    <m/>
    <n v="5.9"/>
  </r>
  <r>
    <n v="111"/>
    <s v="11145403"/>
    <s v="МОСКОВСКАЯ ЖД"/>
    <x v="2"/>
    <x v="5"/>
    <x v="0"/>
    <s v="9449ВУ77"/>
    <x v="16"/>
    <x v="16"/>
    <n v="0"/>
    <n v="22"/>
    <m/>
    <n v="5.9"/>
  </r>
  <r>
    <n v="111"/>
    <s v="11145404"/>
    <s v="МОСКОВСКАЯ ЖД"/>
    <x v="2"/>
    <x v="5"/>
    <x v="0"/>
    <s v="9449ВУ77"/>
    <x v="28"/>
    <x v="28"/>
    <n v="0"/>
    <n v="73"/>
    <m/>
    <n v="5.9"/>
  </r>
  <r>
    <n v="111"/>
    <s v="11145405"/>
    <s v="МОСКОВСКАЯ ЖД"/>
    <x v="2"/>
    <x v="5"/>
    <x v="0"/>
    <s v="9449ВУ77"/>
    <x v="17"/>
    <x v="17"/>
    <n v="0"/>
    <n v="67"/>
    <m/>
    <n v="5.9"/>
  </r>
  <r>
    <n v="111"/>
    <s v="11145406"/>
    <s v="МОСКОВСКАЯ ЖД"/>
    <x v="2"/>
    <x v="5"/>
    <x v="0"/>
    <s v="9449ВУ77"/>
    <x v="22"/>
    <x v="22"/>
    <n v="0"/>
    <n v="154"/>
    <m/>
    <n v="5.9"/>
  </r>
  <r>
    <n v="111"/>
    <s v="11145407"/>
    <s v="МОСКОВСКАЯ ЖД"/>
    <x v="2"/>
    <x v="5"/>
    <x v="0"/>
    <s v="9449ВУ77"/>
    <x v="8"/>
    <x v="8"/>
    <n v="0"/>
    <n v="73"/>
    <m/>
    <n v="5.9"/>
  </r>
  <r>
    <n v="111"/>
    <s v="11145408"/>
    <s v="МОСКОВСКАЯ ЖД"/>
    <x v="2"/>
    <x v="5"/>
    <x v="0"/>
    <s v="9449ВУ77"/>
    <x v="9"/>
    <x v="9"/>
    <n v="0"/>
    <n v="221"/>
    <m/>
    <n v="5.9"/>
  </r>
  <r>
    <n v="111"/>
    <s v="11145409"/>
    <s v="МОСКОВСКАЯ ЖД"/>
    <x v="2"/>
    <x v="5"/>
    <x v="0"/>
    <s v="9449ВУ77"/>
    <x v="10"/>
    <x v="10"/>
    <n v="0"/>
    <n v="111"/>
    <m/>
    <n v="5.9"/>
  </r>
  <r>
    <n v="111"/>
    <s v="11145410"/>
    <s v="МОСКОВСКАЯ ЖД"/>
    <x v="2"/>
    <x v="5"/>
    <x v="0"/>
    <s v="9449ВУ77"/>
    <x v="13"/>
    <x v="13"/>
    <n v="0"/>
    <n v="0"/>
    <m/>
    <n v="5.9"/>
  </r>
  <r>
    <n v="111"/>
    <s v="11145411"/>
    <s v="МОСКОВСКАЯ ЖД"/>
    <x v="2"/>
    <x v="5"/>
    <x v="0"/>
    <s v="9449ВУ77"/>
    <x v="26"/>
    <x v="26"/>
    <n v="0"/>
    <n v="135"/>
    <m/>
    <n v="5.9"/>
  </r>
  <r>
    <n v="111"/>
    <s v="11145412"/>
    <s v="МОСКОВСКАЯ ЖД"/>
    <x v="2"/>
    <x v="5"/>
    <x v="0"/>
    <s v="9449ВУ77"/>
    <x v="18"/>
    <x v="18"/>
    <n v="0"/>
    <n v="723.14"/>
    <m/>
    <n v="5.9"/>
  </r>
  <r>
    <n v="112"/>
    <s v="11245383"/>
    <s v="МОСКОВСКАЯ ЖД"/>
    <x v="2"/>
    <x v="6"/>
    <x v="0"/>
    <s v="9444ВУ77"/>
    <x v="19"/>
    <x v="19"/>
    <n v="0"/>
    <n v="21"/>
    <m/>
    <n v="5.9"/>
  </r>
  <r>
    <n v="112"/>
    <s v="11245387"/>
    <s v="МОСКОВСКАЯ ЖД"/>
    <x v="2"/>
    <x v="6"/>
    <x v="0"/>
    <s v="9444ВУ77"/>
    <x v="23"/>
    <x v="23"/>
    <n v="0"/>
    <n v="2"/>
    <m/>
    <n v="5.9"/>
  </r>
  <r>
    <n v="112"/>
    <s v="11245389"/>
    <s v="МОСКОВСКАЯ ЖД"/>
    <x v="2"/>
    <x v="6"/>
    <x v="0"/>
    <s v="9444ВУ77"/>
    <x v="24"/>
    <x v="24"/>
    <n v="0"/>
    <n v="10"/>
    <m/>
    <n v="5.9"/>
  </r>
  <r>
    <n v="112"/>
    <s v="11245390"/>
    <s v="МОСКОВСКАЯ ЖД"/>
    <x v="2"/>
    <x v="6"/>
    <x v="0"/>
    <s v="9444ВУ77"/>
    <x v="1"/>
    <x v="1"/>
    <n v="0"/>
    <n v="4"/>
    <m/>
    <n v="5.9"/>
  </r>
  <r>
    <n v="112"/>
    <s v="11245391"/>
    <s v="МОСКОВСКАЯ ЖД"/>
    <x v="2"/>
    <x v="6"/>
    <x v="0"/>
    <s v="9444ВУ77"/>
    <x v="2"/>
    <x v="2"/>
    <n v="0"/>
    <n v="15"/>
    <m/>
    <n v="5.9"/>
  </r>
  <r>
    <n v="112"/>
    <s v="11245392"/>
    <s v="МОСКОВСКАЯ ЖД"/>
    <x v="2"/>
    <x v="6"/>
    <x v="0"/>
    <s v="9444ВУ77"/>
    <x v="3"/>
    <x v="3"/>
    <n v="0"/>
    <n v="42"/>
    <m/>
    <n v="5.9"/>
  </r>
  <r>
    <n v="112"/>
    <s v="11245394"/>
    <s v="МОСКОВСКАЯ ЖД"/>
    <x v="2"/>
    <x v="6"/>
    <x v="0"/>
    <s v="9444ВУ77"/>
    <x v="20"/>
    <x v="20"/>
    <n v="0"/>
    <n v="41"/>
    <m/>
    <n v="5.9"/>
  </r>
  <r>
    <n v="112"/>
    <s v="11245395"/>
    <s v="МОСКОВСКАЯ ЖД"/>
    <x v="2"/>
    <x v="6"/>
    <x v="0"/>
    <s v="9444ВУ77"/>
    <x v="15"/>
    <x v="15"/>
    <n v="0"/>
    <n v="10"/>
    <m/>
    <n v="5.9"/>
  </r>
  <r>
    <n v="112"/>
    <s v="11245396"/>
    <s v="МОСКОВСКАЯ ЖД"/>
    <x v="2"/>
    <x v="6"/>
    <x v="0"/>
    <s v="9444ВУ77"/>
    <x v="27"/>
    <x v="27"/>
    <n v="0"/>
    <n v="6"/>
    <m/>
    <n v="5.9"/>
  </r>
  <r>
    <n v="112"/>
    <s v="11245399"/>
    <s v="МОСКОВСКАЯ ЖД"/>
    <x v="2"/>
    <x v="6"/>
    <x v="0"/>
    <s v="9444ВУ77"/>
    <x v="4"/>
    <x v="4"/>
    <n v="0"/>
    <n v="46"/>
    <m/>
    <n v="5.9"/>
  </r>
  <r>
    <n v="112"/>
    <s v="11245401"/>
    <s v="МОСКОВСКАЯ ЖД"/>
    <x v="2"/>
    <x v="6"/>
    <x v="0"/>
    <s v="9444ВУ77"/>
    <x v="6"/>
    <x v="6"/>
    <n v="0"/>
    <n v="1"/>
    <m/>
    <n v="5.9"/>
  </r>
  <r>
    <n v="112"/>
    <s v="11245403"/>
    <s v="МОСКОВСКАЯ ЖД"/>
    <x v="2"/>
    <x v="6"/>
    <x v="0"/>
    <s v="9444ВУ77"/>
    <x v="16"/>
    <x v="16"/>
    <n v="0"/>
    <n v="13"/>
    <m/>
    <n v="5.9"/>
  </r>
  <r>
    <n v="112"/>
    <s v="11245407"/>
    <s v="МОСКОВСКАЯ ЖД"/>
    <x v="2"/>
    <x v="6"/>
    <x v="0"/>
    <s v="9444ВУ77"/>
    <x v="8"/>
    <x v="8"/>
    <n v="0"/>
    <n v="18"/>
    <m/>
    <n v="5.9"/>
  </r>
  <r>
    <n v="112"/>
    <s v="11245410"/>
    <s v="МОСКОВСКАЯ ЖД"/>
    <x v="2"/>
    <x v="6"/>
    <x v="0"/>
    <s v="9444ВУ77"/>
    <x v="13"/>
    <x v="13"/>
    <n v="0"/>
    <n v="6"/>
    <m/>
    <n v="5.9"/>
  </r>
  <r>
    <n v="114"/>
    <s v="11445386"/>
    <s v="МОСКОВСКАЯ ЖД"/>
    <x v="2"/>
    <x v="5"/>
    <x v="0"/>
    <s v="9443ВУ77"/>
    <x v="11"/>
    <x v="11"/>
    <n v="0"/>
    <n v="1.53"/>
    <m/>
    <n v="5.8"/>
  </r>
  <r>
    <n v="114"/>
    <s v="11445392"/>
    <s v="МОСКОВСКАЯ ЖД"/>
    <x v="2"/>
    <x v="5"/>
    <x v="0"/>
    <s v="9443ВУ77"/>
    <x v="3"/>
    <x v="3"/>
    <n v="0"/>
    <n v="20.2"/>
    <m/>
    <n v="5.8"/>
  </r>
  <r>
    <n v="114"/>
    <s v="11445393"/>
    <s v="МОСКОВСКАЯ ЖД"/>
    <x v="2"/>
    <x v="5"/>
    <x v="0"/>
    <s v="9443ВУ77"/>
    <x v="12"/>
    <x v="12"/>
    <n v="0"/>
    <n v="38.54"/>
    <m/>
    <n v="5.8"/>
  </r>
  <r>
    <n v="114"/>
    <s v="11445400"/>
    <s v="МОСКОВСКАЯ ЖД"/>
    <x v="2"/>
    <x v="5"/>
    <x v="0"/>
    <s v="9443ВУ77"/>
    <x v="5"/>
    <x v="5"/>
    <n v="0"/>
    <n v="19.309999999999999"/>
    <m/>
    <n v="5.8"/>
  </r>
  <r>
    <n v="114"/>
    <s v="11445407"/>
    <s v="МОСКОВСКАЯ ЖД"/>
    <x v="2"/>
    <x v="5"/>
    <x v="0"/>
    <s v="9443ВУ77"/>
    <x v="8"/>
    <x v="8"/>
    <n v="0"/>
    <n v="1"/>
    <m/>
    <n v="5.8"/>
  </r>
  <r>
    <n v="117"/>
    <s v="11745393"/>
    <s v="МОСКОВСКАЯ ЖД"/>
    <x v="2"/>
    <x v="5"/>
    <x v="0"/>
    <s v="6046НА77"/>
    <x v="12"/>
    <x v="12"/>
    <n v="0"/>
    <n v="25"/>
    <m/>
    <n v="5.3"/>
  </r>
  <r>
    <n v="117"/>
    <s v="11745397"/>
    <s v="МОСКОВСКАЯ ЖД"/>
    <x v="2"/>
    <x v="5"/>
    <x v="0"/>
    <s v="6046НА77"/>
    <x v="25"/>
    <x v="25"/>
    <n v="0"/>
    <n v="18"/>
    <m/>
    <n v="5.3"/>
  </r>
  <r>
    <n v="117"/>
    <s v="11745401"/>
    <s v="МОСКОВСКАЯ ЖД"/>
    <x v="2"/>
    <x v="5"/>
    <x v="0"/>
    <s v="6046НА77"/>
    <x v="6"/>
    <x v="6"/>
    <n v="0"/>
    <n v="26.43"/>
    <m/>
    <n v="5.3"/>
  </r>
  <r>
    <n v="117"/>
    <s v="11745404"/>
    <s v="МОСКОВСКАЯ ЖД"/>
    <x v="2"/>
    <x v="5"/>
    <x v="0"/>
    <s v="6046НА77"/>
    <x v="28"/>
    <x v="28"/>
    <n v="0"/>
    <n v="31"/>
    <m/>
    <n v="5.3"/>
  </r>
  <r>
    <n v="117"/>
    <s v="11745406"/>
    <s v="МОСКОВСКАЯ ЖД"/>
    <x v="2"/>
    <x v="5"/>
    <x v="0"/>
    <s v="6046НА77"/>
    <x v="22"/>
    <x v="22"/>
    <n v="0"/>
    <n v="10"/>
    <m/>
    <n v="5.3"/>
  </r>
  <r>
    <n v="117"/>
    <s v="11745407"/>
    <s v="МОСКОВСКАЯ ЖД"/>
    <x v="2"/>
    <x v="5"/>
    <x v="0"/>
    <s v="6046НА77"/>
    <x v="8"/>
    <x v="8"/>
    <n v="0"/>
    <n v="19"/>
    <m/>
    <n v="5.3"/>
  </r>
  <r>
    <n v="125"/>
    <s v="12545408"/>
    <s v="МОСКОВСКАЯ ЖД"/>
    <x v="2"/>
    <x v="5"/>
    <x v="1"/>
    <s v="0370НН77"/>
    <x v="9"/>
    <x v="9"/>
    <n v="0"/>
    <n v="1.44"/>
    <m/>
    <n v="0"/>
  </r>
  <r>
    <n v="125"/>
    <s v="12545409"/>
    <s v="МОСКОВСКАЯ ЖД"/>
    <x v="2"/>
    <x v="5"/>
    <x v="1"/>
    <s v="0370НН77"/>
    <x v="10"/>
    <x v="10"/>
    <n v="0"/>
    <n v="0.56000000000000005"/>
    <m/>
    <n v="0"/>
  </r>
  <r>
    <n v="128"/>
    <s v="12845386"/>
    <s v="МОСКОВСКАЯ ЖД"/>
    <x v="2"/>
    <x v="5"/>
    <x v="0"/>
    <s v="7600НХ77"/>
    <x v="11"/>
    <x v="11"/>
    <n v="0"/>
    <n v="97"/>
    <m/>
    <n v="0"/>
  </r>
  <r>
    <n v="128"/>
    <s v="12845392"/>
    <s v="МОСКОВСКАЯ ЖД"/>
    <x v="2"/>
    <x v="5"/>
    <x v="0"/>
    <s v="7600НХ77"/>
    <x v="3"/>
    <x v="3"/>
    <n v="0"/>
    <n v="50.2"/>
    <m/>
    <n v="0"/>
  </r>
  <r>
    <n v="128"/>
    <s v="12845393"/>
    <s v="МОСКОВСКАЯ ЖД"/>
    <x v="2"/>
    <x v="5"/>
    <x v="0"/>
    <s v="7600НХ77"/>
    <x v="12"/>
    <x v="12"/>
    <n v="0"/>
    <n v="50.2"/>
    <m/>
    <n v="0"/>
  </r>
  <r>
    <n v="128"/>
    <s v="12845400"/>
    <s v="МОСКОВСКАЯ ЖД"/>
    <x v="2"/>
    <x v="5"/>
    <x v="0"/>
    <s v="7600НХ77"/>
    <x v="5"/>
    <x v="5"/>
    <n v="0"/>
    <n v="34.200000000000003"/>
    <m/>
    <n v="0"/>
  </r>
  <r>
    <n v="128"/>
    <s v="12845407"/>
    <s v="МОСКОВСКАЯ ЖД"/>
    <x v="2"/>
    <x v="5"/>
    <x v="0"/>
    <s v="7600НХ77"/>
    <x v="8"/>
    <x v="8"/>
    <n v="0"/>
    <n v="1.4"/>
    <m/>
    <n v="0"/>
  </r>
  <r>
    <n v="129"/>
    <s v="12945412"/>
    <s v="МОСКОВСКАЯ ЖД"/>
    <x v="2"/>
    <x v="5"/>
    <x v="0"/>
    <s v="4075НТ77"/>
    <x v="18"/>
    <x v="18"/>
    <n v="0"/>
    <n v="2.5299999999999998"/>
    <m/>
    <n v="3.9"/>
  </r>
  <r>
    <n v="134"/>
    <s v="13445394"/>
    <s v="МОСКОВСКАЯ ЖД"/>
    <x v="2"/>
    <x v="5"/>
    <x v="1"/>
    <s v="0536РК77"/>
    <x v="20"/>
    <x v="20"/>
    <n v="0"/>
    <n v="19.690000000000001"/>
    <m/>
    <n v="5.9"/>
  </r>
  <r>
    <n v="136"/>
    <s v="13645383"/>
    <s v="МОСКОВСКАЯ ЖД"/>
    <x v="2"/>
    <x v="5"/>
    <x v="0"/>
    <s v="6391СН67"/>
    <x v="19"/>
    <x v="19"/>
    <n v="0"/>
    <n v="48"/>
    <m/>
    <n v="0"/>
  </r>
  <r>
    <n v="136"/>
    <s v="13645387"/>
    <s v="МОСКОВСКАЯ ЖД"/>
    <x v="2"/>
    <x v="5"/>
    <x v="0"/>
    <s v="6391СН67"/>
    <x v="23"/>
    <x v="23"/>
    <n v="0"/>
    <n v="9"/>
    <m/>
    <n v="0"/>
  </r>
  <r>
    <n v="136"/>
    <s v="13645391"/>
    <s v="МОСКОВСКАЯ ЖД"/>
    <x v="2"/>
    <x v="5"/>
    <x v="0"/>
    <s v="6391СН67"/>
    <x v="2"/>
    <x v="2"/>
    <n v="0"/>
    <n v="42"/>
    <m/>
    <n v="0"/>
  </r>
  <r>
    <n v="136"/>
    <s v="13645392"/>
    <s v="МОСКОВСКАЯ ЖД"/>
    <x v="2"/>
    <x v="5"/>
    <x v="0"/>
    <s v="6391СН67"/>
    <x v="3"/>
    <x v="3"/>
    <n v="0"/>
    <n v="32"/>
    <m/>
    <n v="0"/>
  </r>
  <r>
    <n v="136"/>
    <s v="13645399"/>
    <s v="МОСКОВСКАЯ ЖД"/>
    <x v="2"/>
    <x v="5"/>
    <x v="0"/>
    <s v="6391СН67"/>
    <x v="4"/>
    <x v="4"/>
    <n v="0"/>
    <n v="31"/>
    <m/>
    <n v="0"/>
  </r>
  <r>
    <n v="136"/>
    <s v="13645400"/>
    <s v="МОСКОВСКАЯ ЖД"/>
    <x v="2"/>
    <x v="5"/>
    <x v="0"/>
    <s v="6391СН67"/>
    <x v="5"/>
    <x v="5"/>
    <n v="0"/>
    <n v="27"/>
    <m/>
    <n v="0"/>
  </r>
  <r>
    <n v="136"/>
    <s v="13645401"/>
    <s v="МОСКОВСКАЯ ЖД"/>
    <x v="2"/>
    <x v="5"/>
    <x v="0"/>
    <s v="6391СН67"/>
    <x v="6"/>
    <x v="6"/>
    <n v="0"/>
    <n v="1"/>
    <m/>
    <n v="0"/>
  </r>
  <r>
    <n v="136"/>
    <s v="13645402"/>
    <s v="МОСКОВСКАЯ ЖД"/>
    <x v="2"/>
    <x v="5"/>
    <x v="0"/>
    <s v="6391СН67"/>
    <x v="7"/>
    <x v="7"/>
    <n v="0"/>
    <n v="1"/>
    <m/>
    <n v="0"/>
  </r>
  <r>
    <n v="136"/>
    <s v="13645407"/>
    <s v="МОСКОВСКАЯ ЖД"/>
    <x v="2"/>
    <x v="5"/>
    <x v="0"/>
    <s v="6391СН67"/>
    <x v="8"/>
    <x v="8"/>
    <n v="0"/>
    <n v="13"/>
    <m/>
    <n v="0"/>
  </r>
  <r>
    <n v="136"/>
    <s v="13645408"/>
    <s v="МОСКОВСКАЯ ЖД"/>
    <x v="2"/>
    <x v="5"/>
    <x v="0"/>
    <s v="6391СН67"/>
    <x v="9"/>
    <x v="9"/>
    <n v="0"/>
    <n v="37"/>
    <m/>
    <n v="0"/>
  </r>
  <r>
    <n v="136"/>
    <s v="13645409"/>
    <s v="МОСКОВСКАЯ ЖД"/>
    <x v="2"/>
    <x v="5"/>
    <x v="0"/>
    <s v="6391СН67"/>
    <x v="10"/>
    <x v="10"/>
    <n v="0"/>
    <n v="112"/>
    <m/>
    <n v="0"/>
  </r>
  <r>
    <n v="444"/>
    <s v="44445387"/>
    <s v="МОСКОВСКАЯ ЖД"/>
    <x v="2"/>
    <x v="5"/>
    <x v="0"/>
    <s v="Б/Н"/>
    <x v="23"/>
    <x v="23"/>
    <n v="0"/>
    <n v="18"/>
    <m/>
    <n v="0"/>
  </r>
  <r>
    <n v="144"/>
    <s v="14445386"/>
    <s v="МОСКОВСКАЯ ЖД"/>
    <x v="2"/>
    <x v="7"/>
    <x v="0"/>
    <s v="6906ОН57"/>
    <x v="11"/>
    <x v="11"/>
    <n v="0"/>
    <n v="0"/>
    <m/>
    <n v="0"/>
  </r>
  <r>
    <n v="144"/>
    <s v="14445393"/>
    <s v="МОСКОВСКАЯ ЖД"/>
    <x v="2"/>
    <x v="7"/>
    <x v="0"/>
    <s v="6906ОН57"/>
    <x v="12"/>
    <x v="12"/>
    <n v="0"/>
    <n v="50"/>
    <m/>
    <n v="0"/>
  </r>
  <r>
    <n v="144"/>
    <s v="14445400"/>
    <s v="МОСКОВСКАЯ ЖД"/>
    <x v="2"/>
    <x v="7"/>
    <x v="0"/>
    <s v="6906ОН57"/>
    <x v="5"/>
    <x v="5"/>
    <n v="0"/>
    <n v="1"/>
    <m/>
    <n v="0"/>
  </r>
  <r>
    <n v="144"/>
    <s v="14445407"/>
    <s v="МОСКОВСКАЯ ЖД"/>
    <x v="2"/>
    <x v="7"/>
    <x v="0"/>
    <s v="6906ОН57"/>
    <x v="8"/>
    <x v="8"/>
    <n v="0"/>
    <n v="47"/>
    <m/>
    <n v="0"/>
  </r>
  <r>
    <n v="144"/>
    <s v="14445411"/>
    <s v="МОСКОВСКАЯ ЖД"/>
    <x v="2"/>
    <x v="7"/>
    <x v="0"/>
    <s v="6906ОН57"/>
    <x v="26"/>
    <x v="26"/>
    <n v="0"/>
    <n v="2"/>
    <m/>
    <n v="0"/>
  </r>
  <r>
    <n v="145"/>
    <s v="14545383"/>
    <s v="МОСКОВСКАЯ ЖД"/>
    <x v="2"/>
    <x v="7"/>
    <x v="0"/>
    <s v="7011ОУ57"/>
    <x v="19"/>
    <x v="19"/>
    <n v="0"/>
    <n v="24"/>
    <m/>
    <n v="0"/>
  </r>
  <r>
    <n v="145"/>
    <s v="14545386"/>
    <s v="МОСКОВСКАЯ ЖД"/>
    <x v="2"/>
    <x v="7"/>
    <x v="0"/>
    <s v="7011ОУ57"/>
    <x v="11"/>
    <x v="11"/>
    <n v="0"/>
    <n v="18"/>
    <m/>
    <n v="0"/>
  </r>
  <r>
    <n v="145"/>
    <s v="14545393"/>
    <s v="МОСКОВСКАЯ ЖД"/>
    <x v="2"/>
    <x v="7"/>
    <x v="0"/>
    <s v="7011ОУ57"/>
    <x v="12"/>
    <x v="12"/>
    <n v="0"/>
    <n v="50"/>
    <m/>
    <n v="0"/>
  </r>
  <r>
    <n v="145"/>
    <s v="14545400"/>
    <s v="МОСКОВСКАЯ ЖД"/>
    <x v="2"/>
    <x v="7"/>
    <x v="0"/>
    <s v="7011ОУ57"/>
    <x v="5"/>
    <x v="5"/>
    <n v="0"/>
    <n v="1"/>
    <m/>
    <n v="0"/>
  </r>
  <r>
    <n v="145"/>
    <s v="14545407"/>
    <s v="МОСКОВСКАЯ ЖД"/>
    <x v="2"/>
    <x v="7"/>
    <x v="0"/>
    <s v="7011ОУ57"/>
    <x v="8"/>
    <x v="8"/>
    <n v="0"/>
    <n v="47"/>
    <m/>
    <n v="0"/>
  </r>
  <r>
    <n v="145"/>
    <s v="14545411"/>
    <s v="МОСКОВСКАЯ ЖД"/>
    <x v="2"/>
    <x v="7"/>
    <x v="0"/>
    <s v="7011ОУ57"/>
    <x v="26"/>
    <x v="26"/>
    <n v="0"/>
    <n v="2"/>
    <m/>
    <n v="0"/>
  </r>
  <r>
    <n v="145"/>
    <s v="14545412"/>
    <s v="МОСКОВСКАЯ ЖД"/>
    <x v="2"/>
    <x v="7"/>
    <x v="0"/>
    <s v="7011ОУ57"/>
    <x v="18"/>
    <x v="18"/>
    <n v="0"/>
    <n v="8"/>
    <m/>
    <n v="0"/>
  </r>
  <r>
    <n v="146"/>
    <s v="14645383"/>
    <s v="МОСКОВСКАЯ ЖД"/>
    <x v="2"/>
    <x v="7"/>
    <x v="0"/>
    <s v="Т033ТТ197"/>
    <x v="19"/>
    <x v="19"/>
    <n v="0"/>
    <n v="125"/>
    <m/>
    <n v="0"/>
  </r>
  <r>
    <n v="146"/>
    <s v="14645384"/>
    <s v="МОСКОВСКАЯ ЖД"/>
    <x v="2"/>
    <x v="7"/>
    <x v="0"/>
    <s v="Т033ТТ197"/>
    <x v="0"/>
    <x v="0"/>
    <n v="0"/>
    <n v="146"/>
    <m/>
    <n v="0"/>
  </r>
  <r>
    <n v="146"/>
    <s v="14645385"/>
    <s v="МОСКОВСКАЯ ЖД"/>
    <x v="2"/>
    <x v="7"/>
    <x v="0"/>
    <s v="Т033ТТ197"/>
    <x v="14"/>
    <x v="14"/>
    <n v="0"/>
    <n v="499"/>
    <m/>
    <n v="0"/>
  </r>
  <r>
    <n v="146"/>
    <s v="14645386"/>
    <s v="МОСКОВСКАЯ ЖД"/>
    <x v="2"/>
    <x v="7"/>
    <x v="0"/>
    <s v="Т033ТТ197"/>
    <x v="11"/>
    <x v="11"/>
    <n v="0"/>
    <n v="236"/>
    <m/>
    <n v="0"/>
  </r>
  <r>
    <n v="146"/>
    <s v="14645387"/>
    <s v="МОСКОВСКАЯ ЖД"/>
    <x v="2"/>
    <x v="7"/>
    <x v="0"/>
    <s v="Т033ТТ197"/>
    <x v="23"/>
    <x v="23"/>
    <n v="0"/>
    <n v="563"/>
    <m/>
    <n v="0"/>
  </r>
  <r>
    <n v="146"/>
    <s v="14645388"/>
    <s v="МОСКОВСКАЯ ЖД"/>
    <x v="2"/>
    <x v="7"/>
    <x v="0"/>
    <s v="Т033ТТ197"/>
    <x v="29"/>
    <x v="29"/>
    <n v="0"/>
    <n v="181"/>
    <m/>
    <n v="0"/>
  </r>
  <r>
    <n v="146"/>
    <s v="14645389"/>
    <s v="МОСКОВСКАЯ ЖД"/>
    <x v="2"/>
    <x v="7"/>
    <x v="0"/>
    <s v="Т033ТТ197"/>
    <x v="24"/>
    <x v="24"/>
    <n v="0"/>
    <n v="176"/>
    <m/>
    <n v="0"/>
  </r>
  <r>
    <n v="146"/>
    <s v="14645390"/>
    <s v="МОСКОВСКАЯ ЖД"/>
    <x v="2"/>
    <x v="7"/>
    <x v="0"/>
    <s v="Т033ТТ197"/>
    <x v="1"/>
    <x v="1"/>
    <n v="0"/>
    <n v="284"/>
    <m/>
    <n v="0"/>
  </r>
  <r>
    <n v="146"/>
    <s v="14645391"/>
    <s v="МОСКОВСКАЯ ЖД"/>
    <x v="2"/>
    <x v="7"/>
    <x v="0"/>
    <s v="Т033ТТ197"/>
    <x v="2"/>
    <x v="2"/>
    <n v="0"/>
    <n v="271"/>
    <m/>
    <n v="0"/>
  </r>
  <r>
    <n v="146"/>
    <s v="14645392"/>
    <s v="МОСКОВСКАЯ ЖД"/>
    <x v="2"/>
    <x v="7"/>
    <x v="0"/>
    <s v="Т033ТТ197"/>
    <x v="3"/>
    <x v="3"/>
    <n v="0"/>
    <n v="432"/>
    <m/>
    <n v="0"/>
  </r>
  <r>
    <n v="146"/>
    <s v="14645393"/>
    <s v="МОСКОВСКАЯ ЖД"/>
    <x v="2"/>
    <x v="7"/>
    <x v="0"/>
    <s v="Т033ТТ197"/>
    <x v="12"/>
    <x v="12"/>
    <n v="0"/>
    <n v="69"/>
    <m/>
    <n v="0"/>
  </r>
  <r>
    <n v="146"/>
    <s v="14645394"/>
    <s v="МОСКОВСКАЯ ЖД"/>
    <x v="2"/>
    <x v="7"/>
    <x v="0"/>
    <s v="Т033ТТ197"/>
    <x v="20"/>
    <x v="20"/>
    <n v="0"/>
    <n v="230"/>
    <m/>
    <n v="0"/>
  </r>
  <r>
    <n v="146"/>
    <s v="14645396"/>
    <s v="МОСКОВСКАЯ ЖД"/>
    <x v="2"/>
    <x v="7"/>
    <x v="0"/>
    <s v="Т033ТТ197"/>
    <x v="27"/>
    <x v="27"/>
    <n v="0"/>
    <n v="68"/>
    <m/>
    <n v="0"/>
  </r>
  <r>
    <n v="146"/>
    <s v="14645397"/>
    <s v="МОСКОВСКАЯ ЖД"/>
    <x v="2"/>
    <x v="7"/>
    <x v="0"/>
    <s v="Т033ТТ197"/>
    <x v="25"/>
    <x v="25"/>
    <n v="0"/>
    <n v="425"/>
    <m/>
    <n v="0"/>
  </r>
  <r>
    <n v="146"/>
    <s v="14645398"/>
    <s v="МОСКОВСКАЯ ЖД"/>
    <x v="2"/>
    <x v="7"/>
    <x v="0"/>
    <s v="Т033ТТ197"/>
    <x v="21"/>
    <x v="21"/>
    <n v="0"/>
    <n v="204"/>
    <m/>
    <n v="0"/>
  </r>
  <r>
    <n v="146"/>
    <s v="14645399"/>
    <s v="МОСКОВСКАЯ ЖД"/>
    <x v="2"/>
    <x v="7"/>
    <x v="0"/>
    <s v="Т033ТТ197"/>
    <x v="4"/>
    <x v="4"/>
    <n v="0"/>
    <n v="246"/>
    <m/>
    <n v="0"/>
  </r>
  <r>
    <n v="146"/>
    <s v="14645400"/>
    <s v="МОСКОВСКАЯ ЖД"/>
    <x v="2"/>
    <x v="7"/>
    <x v="0"/>
    <s v="Т033ТТ197"/>
    <x v="5"/>
    <x v="5"/>
    <n v="0"/>
    <n v="36"/>
    <m/>
    <n v="0"/>
  </r>
  <r>
    <n v="146"/>
    <s v="14645401"/>
    <s v="МОСКОВСКАЯ ЖД"/>
    <x v="2"/>
    <x v="7"/>
    <x v="0"/>
    <s v="Т033ТТ197"/>
    <x v="6"/>
    <x v="6"/>
    <n v="0"/>
    <n v="39"/>
    <m/>
    <n v="0"/>
  </r>
  <r>
    <n v="146"/>
    <s v="14645402"/>
    <s v="МОСКОВСКАЯ ЖД"/>
    <x v="2"/>
    <x v="7"/>
    <x v="0"/>
    <s v="Т033ТТ197"/>
    <x v="7"/>
    <x v="7"/>
    <n v="0"/>
    <n v="67"/>
    <m/>
    <n v="0"/>
  </r>
  <r>
    <n v="146"/>
    <s v="14645404"/>
    <s v="МОСКОВСКАЯ ЖД"/>
    <x v="2"/>
    <x v="7"/>
    <x v="0"/>
    <s v="Т033ТТ197"/>
    <x v="28"/>
    <x v="28"/>
    <n v="0"/>
    <n v="48"/>
    <m/>
    <n v="0"/>
  </r>
  <r>
    <n v="146"/>
    <s v="14645405"/>
    <s v="МОСКОВСКАЯ ЖД"/>
    <x v="2"/>
    <x v="7"/>
    <x v="0"/>
    <s v="Т033ТТ197"/>
    <x v="17"/>
    <x v="17"/>
    <n v="0"/>
    <n v="34"/>
    <m/>
    <n v="0"/>
  </r>
  <r>
    <n v="146"/>
    <s v="14645406"/>
    <s v="МОСКОВСКАЯ ЖД"/>
    <x v="2"/>
    <x v="7"/>
    <x v="0"/>
    <s v="Т033ТТ197"/>
    <x v="22"/>
    <x v="22"/>
    <n v="0"/>
    <n v="42"/>
    <m/>
    <n v="0"/>
  </r>
  <r>
    <n v="146"/>
    <s v="14645407"/>
    <s v="МОСКОВСКАЯ ЖД"/>
    <x v="2"/>
    <x v="7"/>
    <x v="0"/>
    <s v="Т033ТТ197"/>
    <x v="8"/>
    <x v="8"/>
    <n v="0"/>
    <n v="18"/>
    <m/>
    <n v="0"/>
  </r>
  <r>
    <n v="146"/>
    <s v="14645408"/>
    <s v="МОСКОВСКАЯ ЖД"/>
    <x v="2"/>
    <x v="7"/>
    <x v="0"/>
    <s v="Т033ТТ197"/>
    <x v="9"/>
    <x v="9"/>
    <n v="0"/>
    <n v="176"/>
    <m/>
    <n v="0"/>
  </r>
  <r>
    <n v="146"/>
    <s v="14645409"/>
    <s v="МОСКОВСКАЯ ЖД"/>
    <x v="2"/>
    <x v="7"/>
    <x v="0"/>
    <s v="Т033ТТ197"/>
    <x v="10"/>
    <x v="10"/>
    <n v="0"/>
    <n v="67"/>
    <m/>
    <n v="0"/>
  </r>
  <r>
    <n v="146"/>
    <s v="14645410"/>
    <s v="МОСКОВСКАЯ ЖД"/>
    <x v="2"/>
    <x v="7"/>
    <x v="0"/>
    <s v="Т033ТТ197"/>
    <x v="13"/>
    <x v="13"/>
    <n v="0"/>
    <n v="103"/>
    <m/>
    <n v="0"/>
  </r>
  <r>
    <n v="146"/>
    <s v="14645411"/>
    <s v="МОСКОВСКАЯ ЖД"/>
    <x v="2"/>
    <x v="7"/>
    <x v="0"/>
    <s v="Т033ТТ197"/>
    <x v="26"/>
    <x v="26"/>
    <n v="0"/>
    <n v="11"/>
    <m/>
    <n v="0"/>
  </r>
  <r>
    <n v="146"/>
    <s v="14645412"/>
    <s v="МОСКОВСКАЯ ЖД"/>
    <x v="2"/>
    <x v="7"/>
    <x v="0"/>
    <s v="Т033ТТ197"/>
    <x v="18"/>
    <x v="18"/>
    <n v="0"/>
    <n v="14"/>
    <m/>
    <n v="0"/>
  </r>
  <r>
    <n v="147"/>
    <s v="14745387"/>
    <s v="МОСКОВСКАЯ ЖД"/>
    <x v="2"/>
    <x v="7"/>
    <x v="0"/>
    <s v="3146ОК57"/>
    <x v="23"/>
    <x v="23"/>
    <n v="0"/>
    <n v="6"/>
    <m/>
    <n v="4.2"/>
  </r>
  <r>
    <n v="150"/>
    <s v="15045400"/>
    <s v="МОСКОВСКАЯ ЖД"/>
    <x v="2"/>
    <x v="7"/>
    <x v="0"/>
    <s v="6904ОН57"/>
    <x v="5"/>
    <x v="5"/>
    <n v="0"/>
    <n v="36"/>
    <m/>
    <n v="5.4"/>
  </r>
  <r>
    <n v="150"/>
    <s v="15045401"/>
    <s v="МОСКОВСКАЯ ЖД"/>
    <x v="2"/>
    <x v="7"/>
    <x v="0"/>
    <s v="6904ОН57"/>
    <x v="6"/>
    <x v="6"/>
    <n v="0"/>
    <n v="39"/>
    <m/>
    <n v="5.4"/>
  </r>
  <r>
    <n v="150"/>
    <s v="15045403"/>
    <s v="МОСКОВСКАЯ ЖД"/>
    <x v="2"/>
    <x v="7"/>
    <x v="0"/>
    <s v="6904ОН57"/>
    <x v="16"/>
    <x v="16"/>
    <n v="0"/>
    <n v="16"/>
    <m/>
    <n v="5.4"/>
  </r>
  <r>
    <n v="154"/>
    <s v="15445386"/>
    <s v="МОСКОВСКАЯ ЖД"/>
    <x v="2"/>
    <x v="7"/>
    <x v="0"/>
    <s v="6900ОН57"/>
    <x v="11"/>
    <x v="11"/>
    <n v="0"/>
    <n v="125"/>
    <m/>
    <n v="0"/>
  </r>
  <r>
    <n v="154"/>
    <s v="15445393"/>
    <s v="МОСКОВСКАЯ ЖД"/>
    <x v="2"/>
    <x v="7"/>
    <x v="0"/>
    <s v="6900ОН57"/>
    <x v="12"/>
    <x v="12"/>
    <n v="0"/>
    <n v="50"/>
    <m/>
    <n v="0"/>
  </r>
  <r>
    <n v="154"/>
    <s v="15445400"/>
    <s v="МОСКОВСКАЯ ЖД"/>
    <x v="2"/>
    <x v="7"/>
    <x v="0"/>
    <s v="6900ОН57"/>
    <x v="5"/>
    <x v="5"/>
    <n v="0"/>
    <n v="26"/>
    <m/>
    <n v="0"/>
  </r>
  <r>
    <n v="154"/>
    <s v="15445407"/>
    <s v="МОСКОВСКАЯ ЖД"/>
    <x v="2"/>
    <x v="7"/>
    <x v="0"/>
    <s v="6900ОН57"/>
    <x v="8"/>
    <x v="8"/>
    <n v="0"/>
    <n v="47"/>
    <m/>
    <n v="0"/>
  </r>
  <r>
    <n v="154"/>
    <s v="15445411"/>
    <s v="МОСКОВСКАЯ ЖД"/>
    <x v="2"/>
    <x v="7"/>
    <x v="0"/>
    <s v="6900ОН57"/>
    <x v="26"/>
    <x v="26"/>
    <n v="0"/>
    <n v="2"/>
    <m/>
    <n v="0"/>
  </r>
  <r>
    <n v="155"/>
    <s v="15545400"/>
    <s v="МОСКОВСКАЯ ЖД"/>
    <x v="2"/>
    <x v="5"/>
    <x v="0"/>
    <s v="7334ОН57"/>
    <x v="5"/>
    <x v="5"/>
    <n v="0"/>
    <n v="36"/>
    <m/>
    <n v="4.8"/>
  </r>
  <r>
    <n v="155"/>
    <s v="15545401"/>
    <s v="МОСКОВСКАЯ ЖД"/>
    <x v="2"/>
    <x v="5"/>
    <x v="0"/>
    <s v="7334ОН57"/>
    <x v="6"/>
    <x v="6"/>
    <n v="0"/>
    <n v="39"/>
    <m/>
    <n v="4.8"/>
  </r>
  <r>
    <n v="155"/>
    <s v="15545402"/>
    <s v="МОСКОВСКАЯ ЖД"/>
    <x v="2"/>
    <x v="5"/>
    <x v="0"/>
    <s v="7334ОН57"/>
    <x v="7"/>
    <x v="7"/>
    <n v="0"/>
    <n v="67"/>
    <m/>
    <n v="4.8"/>
  </r>
  <r>
    <n v="159"/>
    <s v="15945400"/>
    <s v="МОСКОВСКАЯ ЖД"/>
    <x v="2"/>
    <x v="6"/>
    <x v="0"/>
    <s v="7906СО67"/>
    <x v="5"/>
    <x v="5"/>
    <n v="0"/>
    <n v="3"/>
    <m/>
    <n v="5.8"/>
  </r>
  <r>
    <n v="159"/>
    <s v="15945405"/>
    <s v="МОСКОВСКАЯ ЖД"/>
    <x v="2"/>
    <x v="6"/>
    <x v="0"/>
    <s v="7906СО67"/>
    <x v="17"/>
    <x v="17"/>
    <n v="0"/>
    <n v="9"/>
    <m/>
    <n v="5.8"/>
  </r>
  <r>
    <n v="159"/>
    <s v="15945411"/>
    <s v="МОСКОВСКАЯ ЖД"/>
    <x v="2"/>
    <x v="6"/>
    <x v="0"/>
    <s v="7906СО67"/>
    <x v="26"/>
    <x v="26"/>
    <n v="0"/>
    <n v="11"/>
    <m/>
    <n v="5.8"/>
  </r>
  <r>
    <n v="160"/>
    <s v="16045405"/>
    <s v="МОСКОВСКАЯ ЖД"/>
    <x v="2"/>
    <x v="6"/>
    <x v="0"/>
    <s v="1473НХ30"/>
    <x v="17"/>
    <x v="17"/>
    <n v="0"/>
    <n v="11"/>
    <m/>
    <n v="5.4"/>
  </r>
  <r>
    <n v="162"/>
    <s v="16245383"/>
    <s v="МОСКОВСКАЯ ЖД"/>
    <x v="2"/>
    <x v="6"/>
    <x v="0"/>
    <s v="5590НХ30"/>
    <x v="19"/>
    <x v="19"/>
    <n v="0"/>
    <n v="5.81"/>
    <m/>
    <n v="2.6"/>
  </r>
  <r>
    <n v="167"/>
    <s v="16745410"/>
    <s v="МОСКОВСКАЯ ЖД"/>
    <x v="2"/>
    <x v="6"/>
    <x v="0"/>
    <s v="4577НХ30"/>
    <x v="13"/>
    <x v="13"/>
    <n v="0"/>
    <n v="19"/>
    <m/>
    <n v="5.9"/>
  </r>
  <r>
    <n v="168"/>
    <s v="16845390"/>
    <s v="МОСКОВСКАЯ ЖД"/>
    <x v="2"/>
    <x v="6"/>
    <x v="0"/>
    <s v="5400НХ30"/>
    <x v="1"/>
    <x v="1"/>
    <n v="0"/>
    <n v="0"/>
    <m/>
    <n v="5.8"/>
  </r>
  <r>
    <n v="168"/>
    <s v="16845391"/>
    <s v="МОСКОВСКАЯ ЖД"/>
    <x v="2"/>
    <x v="6"/>
    <x v="0"/>
    <s v="5400НХ30"/>
    <x v="2"/>
    <x v="2"/>
    <n v="0"/>
    <n v="39"/>
    <m/>
    <n v="5.8"/>
  </r>
  <r>
    <n v="168"/>
    <s v="16845393"/>
    <s v="МОСКОВСКАЯ ЖД"/>
    <x v="2"/>
    <x v="6"/>
    <x v="0"/>
    <s v="5400НХ30"/>
    <x v="12"/>
    <x v="12"/>
    <n v="0"/>
    <n v="16"/>
    <m/>
    <n v="5.8"/>
  </r>
  <r>
    <n v="168"/>
    <s v="16845401"/>
    <s v="МОСКОВСКАЯ ЖД"/>
    <x v="2"/>
    <x v="6"/>
    <x v="0"/>
    <s v="5400НХ30"/>
    <x v="6"/>
    <x v="6"/>
    <n v="0"/>
    <n v="26"/>
    <m/>
    <n v="5.8"/>
  </r>
  <r>
    <n v="168"/>
    <s v="16845405"/>
    <s v="МОСКОВСКАЯ ЖД"/>
    <x v="2"/>
    <x v="6"/>
    <x v="0"/>
    <s v="5400НХ30"/>
    <x v="17"/>
    <x v="17"/>
    <n v="0"/>
    <n v="0"/>
    <m/>
    <n v="5.8"/>
  </r>
  <r>
    <n v="168"/>
    <s v="16845409"/>
    <s v="МОСКОВСКАЯ ЖД"/>
    <x v="2"/>
    <x v="6"/>
    <x v="0"/>
    <s v="5400НХ30"/>
    <x v="10"/>
    <x v="10"/>
    <n v="0"/>
    <n v="0"/>
    <m/>
    <n v="5.8"/>
  </r>
  <r>
    <n v="451"/>
    <s v="45145384"/>
    <s v="МОСКОВСКАЯ ЖД"/>
    <x v="2"/>
    <x v="6"/>
    <x v="0"/>
    <s v="Б/Н"/>
    <x v="0"/>
    <x v="0"/>
    <n v="0"/>
    <n v="5"/>
    <m/>
    <n v="0"/>
  </r>
  <r>
    <n v="451"/>
    <s v="45145398"/>
    <s v="МОСКОВСКАЯ ЖД"/>
    <x v="2"/>
    <x v="6"/>
    <x v="0"/>
    <s v="Б/Н"/>
    <x v="21"/>
    <x v="21"/>
    <n v="0"/>
    <n v="3"/>
    <m/>
    <n v="0"/>
  </r>
  <r>
    <n v="451"/>
    <s v="45145402"/>
    <s v="МОСКОВСКАЯ ЖД"/>
    <x v="2"/>
    <x v="6"/>
    <x v="0"/>
    <s v="Б/Н"/>
    <x v="7"/>
    <x v="7"/>
    <n v="0"/>
    <n v="24"/>
    <m/>
    <n v="0"/>
  </r>
  <r>
    <n v="451"/>
    <s v="45145411"/>
    <s v="МОСКОВСКАЯ ЖД"/>
    <x v="2"/>
    <x v="6"/>
    <x v="0"/>
    <s v="Б/Н"/>
    <x v="26"/>
    <x v="26"/>
    <n v="0"/>
    <n v="87"/>
    <m/>
    <n v="0"/>
  </r>
  <r>
    <n v="451"/>
    <s v="45145383"/>
    <s v="МОСКОВСКАЯ ЖД"/>
    <x v="2"/>
    <x v="6"/>
    <x v="0"/>
    <s v="Б/Н"/>
    <x v="19"/>
    <x v="19"/>
    <n v="0"/>
    <n v="17"/>
    <m/>
    <n v="0"/>
  </r>
  <r>
    <n v="451"/>
    <s v="45145384"/>
    <s v="МОСКОВСКАЯ ЖД"/>
    <x v="2"/>
    <x v="6"/>
    <x v="0"/>
    <s v="Б/Н"/>
    <x v="0"/>
    <x v="0"/>
    <n v="0"/>
    <n v="5"/>
    <m/>
    <n v="0"/>
  </r>
  <r>
    <n v="451"/>
    <s v="45145398"/>
    <s v="МОСКОВСКАЯ ЖД"/>
    <x v="2"/>
    <x v="6"/>
    <x v="0"/>
    <s v="Б/Н"/>
    <x v="21"/>
    <x v="21"/>
    <n v="0"/>
    <n v="4"/>
    <m/>
    <n v="0"/>
  </r>
  <r>
    <n v="451"/>
    <s v="45145402"/>
    <s v="МОСКОВСКАЯ ЖД"/>
    <x v="2"/>
    <x v="6"/>
    <x v="0"/>
    <s v="Б/Н"/>
    <x v="7"/>
    <x v="7"/>
    <n v="0"/>
    <n v="24"/>
    <m/>
    <n v="0"/>
  </r>
  <r>
    <n v="451"/>
    <s v="45145407"/>
    <s v="МОСКОВСКАЯ ЖД"/>
    <x v="2"/>
    <x v="6"/>
    <x v="0"/>
    <s v="Б/Н"/>
    <x v="8"/>
    <x v="8"/>
    <n v="0"/>
    <n v="75"/>
    <m/>
    <n v="0"/>
  </r>
  <r>
    <n v="451"/>
    <s v="45145411"/>
    <s v="МОСКОВСКАЯ ЖД"/>
    <x v="2"/>
    <x v="6"/>
    <x v="0"/>
    <s v="Б/Н"/>
    <x v="26"/>
    <x v="26"/>
    <n v="0"/>
    <n v="50"/>
    <m/>
    <n v="0"/>
  </r>
  <r>
    <n v="175"/>
    <s v="17545383"/>
    <s v="МОСКОВСКАЯ ЖД"/>
    <x v="2"/>
    <x v="6"/>
    <x v="0"/>
    <s v="0034СР67"/>
    <x v="19"/>
    <x v="19"/>
    <n v="0"/>
    <n v="20"/>
    <m/>
    <n v="5.9"/>
  </r>
  <r>
    <n v="175"/>
    <s v="17545387"/>
    <s v="МОСКОВСКАЯ ЖД"/>
    <x v="2"/>
    <x v="6"/>
    <x v="0"/>
    <s v="0034СР67"/>
    <x v="23"/>
    <x v="23"/>
    <n v="0"/>
    <n v="9"/>
    <m/>
    <n v="5.9"/>
  </r>
  <r>
    <n v="175"/>
    <s v="17545397"/>
    <s v="МОСКОВСКАЯ ЖД"/>
    <x v="2"/>
    <x v="6"/>
    <x v="0"/>
    <s v="0034СР67"/>
    <x v="25"/>
    <x v="25"/>
    <n v="0"/>
    <n v="15"/>
    <m/>
    <n v="5.9"/>
  </r>
  <r>
    <n v="175"/>
    <s v="17545402"/>
    <s v="МОСКОВСКАЯ ЖД"/>
    <x v="2"/>
    <x v="6"/>
    <x v="0"/>
    <s v="0034СР67"/>
    <x v="7"/>
    <x v="7"/>
    <n v="0"/>
    <n v="24"/>
    <m/>
    <n v="5.9"/>
  </r>
  <r>
    <n v="175"/>
    <s v="17545405"/>
    <s v="МОСКОВСКАЯ ЖД"/>
    <x v="2"/>
    <x v="6"/>
    <x v="0"/>
    <s v="0034СР67"/>
    <x v="17"/>
    <x v="17"/>
    <n v="0"/>
    <n v="9"/>
    <m/>
    <n v="5.9"/>
  </r>
  <r>
    <n v="175"/>
    <s v="17545409"/>
    <s v="МОСКОВСКАЯ ЖД"/>
    <x v="2"/>
    <x v="6"/>
    <x v="0"/>
    <s v="0034СР67"/>
    <x v="10"/>
    <x v="10"/>
    <n v="0"/>
    <n v="18"/>
    <m/>
    <n v="5.9"/>
  </r>
  <r>
    <n v="189"/>
    <s v="18945386"/>
    <s v="МОСКОВСКАЯ ЖД"/>
    <x v="2"/>
    <x v="6"/>
    <x v="0"/>
    <s v="0479ОК57"/>
    <x v="11"/>
    <x v="11"/>
    <n v="0"/>
    <n v="105"/>
    <m/>
    <n v="5.6"/>
  </r>
  <r>
    <n v="189"/>
    <s v="18945387"/>
    <s v="МОСКОВСКАЯ ЖД"/>
    <x v="2"/>
    <x v="6"/>
    <x v="0"/>
    <s v="0479ОК57"/>
    <x v="23"/>
    <x v="23"/>
    <n v="0"/>
    <n v="65"/>
    <m/>
    <n v="5.6"/>
  </r>
  <r>
    <n v="189"/>
    <s v="18945405"/>
    <s v="МОСКОВСКАЯ ЖД"/>
    <x v="2"/>
    <x v="6"/>
    <x v="0"/>
    <s v="0479ОК57"/>
    <x v="17"/>
    <x v="17"/>
    <n v="0"/>
    <n v="27.46"/>
    <m/>
    <n v="5.6"/>
  </r>
  <r>
    <n v="189"/>
    <s v="18945408"/>
    <s v="МОСКОВСКАЯ ЖД"/>
    <x v="2"/>
    <x v="6"/>
    <x v="0"/>
    <s v="0479ОК57"/>
    <x v="9"/>
    <x v="9"/>
    <n v="0"/>
    <n v="101"/>
    <m/>
    <n v="5.6"/>
  </r>
  <r>
    <n v="189"/>
    <s v="18945409"/>
    <s v="МОСКОВСКАЯ ЖД"/>
    <x v="2"/>
    <x v="6"/>
    <x v="0"/>
    <s v="0479ОК57"/>
    <x v="10"/>
    <x v="10"/>
    <n v="0"/>
    <n v="3.54"/>
    <m/>
    <n v="5.6"/>
  </r>
  <r>
    <n v="191"/>
    <s v="19145384"/>
    <s v="МОСКОВСКАЯ ЖД"/>
    <x v="2"/>
    <x v="5"/>
    <x v="0"/>
    <s v="0050ММ77"/>
    <x v="0"/>
    <x v="0"/>
    <n v="0"/>
    <n v="2"/>
    <m/>
    <n v="4.8"/>
  </r>
  <r>
    <n v="191"/>
    <s v="19145398"/>
    <s v="МОСКОВСКАЯ ЖД"/>
    <x v="2"/>
    <x v="5"/>
    <x v="0"/>
    <s v="0050ММ77"/>
    <x v="21"/>
    <x v="21"/>
    <n v="0"/>
    <n v="3"/>
    <m/>
    <n v="4.8"/>
  </r>
  <r>
    <n v="203"/>
    <s v="20345383"/>
    <s v="МОСКОВСКАЯ ЖД"/>
    <x v="2"/>
    <x v="7"/>
    <x v="0"/>
    <s v="Х494КР177"/>
    <x v="19"/>
    <x v="19"/>
    <n v="0"/>
    <n v="328"/>
    <m/>
    <n v="0"/>
  </r>
  <r>
    <n v="203"/>
    <s v="20345396"/>
    <s v="МОСКОВСКАЯ ЖД"/>
    <x v="2"/>
    <x v="7"/>
    <x v="0"/>
    <s v="Х494КР177"/>
    <x v="27"/>
    <x v="27"/>
    <n v="0"/>
    <n v="331"/>
    <m/>
    <n v="0"/>
  </r>
  <r>
    <n v="203"/>
    <s v="20345397"/>
    <s v="МОСКОВСКАЯ ЖД"/>
    <x v="2"/>
    <x v="7"/>
    <x v="0"/>
    <s v="Х494КР177"/>
    <x v="25"/>
    <x v="25"/>
    <n v="0"/>
    <n v="209"/>
    <m/>
    <n v="0"/>
  </r>
  <r>
    <n v="203"/>
    <s v="20345404"/>
    <s v="МОСКОВСКАЯ ЖД"/>
    <x v="2"/>
    <x v="7"/>
    <x v="0"/>
    <s v="Х494КР177"/>
    <x v="28"/>
    <x v="28"/>
    <n v="0"/>
    <n v="18"/>
    <m/>
    <n v="0"/>
  </r>
  <r>
    <n v="203"/>
    <s v="20345407"/>
    <s v="МОСКОВСКАЯ ЖД"/>
    <x v="2"/>
    <x v="7"/>
    <x v="0"/>
    <s v="Х494КР177"/>
    <x v="8"/>
    <x v="8"/>
    <n v="0"/>
    <n v="21"/>
    <m/>
    <n v="0"/>
  </r>
  <r>
    <n v="203"/>
    <s v="20345409"/>
    <s v="МОСКОВСКАЯ ЖД"/>
    <x v="2"/>
    <x v="7"/>
    <x v="0"/>
    <s v="Х494КР177"/>
    <x v="10"/>
    <x v="10"/>
    <n v="0"/>
    <n v="61"/>
    <m/>
    <n v="0"/>
  </r>
  <r>
    <n v="206"/>
    <s v="20645383"/>
    <s v="МОСКОВСКАЯ ЖД"/>
    <x v="2"/>
    <x v="7"/>
    <x v="0"/>
    <s v="М059ОВ177"/>
    <x v="19"/>
    <x v="19"/>
    <n v="0"/>
    <n v="100"/>
    <m/>
    <n v="0"/>
  </r>
  <r>
    <n v="206"/>
    <s v="20645384"/>
    <s v="МОСКОВСКАЯ ЖД"/>
    <x v="2"/>
    <x v="7"/>
    <x v="0"/>
    <s v="М059ОВ177"/>
    <x v="0"/>
    <x v="0"/>
    <n v="0"/>
    <n v="47"/>
    <m/>
    <n v="0"/>
  </r>
  <r>
    <n v="206"/>
    <s v="20645385"/>
    <s v="МОСКОВСКАЯ ЖД"/>
    <x v="2"/>
    <x v="7"/>
    <x v="0"/>
    <s v="М059ОВ177"/>
    <x v="14"/>
    <x v="14"/>
    <n v="0"/>
    <n v="279"/>
    <m/>
    <n v="0"/>
  </r>
  <r>
    <n v="206"/>
    <s v="20645386"/>
    <s v="МОСКОВСКАЯ ЖД"/>
    <x v="2"/>
    <x v="7"/>
    <x v="0"/>
    <s v="М059ОВ177"/>
    <x v="11"/>
    <x v="11"/>
    <n v="0"/>
    <n v="66"/>
    <m/>
    <n v="0"/>
  </r>
  <r>
    <n v="206"/>
    <s v="20645387"/>
    <s v="МОСКОВСКАЯ ЖД"/>
    <x v="2"/>
    <x v="7"/>
    <x v="0"/>
    <s v="М059ОВ177"/>
    <x v="23"/>
    <x v="23"/>
    <n v="0"/>
    <n v="151"/>
    <m/>
    <n v="0"/>
  </r>
  <r>
    <n v="206"/>
    <s v="20645388"/>
    <s v="МОСКОВСКАЯ ЖД"/>
    <x v="2"/>
    <x v="7"/>
    <x v="0"/>
    <s v="М059ОВ177"/>
    <x v="29"/>
    <x v="29"/>
    <n v="0"/>
    <n v="158"/>
    <m/>
    <n v="0"/>
  </r>
  <r>
    <n v="206"/>
    <s v="20645389"/>
    <s v="МОСКОВСКАЯ ЖД"/>
    <x v="2"/>
    <x v="7"/>
    <x v="0"/>
    <s v="М059ОВ177"/>
    <x v="24"/>
    <x v="24"/>
    <n v="0"/>
    <n v="163"/>
    <m/>
    <n v="0"/>
  </r>
  <r>
    <n v="206"/>
    <s v="20645390"/>
    <s v="МОСКОВСКАЯ ЖД"/>
    <x v="2"/>
    <x v="7"/>
    <x v="0"/>
    <s v="М059ОВ177"/>
    <x v="1"/>
    <x v="1"/>
    <n v="0"/>
    <n v="401"/>
    <m/>
    <n v="0"/>
  </r>
  <r>
    <n v="206"/>
    <s v="20645391"/>
    <s v="МОСКОВСКАЯ ЖД"/>
    <x v="2"/>
    <x v="7"/>
    <x v="0"/>
    <s v="М059ОВ177"/>
    <x v="2"/>
    <x v="2"/>
    <n v="0"/>
    <n v="137"/>
    <m/>
    <n v="0"/>
  </r>
  <r>
    <n v="206"/>
    <s v="20645392"/>
    <s v="МОСКОВСКАЯ ЖД"/>
    <x v="2"/>
    <x v="7"/>
    <x v="0"/>
    <s v="М059ОВ177"/>
    <x v="3"/>
    <x v="3"/>
    <n v="0"/>
    <n v="269"/>
    <m/>
    <n v="0"/>
  </r>
  <r>
    <n v="206"/>
    <s v="20645393"/>
    <s v="МОСКОВСКАЯ ЖД"/>
    <x v="2"/>
    <x v="7"/>
    <x v="0"/>
    <s v="М059ОВ177"/>
    <x v="12"/>
    <x v="12"/>
    <n v="0"/>
    <n v="453"/>
    <m/>
    <n v="0"/>
  </r>
  <r>
    <n v="206"/>
    <s v="20645394"/>
    <s v="МОСКОВСКАЯ ЖД"/>
    <x v="2"/>
    <x v="7"/>
    <x v="0"/>
    <s v="М059ОВ177"/>
    <x v="20"/>
    <x v="20"/>
    <n v="0"/>
    <n v="39"/>
    <m/>
    <n v="0"/>
  </r>
  <r>
    <n v="206"/>
    <s v="20645395"/>
    <s v="МОСКОВСКАЯ ЖД"/>
    <x v="2"/>
    <x v="7"/>
    <x v="0"/>
    <s v="М059ОВ177"/>
    <x v="15"/>
    <x v="15"/>
    <n v="0"/>
    <n v="61"/>
    <m/>
    <n v="0"/>
  </r>
  <r>
    <n v="206"/>
    <s v="20645397"/>
    <s v="МОСКОВСКАЯ ЖД"/>
    <x v="2"/>
    <x v="7"/>
    <x v="0"/>
    <s v="М059ОВ177"/>
    <x v="25"/>
    <x v="25"/>
    <n v="0"/>
    <n v="82"/>
    <m/>
    <n v="0"/>
  </r>
  <r>
    <n v="206"/>
    <s v="20645398"/>
    <s v="МОСКОВСКАЯ ЖД"/>
    <x v="2"/>
    <x v="7"/>
    <x v="0"/>
    <s v="М059ОВ177"/>
    <x v="21"/>
    <x v="21"/>
    <n v="0"/>
    <n v="55"/>
    <m/>
    <n v="0"/>
  </r>
  <r>
    <n v="206"/>
    <s v="20645399"/>
    <s v="МОСКОВСКАЯ ЖД"/>
    <x v="2"/>
    <x v="7"/>
    <x v="0"/>
    <s v="М059ОВ177"/>
    <x v="4"/>
    <x v="4"/>
    <n v="0"/>
    <n v="68"/>
    <m/>
    <n v="0"/>
  </r>
  <r>
    <n v="206"/>
    <s v="20645400"/>
    <s v="МОСКОВСКАЯ ЖД"/>
    <x v="2"/>
    <x v="7"/>
    <x v="0"/>
    <s v="М059ОВ177"/>
    <x v="5"/>
    <x v="5"/>
    <n v="0"/>
    <n v="55"/>
    <m/>
    <n v="0"/>
  </r>
  <r>
    <n v="206"/>
    <s v="20645401"/>
    <s v="МОСКОВСКАЯ ЖД"/>
    <x v="2"/>
    <x v="7"/>
    <x v="0"/>
    <s v="М059ОВ177"/>
    <x v="6"/>
    <x v="6"/>
    <n v="0"/>
    <n v="76"/>
    <m/>
    <n v="0"/>
  </r>
  <r>
    <n v="206"/>
    <s v="20645402"/>
    <s v="МОСКОВСКАЯ ЖД"/>
    <x v="2"/>
    <x v="7"/>
    <x v="0"/>
    <s v="М059ОВ177"/>
    <x v="7"/>
    <x v="7"/>
    <n v="0"/>
    <n v="101"/>
    <m/>
    <n v="0"/>
  </r>
  <r>
    <n v="206"/>
    <s v="20645403"/>
    <s v="МОСКОВСКАЯ ЖД"/>
    <x v="2"/>
    <x v="7"/>
    <x v="0"/>
    <s v="М059ОВ177"/>
    <x v="16"/>
    <x v="16"/>
    <n v="0"/>
    <n v="22"/>
    <m/>
    <n v="0"/>
  </r>
  <r>
    <n v="206"/>
    <s v="20645404"/>
    <s v="МОСКОВСКАЯ ЖД"/>
    <x v="2"/>
    <x v="7"/>
    <x v="0"/>
    <s v="М059ОВ177"/>
    <x v="28"/>
    <x v="28"/>
    <n v="0"/>
    <n v="73"/>
    <m/>
    <n v="0"/>
  </r>
  <r>
    <n v="206"/>
    <s v="20645405"/>
    <s v="МОСКОВСКАЯ ЖД"/>
    <x v="2"/>
    <x v="7"/>
    <x v="0"/>
    <s v="М059ОВ177"/>
    <x v="17"/>
    <x v="17"/>
    <n v="0"/>
    <n v="67"/>
    <m/>
    <n v="0"/>
  </r>
  <r>
    <n v="206"/>
    <s v="20645406"/>
    <s v="МОСКОВСКАЯ ЖД"/>
    <x v="2"/>
    <x v="7"/>
    <x v="0"/>
    <s v="М059ОВ177"/>
    <x v="22"/>
    <x v="22"/>
    <n v="0"/>
    <n v="155"/>
    <m/>
    <n v="0"/>
  </r>
  <r>
    <n v="206"/>
    <s v="20645407"/>
    <s v="МОСКОВСКАЯ ЖД"/>
    <x v="2"/>
    <x v="7"/>
    <x v="0"/>
    <s v="М059ОВ177"/>
    <x v="8"/>
    <x v="8"/>
    <n v="0"/>
    <n v="73"/>
    <m/>
    <n v="0"/>
  </r>
  <r>
    <n v="206"/>
    <s v="20645408"/>
    <s v="МОСКОВСКАЯ ЖД"/>
    <x v="2"/>
    <x v="7"/>
    <x v="0"/>
    <s v="М059ОВ177"/>
    <x v="9"/>
    <x v="9"/>
    <n v="0"/>
    <n v="221"/>
    <m/>
    <n v="0"/>
  </r>
  <r>
    <n v="206"/>
    <s v="20645409"/>
    <s v="МОСКОВСКАЯ ЖД"/>
    <x v="2"/>
    <x v="7"/>
    <x v="0"/>
    <s v="М059ОВ177"/>
    <x v="10"/>
    <x v="10"/>
    <n v="0"/>
    <n v="111"/>
    <m/>
    <n v="0"/>
  </r>
  <r>
    <n v="206"/>
    <s v="20645410"/>
    <s v="МОСКОВСКАЯ ЖД"/>
    <x v="2"/>
    <x v="7"/>
    <x v="0"/>
    <s v="М059ОВ177"/>
    <x v="13"/>
    <x v="13"/>
    <n v="0"/>
    <n v="0"/>
    <m/>
    <n v="0"/>
  </r>
  <r>
    <n v="206"/>
    <s v="20645411"/>
    <s v="МОСКОВСКАЯ ЖД"/>
    <x v="2"/>
    <x v="7"/>
    <x v="0"/>
    <s v="М059ОВ177"/>
    <x v="26"/>
    <x v="26"/>
    <n v="0"/>
    <n v="135"/>
    <m/>
    <n v="0"/>
  </r>
  <r>
    <n v="206"/>
    <s v="20645412"/>
    <s v="МОСКОВСКАЯ ЖД"/>
    <x v="2"/>
    <x v="7"/>
    <x v="0"/>
    <s v="М059ОВ177"/>
    <x v="18"/>
    <x v="18"/>
    <n v="0"/>
    <n v="65"/>
    <m/>
    <n v="0"/>
  </r>
  <r>
    <n v="219"/>
    <s v="21945405"/>
    <s v="МОСКОВСКАЯ ЖД"/>
    <x v="2"/>
    <x v="6"/>
    <x v="1"/>
    <s v="Х605СР97"/>
    <x v="17"/>
    <x v="17"/>
    <n v="0"/>
    <n v="1"/>
    <m/>
    <n v="4.5999999999999996"/>
  </r>
  <r>
    <n v="225"/>
    <s v="22545393"/>
    <s v="МОСКОВСКАЯ ЖД"/>
    <x v="2"/>
    <x v="2"/>
    <x v="0"/>
    <s v="С605ЕЕ150"/>
    <x v="12"/>
    <x v="12"/>
    <n v="0"/>
    <n v="440"/>
    <m/>
    <n v="3.2"/>
  </r>
  <r>
    <n v="225"/>
    <s v="22545394"/>
    <s v="МОСКОВСКАЯ ЖД"/>
    <x v="2"/>
    <x v="2"/>
    <x v="0"/>
    <s v="С605ЕЕ150"/>
    <x v="20"/>
    <x v="20"/>
    <n v="0"/>
    <n v="903"/>
    <m/>
    <n v="3.2"/>
  </r>
  <r>
    <n v="225"/>
    <s v="22545395"/>
    <s v="МОСКОВСКАЯ ЖД"/>
    <x v="2"/>
    <x v="2"/>
    <x v="0"/>
    <s v="С605ЕЕ150"/>
    <x v="15"/>
    <x v="15"/>
    <n v="0"/>
    <n v="141"/>
    <m/>
    <n v="3.2"/>
  </r>
  <r>
    <n v="225"/>
    <s v="22545399"/>
    <s v="МОСКОВСКАЯ ЖД"/>
    <x v="2"/>
    <x v="2"/>
    <x v="0"/>
    <s v="С605ЕЕ150"/>
    <x v="4"/>
    <x v="4"/>
    <n v="0"/>
    <n v="68"/>
    <m/>
    <n v="3.2"/>
  </r>
  <r>
    <n v="225"/>
    <s v="22545405"/>
    <s v="МОСКОВСКАЯ ЖД"/>
    <x v="2"/>
    <x v="2"/>
    <x v="0"/>
    <s v="С605ЕЕ150"/>
    <x v="17"/>
    <x v="17"/>
    <n v="0"/>
    <n v="67"/>
    <m/>
    <n v="3.2"/>
  </r>
  <r>
    <n v="225"/>
    <s v="22545406"/>
    <s v="МОСКОВСКАЯ ЖД"/>
    <x v="2"/>
    <x v="2"/>
    <x v="0"/>
    <s v="С605ЕЕ150"/>
    <x v="22"/>
    <x v="22"/>
    <n v="0"/>
    <n v="135"/>
    <m/>
    <n v="3.2"/>
  </r>
  <r>
    <n v="225"/>
    <s v="22545407"/>
    <s v="МОСКОВСКАЯ ЖД"/>
    <x v="2"/>
    <x v="2"/>
    <x v="0"/>
    <s v="С605ЕЕ150"/>
    <x v="8"/>
    <x v="8"/>
    <n v="0"/>
    <n v="973"/>
    <m/>
    <n v="3.2"/>
  </r>
  <r>
    <n v="227"/>
    <s v="22745386"/>
    <s v="ГОРЬКОВСКАЯ ЖД"/>
    <x v="3"/>
    <x v="10"/>
    <x v="0"/>
    <s v="0011НО50"/>
    <x v="11"/>
    <x v="11"/>
    <n v="0"/>
    <n v="42"/>
    <m/>
    <n v="6"/>
  </r>
  <r>
    <n v="227"/>
    <s v="22745389"/>
    <s v="ГОРЬКОВСКАЯ ЖД"/>
    <x v="3"/>
    <x v="10"/>
    <x v="0"/>
    <s v="0011НО50"/>
    <x v="24"/>
    <x v="24"/>
    <n v="0"/>
    <n v="1"/>
    <m/>
    <n v="6"/>
  </r>
  <r>
    <n v="227"/>
    <s v="22745399"/>
    <s v="ГОРЬКОВСКАЯ ЖД"/>
    <x v="3"/>
    <x v="10"/>
    <x v="0"/>
    <s v="0011НО50"/>
    <x v="4"/>
    <x v="4"/>
    <n v="0"/>
    <n v="0"/>
    <m/>
    <n v="6"/>
  </r>
  <r>
    <n v="227"/>
    <s v="22745410"/>
    <s v="ГОРЬКОВСКАЯ ЖД"/>
    <x v="3"/>
    <x v="10"/>
    <x v="0"/>
    <s v="0011НО50"/>
    <x v="13"/>
    <x v="13"/>
    <n v="0"/>
    <n v="0"/>
    <m/>
    <n v="6"/>
  </r>
  <r>
    <n v="231"/>
    <s v="23145387"/>
    <s v="ГОРЬКОВСКАЯ ЖД"/>
    <x v="3"/>
    <x v="8"/>
    <x v="0"/>
    <s v="0000КЕ43"/>
    <x v="23"/>
    <x v="23"/>
    <n v="0"/>
    <n v="47"/>
    <m/>
    <n v="4.9000000000000004"/>
  </r>
  <r>
    <n v="231"/>
    <s v="23145400"/>
    <s v="ГОРЬКОВСКАЯ ЖД"/>
    <x v="3"/>
    <x v="8"/>
    <x v="0"/>
    <s v="0000КЕ43"/>
    <x v="5"/>
    <x v="5"/>
    <n v="0"/>
    <n v="90"/>
    <m/>
    <n v="4.9000000000000004"/>
  </r>
  <r>
    <n v="231"/>
    <s v="23145409"/>
    <s v="ГОРЬКОВСКАЯ ЖД"/>
    <x v="3"/>
    <x v="8"/>
    <x v="0"/>
    <s v="0000КЕ43"/>
    <x v="10"/>
    <x v="10"/>
    <n v="0"/>
    <n v="110"/>
    <m/>
    <n v="4.9000000000000004"/>
  </r>
  <r>
    <n v="231"/>
    <s v="23145412"/>
    <s v="ГОРЬКОВСКАЯ ЖД"/>
    <x v="3"/>
    <x v="8"/>
    <x v="0"/>
    <s v="0000КЕ43"/>
    <x v="18"/>
    <x v="18"/>
    <n v="0"/>
    <n v="33"/>
    <m/>
    <n v="4.9000000000000004"/>
  </r>
  <r>
    <n v="232"/>
    <s v="23245400"/>
    <s v="ГОРЬКОВСКАЯ ЖД"/>
    <x v="3"/>
    <x v="9"/>
    <x v="0"/>
    <s v="М909ЕО197"/>
    <x v="5"/>
    <x v="5"/>
    <n v="0"/>
    <n v="10"/>
    <m/>
    <n v="4.8"/>
  </r>
  <r>
    <n v="232"/>
    <s v="23245409"/>
    <s v="ГОРЬКОВСКАЯ ЖД"/>
    <x v="3"/>
    <x v="9"/>
    <x v="0"/>
    <s v="М909ЕО197"/>
    <x v="10"/>
    <x v="10"/>
    <n v="0"/>
    <n v="16"/>
    <m/>
    <n v="4.8"/>
  </r>
  <r>
    <n v="236"/>
    <s v="23645387"/>
    <s v="ГОРЬКОВСКАЯ ЖД"/>
    <x v="3"/>
    <x v="10"/>
    <x v="0"/>
    <s v="3006НО50"/>
    <x v="23"/>
    <x v="23"/>
    <n v="0"/>
    <n v="47"/>
    <m/>
    <n v="5.8"/>
  </r>
  <r>
    <n v="236"/>
    <s v="23645394"/>
    <s v="ГОРЬКОВСКАЯ ЖД"/>
    <x v="3"/>
    <x v="10"/>
    <x v="0"/>
    <s v="3006НО50"/>
    <x v="20"/>
    <x v="20"/>
    <n v="0"/>
    <n v="90"/>
    <m/>
    <n v="5.8"/>
  </r>
  <r>
    <n v="236"/>
    <s v="23645407"/>
    <s v="ГОРЬКОВСКАЯ ЖД"/>
    <x v="3"/>
    <x v="10"/>
    <x v="0"/>
    <s v="3006НО50"/>
    <x v="8"/>
    <x v="8"/>
    <n v="0"/>
    <n v="68"/>
    <m/>
    <n v="5.8"/>
  </r>
  <r>
    <n v="236"/>
    <s v="23645412"/>
    <s v="ГОРЬКОВСКАЯ ЖД"/>
    <x v="3"/>
    <x v="10"/>
    <x v="0"/>
    <s v="3006НО50"/>
    <x v="18"/>
    <x v="18"/>
    <n v="0"/>
    <n v="33"/>
    <m/>
    <n v="5.8"/>
  </r>
  <r>
    <n v="237"/>
    <s v="23745390"/>
    <s v="ГОРЬКОВСКАЯ ЖД"/>
    <x v="3"/>
    <x v="9"/>
    <x v="0"/>
    <s v="7770НУ50"/>
    <x v="1"/>
    <x v="1"/>
    <n v="0"/>
    <n v="32"/>
    <m/>
    <n v="5.4"/>
  </r>
  <r>
    <n v="237"/>
    <s v="23745391"/>
    <s v="ГОРЬКОВСКАЯ ЖД"/>
    <x v="3"/>
    <x v="9"/>
    <x v="0"/>
    <s v="7770НУ50"/>
    <x v="2"/>
    <x v="2"/>
    <n v="0"/>
    <n v="39"/>
    <m/>
    <n v="5.4"/>
  </r>
  <r>
    <n v="237"/>
    <s v="23745393"/>
    <s v="ГОРЬКОВСКАЯ ЖД"/>
    <x v="3"/>
    <x v="9"/>
    <x v="0"/>
    <s v="7770НУ50"/>
    <x v="12"/>
    <x v="12"/>
    <n v="0"/>
    <n v="1"/>
    <m/>
    <n v="5.4"/>
  </r>
  <r>
    <n v="237"/>
    <s v="23745401"/>
    <s v="ГОРЬКОВСКАЯ ЖД"/>
    <x v="3"/>
    <x v="9"/>
    <x v="0"/>
    <s v="7770НУ50"/>
    <x v="6"/>
    <x v="6"/>
    <n v="0"/>
    <n v="1"/>
    <m/>
    <n v="5.4"/>
  </r>
  <r>
    <n v="237"/>
    <s v="23745405"/>
    <s v="ГОРЬКОВСКАЯ ЖД"/>
    <x v="3"/>
    <x v="9"/>
    <x v="0"/>
    <s v="7770НУ50"/>
    <x v="17"/>
    <x v="17"/>
    <n v="0"/>
    <n v="63"/>
    <m/>
    <n v="5.4"/>
  </r>
  <r>
    <n v="237"/>
    <s v="23745409"/>
    <s v="ГОРЬКОВСКАЯ ЖД"/>
    <x v="3"/>
    <x v="9"/>
    <x v="0"/>
    <s v="7770НУ50"/>
    <x v="10"/>
    <x v="10"/>
    <n v="0"/>
    <n v="24"/>
    <m/>
    <n v="5.4"/>
  </r>
  <r>
    <n v="242"/>
    <s v="24245405"/>
    <s v="ГОРЬКОВСКАЯ ЖД"/>
    <x v="3"/>
    <x v="9"/>
    <x v="0"/>
    <s v="Х031ЕХ197"/>
    <x v="17"/>
    <x v="17"/>
    <n v="0"/>
    <n v="2"/>
    <m/>
    <n v="5.9"/>
  </r>
  <r>
    <n v="242"/>
    <s v="24245409"/>
    <s v="ГОРЬКОВСКАЯ ЖД"/>
    <x v="3"/>
    <x v="9"/>
    <x v="0"/>
    <s v="Х031ЕХ197"/>
    <x v="10"/>
    <x v="10"/>
    <n v="0"/>
    <n v="2"/>
    <m/>
    <n v="5.9"/>
  </r>
  <r>
    <n v="242"/>
    <s v="24245412"/>
    <s v="ГОРЬКОВСКАЯ ЖД"/>
    <x v="3"/>
    <x v="9"/>
    <x v="0"/>
    <s v="Х031ЕХ197"/>
    <x v="18"/>
    <x v="18"/>
    <n v="0"/>
    <n v="8"/>
    <m/>
    <n v="5.9"/>
  </r>
  <r>
    <n v="244"/>
    <s v="24445390"/>
    <s v="ГОРЬКОВСКАЯ ЖД"/>
    <x v="3"/>
    <x v="9"/>
    <x v="0"/>
    <s v="7703НУ50"/>
    <x v="1"/>
    <x v="1"/>
    <n v="0"/>
    <n v="17"/>
    <m/>
    <n v="5.8"/>
  </r>
  <r>
    <n v="244"/>
    <s v="24445391"/>
    <s v="ГОРЬКОВСКАЯ ЖД"/>
    <x v="3"/>
    <x v="9"/>
    <x v="0"/>
    <s v="7703НУ50"/>
    <x v="2"/>
    <x v="2"/>
    <n v="0"/>
    <n v="29"/>
    <m/>
    <n v="5.8"/>
  </r>
  <r>
    <n v="245"/>
    <s v="24545391"/>
    <s v="ГОРЬКОВСКАЯ ЖД"/>
    <x v="3"/>
    <x v="10"/>
    <x v="0"/>
    <s v="3074НО50"/>
    <x v="2"/>
    <x v="2"/>
    <n v="0"/>
    <n v="39"/>
    <m/>
    <n v="5.9"/>
  </r>
  <r>
    <n v="245"/>
    <s v="24545393"/>
    <s v="ГОРЬКОВСКАЯ ЖД"/>
    <x v="3"/>
    <x v="10"/>
    <x v="0"/>
    <s v="3074НО50"/>
    <x v="12"/>
    <x v="12"/>
    <n v="0"/>
    <n v="46"/>
    <m/>
    <n v="5.9"/>
  </r>
  <r>
    <n v="245"/>
    <s v="24545401"/>
    <s v="ГОРЬКОВСКАЯ ЖД"/>
    <x v="3"/>
    <x v="10"/>
    <x v="0"/>
    <s v="3074НО50"/>
    <x v="6"/>
    <x v="6"/>
    <n v="0"/>
    <n v="2"/>
    <m/>
    <n v="5.9"/>
  </r>
  <r>
    <n v="245"/>
    <s v="24545405"/>
    <s v="ГОРЬКОВСКАЯ ЖД"/>
    <x v="3"/>
    <x v="10"/>
    <x v="0"/>
    <s v="3074НО50"/>
    <x v="17"/>
    <x v="17"/>
    <n v="0"/>
    <n v="63"/>
    <m/>
    <n v="5.9"/>
  </r>
  <r>
    <n v="247"/>
    <s v="24745383"/>
    <s v="ГОРЬКОВСКАЯ ЖД"/>
    <x v="3"/>
    <x v="10"/>
    <x v="0"/>
    <s v="3075НО50"/>
    <x v="19"/>
    <x v="19"/>
    <n v="0"/>
    <n v="7"/>
    <m/>
    <n v="3.6"/>
  </r>
  <r>
    <n v="247"/>
    <s v="24745385"/>
    <s v="ГОРЬКОВСКАЯ ЖД"/>
    <x v="3"/>
    <x v="10"/>
    <x v="0"/>
    <s v="3075НО50"/>
    <x v="14"/>
    <x v="14"/>
    <n v="0"/>
    <n v="29"/>
    <m/>
    <n v="3.6"/>
  </r>
  <r>
    <n v="247"/>
    <s v="24745390"/>
    <s v="ГОРЬКОВСКАЯ ЖД"/>
    <x v="3"/>
    <x v="10"/>
    <x v="0"/>
    <s v="3075НО50"/>
    <x v="1"/>
    <x v="1"/>
    <n v="0"/>
    <n v="30"/>
    <m/>
    <n v="3.6"/>
  </r>
  <r>
    <n v="247"/>
    <s v="24745392"/>
    <s v="ГОРЬКОВСКАЯ ЖД"/>
    <x v="3"/>
    <x v="10"/>
    <x v="0"/>
    <s v="3075НО50"/>
    <x v="3"/>
    <x v="3"/>
    <n v="0"/>
    <n v="43"/>
    <m/>
    <n v="3.6"/>
  </r>
  <r>
    <n v="247"/>
    <s v="24745393"/>
    <s v="ГОРЬКОВСКАЯ ЖД"/>
    <x v="3"/>
    <x v="10"/>
    <x v="0"/>
    <s v="3075НО50"/>
    <x v="12"/>
    <x v="12"/>
    <n v="0"/>
    <n v="15"/>
    <m/>
    <n v="3.6"/>
  </r>
  <r>
    <n v="247"/>
    <s v="24745397"/>
    <s v="ГОРЬКОВСКАЯ ЖД"/>
    <x v="3"/>
    <x v="10"/>
    <x v="0"/>
    <s v="3075НО50"/>
    <x v="25"/>
    <x v="25"/>
    <n v="0"/>
    <n v="18"/>
    <m/>
    <n v="3.6"/>
  </r>
  <r>
    <n v="247"/>
    <s v="24745398"/>
    <s v="ГОРЬКОВСКАЯ ЖД"/>
    <x v="3"/>
    <x v="10"/>
    <x v="0"/>
    <s v="3075НО50"/>
    <x v="21"/>
    <x v="21"/>
    <n v="0"/>
    <n v="25"/>
    <m/>
    <n v="3.6"/>
  </r>
  <r>
    <n v="247"/>
    <s v="24745399"/>
    <s v="ГОРЬКОВСКАЯ ЖД"/>
    <x v="3"/>
    <x v="10"/>
    <x v="0"/>
    <s v="3075НО50"/>
    <x v="4"/>
    <x v="4"/>
    <n v="0"/>
    <n v="27"/>
    <m/>
    <n v="3.6"/>
  </r>
  <r>
    <n v="247"/>
    <s v="24745400"/>
    <s v="ГОРЬКОВСКАЯ ЖД"/>
    <x v="3"/>
    <x v="10"/>
    <x v="0"/>
    <s v="3075НО50"/>
    <x v="5"/>
    <x v="5"/>
    <n v="0"/>
    <n v="137"/>
    <m/>
    <n v="3.6"/>
  </r>
  <r>
    <n v="247"/>
    <s v="24745401"/>
    <s v="ГОРЬКОВСКАЯ ЖД"/>
    <x v="3"/>
    <x v="10"/>
    <x v="0"/>
    <s v="3075НО50"/>
    <x v="6"/>
    <x v="6"/>
    <n v="0"/>
    <n v="111"/>
    <m/>
    <n v="3.6"/>
  </r>
  <r>
    <n v="247"/>
    <s v="24745404"/>
    <s v="ГОРЬКОВСКАЯ ЖД"/>
    <x v="3"/>
    <x v="10"/>
    <x v="0"/>
    <s v="3075НО50"/>
    <x v="28"/>
    <x v="28"/>
    <n v="0"/>
    <n v="47"/>
    <m/>
    <n v="3.6"/>
  </r>
  <r>
    <n v="247"/>
    <s v="24745406"/>
    <s v="ГОРЬКОВСКАЯ ЖД"/>
    <x v="3"/>
    <x v="10"/>
    <x v="0"/>
    <s v="3075НО50"/>
    <x v="22"/>
    <x v="22"/>
    <n v="0"/>
    <n v="19"/>
    <m/>
    <n v="3.6"/>
  </r>
  <r>
    <n v="248"/>
    <s v="24845393"/>
    <s v="ГОРЬКОВСКАЯ ЖД"/>
    <x v="3"/>
    <x v="9"/>
    <x v="0"/>
    <s v="3069НО50"/>
    <x v="12"/>
    <x v="12"/>
    <n v="0"/>
    <n v="179"/>
    <m/>
    <n v="5.9"/>
  </r>
  <r>
    <n v="260"/>
    <s v="26045390"/>
    <s v="ГОРЬКОВСКАЯ ЖД"/>
    <x v="3"/>
    <x v="10"/>
    <x v="0"/>
    <s v="К340СХ150"/>
    <x v="1"/>
    <x v="1"/>
    <n v="0"/>
    <n v="103"/>
    <m/>
    <n v="5.2"/>
  </r>
  <r>
    <n v="260"/>
    <s v="26045392"/>
    <s v="ГОРЬКОВСКАЯ ЖД"/>
    <x v="3"/>
    <x v="10"/>
    <x v="0"/>
    <s v="К340СХ150"/>
    <x v="3"/>
    <x v="3"/>
    <n v="0"/>
    <n v="18"/>
    <m/>
    <n v="5.2"/>
  </r>
  <r>
    <n v="261"/>
    <s v="26145393"/>
    <s v="ГОРЬКОВСКАЯ ЖД"/>
    <x v="3"/>
    <x v="9"/>
    <x v="0"/>
    <s v="7010НТ50"/>
    <x v="12"/>
    <x v="12"/>
    <n v="0"/>
    <n v="115"/>
    <m/>
    <n v="5.8"/>
  </r>
  <r>
    <n v="261"/>
    <s v="26145399"/>
    <s v="ГОРЬКОВСКАЯ ЖД"/>
    <x v="3"/>
    <x v="9"/>
    <x v="0"/>
    <s v="7010НТ50"/>
    <x v="4"/>
    <x v="4"/>
    <n v="0"/>
    <n v="17"/>
    <m/>
    <n v="5.8"/>
  </r>
  <r>
    <n v="261"/>
    <s v="26145400"/>
    <s v="ГОРЬКОВСКАЯ ЖД"/>
    <x v="3"/>
    <x v="9"/>
    <x v="0"/>
    <s v="7010НТ50"/>
    <x v="5"/>
    <x v="5"/>
    <n v="0"/>
    <n v="37"/>
    <m/>
    <n v="5.8"/>
  </r>
  <r>
    <n v="261"/>
    <s v="26145401"/>
    <s v="ГОРЬКОВСКАЯ ЖД"/>
    <x v="3"/>
    <x v="9"/>
    <x v="0"/>
    <s v="7010НТ50"/>
    <x v="6"/>
    <x v="6"/>
    <n v="0"/>
    <n v="11"/>
    <m/>
    <n v="5.8"/>
  </r>
  <r>
    <n v="262"/>
    <s v="26245385"/>
    <s v="ГОРЬКОВСКАЯ ЖД"/>
    <x v="3"/>
    <x v="8"/>
    <x v="0"/>
    <s v="0050НО50"/>
    <x v="14"/>
    <x v="14"/>
    <n v="0"/>
    <n v="71"/>
    <m/>
    <n v="5.3"/>
  </r>
  <r>
    <n v="262"/>
    <s v="26245390"/>
    <s v="ГОРЬКОВСКАЯ ЖД"/>
    <x v="3"/>
    <x v="8"/>
    <x v="0"/>
    <s v="0050НО50"/>
    <x v="1"/>
    <x v="1"/>
    <n v="0"/>
    <n v="100"/>
    <m/>
    <n v="5.3"/>
  </r>
  <r>
    <n v="266"/>
    <s v="26645392"/>
    <s v="ГОРЬКОВСКАЯ ЖД"/>
    <x v="3"/>
    <x v="9"/>
    <x v="0"/>
    <s v="7076НО50"/>
    <x v="3"/>
    <x v="3"/>
    <n v="0"/>
    <n v="4"/>
    <m/>
    <n v="5.4"/>
  </r>
  <r>
    <n v="266"/>
    <s v="26645393"/>
    <s v="ГОРЬКОВСКАЯ ЖД"/>
    <x v="3"/>
    <x v="9"/>
    <x v="0"/>
    <s v="7076НО50"/>
    <x v="12"/>
    <x v="12"/>
    <n v="0"/>
    <n v="15"/>
    <m/>
    <n v="5.4"/>
  </r>
  <r>
    <n v="266"/>
    <s v="26645397"/>
    <s v="ГОРЬКОВСКАЯ ЖД"/>
    <x v="3"/>
    <x v="9"/>
    <x v="0"/>
    <s v="7076НО50"/>
    <x v="25"/>
    <x v="25"/>
    <n v="0"/>
    <n v="18"/>
    <m/>
    <n v="5.4"/>
  </r>
  <r>
    <n v="266"/>
    <s v="26645398"/>
    <s v="ГОРЬКОВСКАЯ ЖД"/>
    <x v="3"/>
    <x v="9"/>
    <x v="0"/>
    <s v="7076НО50"/>
    <x v="21"/>
    <x v="21"/>
    <n v="0"/>
    <n v="25"/>
    <m/>
    <n v="5.4"/>
  </r>
  <r>
    <n v="272"/>
    <s v="27245385"/>
    <s v="ГОРЬКОВСКАЯ ЖД"/>
    <x v="3"/>
    <x v="10"/>
    <x v="0"/>
    <s v="0130НН50"/>
    <x v="14"/>
    <x v="14"/>
    <n v="0"/>
    <n v="102"/>
    <m/>
    <n v="5.9"/>
  </r>
  <r>
    <n v="278"/>
    <s v="27845401"/>
    <s v="ГОРЬКОВСКАЯ ЖД"/>
    <x v="3"/>
    <x v="9"/>
    <x v="0"/>
    <s v="0346НР50"/>
    <x v="6"/>
    <x v="6"/>
    <n v="0"/>
    <n v="81"/>
    <m/>
    <n v="5.7"/>
  </r>
  <r>
    <n v="278"/>
    <s v="27845402"/>
    <s v="ГОРЬКОВСКАЯ ЖД"/>
    <x v="3"/>
    <x v="9"/>
    <x v="0"/>
    <s v="0346НР50"/>
    <x v="7"/>
    <x v="7"/>
    <n v="0"/>
    <n v="7"/>
    <m/>
    <n v="5.7"/>
  </r>
  <r>
    <n v="279"/>
    <s v="27945389"/>
    <s v="ГОРЬКОВСКАЯ ЖД"/>
    <x v="3"/>
    <x v="9"/>
    <x v="0"/>
    <s v="0917НТ50"/>
    <x v="24"/>
    <x v="24"/>
    <n v="0"/>
    <n v="6"/>
    <m/>
    <n v="5.6"/>
  </r>
  <r>
    <n v="279"/>
    <s v="27945392"/>
    <s v="ГОРЬКОВСКАЯ ЖД"/>
    <x v="3"/>
    <x v="9"/>
    <x v="0"/>
    <s v="0917НТ50"/>
    <x v="3"/>
    <x v="3"/>
    <n v="0"/>
    <n v="88"/>
    <m/>
    <n v="5.6"/>
  </r>
  <r>
    <n v="279"/>
    <s v="27945396"/>
    <s v="ГОРЬКОВСКАЯ ЖД"/>
    <x v="3"/>
    <x v="9"/>
    <x v="0"/>
    <s v="0917НТ50"/>
    <x v="27"/>
    <x v="27"/>
    <n v="0"/>
    <n v="2"/>
    <m/>
    <n v="5.6"/>
  </r>
  <r>
    <n v="279"/>
    <s v="27945407"/>
    <s v="ГОРЬКОВСКАЯ ЖД"/>
    <x v="3"/>
    <x v="9"/>
    <x v="0"/>
    <s v="0917НТ50"/>
    <x v="8"/>
    <x v="8"/>
    <n v="0"/>
    <n v="4"/>
    <m/>
    <n v="5.6"/>
  </r>
  <r>
    <n v="279"/>
    <s v="27945408"/>
    <s v="ГОРЬКОВСКАЯ ЖД"/>
    <x v="3"/>
    <x v="9"/>
    <x v="0"/>
    <s v="0917НТ50"/>
    <x v="9"/>
    <x v="9"/>
    <n v="0"/>
    <n v="55"/>
    <m/>
    <n v="5.6"/>
  </r>
  <r>
    <n v="279"/>
    <s v="27945412"/>
    <s v="ГОРЬКОВСКАЯ ЖД"/>
    <x v="3"/>
    <x v="9"/>
    <x v="0"/>
    <s v="0917НТ50"/>
    <x v="18"/>
    <x v="18"/>
    <n v="0"/>
    <n v="38"/>
    <m/>
    <n v="5.6"/>
  </r>
  <r>
    <n v="280"/>
    <s v="28045407"/>
    <s v="ГОРЬКОВСКАЯ ЖД"/>
    <x v="3"/>
    <x v="9"/>
    <x v="0"/>
    <s v="9996НН50"/>
    <x v="8"/>
    <x v="8"/>
    <n v="0"/>
    <n v="3"/>
    <m/>
    <n v="5.2"/>
  </r>
  <r>
    <n v="281"/>
    <s v="28145407"/>
    <s v="ГОРЬКОВСКАЯ ЖД"/>
    <x v="3"/>
    <x v="9"/>
    <x v="0"/>
    <s v="4065АА50"/>
    <x v="8"/>
    <x v="8"/>
    <n v="0"/>
    <n v="16"/>
    <m/>
    <n v="4.5"/>
  </r>
  <r>
    <n v="287"/>
    <s v="28745397"/>
    <s v="ГОРЬКОВСКАЯ ЖД"/>
    <x v="3"/>
    <x v="8"/>
    <x v="0"/>
    <s v="7400АА50"/>
    <x v="25"/>
    <x v="25"/>
    <n v="0"/>
    <n v="5"/>
    <m/>
    <n v="2.5"/>
  </r>
  <r>
    <n v="287"/>
    <s v="28745400"/>
    <s v="ГОРЬКОВСКАЯ ЖД"/>
    <x v="3"/>
    <x v="8"/>
    <x v="0"/>
    <s v="7400АА50"/>
    <x v="5"/>
    <x v="5"/>
    <n v="0"/>
    <n v="28"/>
    <m/>
    <n v="2.5"/>
  </r>
  <r>
    <n v="287"/>
    <s v="28745401"/>
    <s v="ГОРЬКОВСКАЯ ЖД"/>
    <x v="3"/>
    <x v="8"/>
    <x v="0"/>
    <s v="7400АА50"/>
    <x v="6"/>
    <x v="6"/>
    <n v="0"/>
    <n v="298"/>
    <m/>
    <n v="2.5"/>
  </r>
  <r>
    <n v="287"/>
    <s v="28745402"/>
    <s v="ГОРЬКОВСКАЯ ЖД"/>
    <x v="3"/>
    <x v="8"/>
    <x v="0"/>
    <s v="7400АА50"/>
    <x v="7"/>
    <x v="7"/>
    <n v="0"/>
    <n v="7"/>
    <m/>
    <n v="2.5"/>
  </r>
  <r>
    <n v="287"/>
    <s v="28745405"/>
    <s v="ГОРЬКОВСКАЯ ЖД"/>
    <x v="3"/>
    <x v="8"/>
    <x v="0"/>
    <s v="7400АА50"/>
    <x v="17"/>
    <x v="17"/>
    <n v="0"/>
    <n v="54"/>
    <m/>
    <n v="2.5"/>
  </r>
  <r>
    <n v="287"/>
    <s v="28745406"/>
    <s v="ГОРЬКОВСКАЯ ЖД"/>
    <x v="3"/>
    <x v="8"/>
    <x v="0"/>
    <s v="7400АА50"/>
    <x v="22"/>
    <x v="22"/>
    <n v="0"/>
    <n v="1"/>
    <m/>
    <n v="2.5"/>
  </r>
  <r>
    <n v="288"/>
    <s v="28845397"/>
    <s v="ГОРЬКОВСКАЯ ЖД"/>
    <x v="3"/>
    <x v="10"/>
    <x v="0"/>
    <s v="4300УА10"/>
    <x v="25"/>
    <x v="25"/>
    <n v="0"/>
    <n v="5"/>
    <m/>
    <n v="4.5999999999999996"/>
  </r>
  <r>
    <n v="288"/>
    <s v="28845400"/>
    <s v="ГОРЬКОВСКАЯ ЖД"/>
    <x v="3"/>
    <x v="10"/>
    <x v="0"/>
    <s v="4300УА10"/>
    <x v="5"/>
    <x v="5"/>
    <n v="0"/>
    <n v="28"/>
    <m/>
    <n v="4.5999999999999996"/>
  </r>
  <r>
    <n v="291"/>
    <s v="29145411"/>
    <s v="ГОРЬКОВСКАЯ ЖД"/>
    <x v="3"/>
    <x v="9"/>
    <x v="0"/>
    <s v="4001ВА33"/>
    <x v="26"/>
    <x v="26"/>
    <n v="0"/>
    <n v="22"/>
    <m/>
    <n v="5.8"/>
  </r>
  <r>
    <n v="295"/>
    <s v="29545392"/>
    <s v="ГОРЬКОВСКАЯ ЖД"/>
    <x v="3"/>
    <x v="9"/>
    <x v="0"/>
    <s v="5604УА01"/>
    <x v="3"/>
    <x v="3"/>
    <n v="0"/>
    <n v="32"/>
    <m/>
    <n v="6"/>
  </r>
  <r>
    <n v="295"/>
    <s v="29545393"/>
    <s v="ГОРЬКОВСКАЯ ЖД"/>
    <x v="3"/>
    <x v="9"/>
    <x v="0"/>
    <s v="5604УА01"/>
    <x v="12"/>
    <x v="12"/>
    <n v="0"/>
    <n v="69"/>
    <m/>
    <n v="6"/>
  </r>
  <r>
    <n v="295"/>
    <s v="29545412"/>
    <s v="ГОРЬКОВСКАЯ ЖД"/>
    <x v="3"/>
    <x v="9"/>
    <x v="0"/>
    <s v="5604УА01"/>
    <x v="18"/>
    <x v="18"/>
    <n v="0"/>
    <n v="38"/>
    <m/>
    <n v="6"/>
  </r>
  <r>
    <n v="296"/>
    <s v="29645383"/>
    <s v="ГОРЬКОВСКАЯ ЖД"/>
    <x v="3"/>
    <x v="9"/>
    <x v="0"/>
    <s v="5605УА01"/>
    <x v="19"/>
    <x v="19"/>
    <n v="0"/>
    <n v="340"/>
    <m/>
    <n v="6"/>
  </r>
  <r>
    <n v="296"/>
    <s v="29645387"/>
    <s v="ГОРЬКОВСКАЯ ЖД"/>
    <x v="3"/>
    <x v="9"/>
    <x v="0"/>
    <s v="5605УА01"/>
    <x v="23"/>
    <x v="23"/>
    <n v="0"/>
    <n v="181"/>
    <m/>
    <n v="6"/>
  </r>
  <r>
    <n v="298"/>
    <s v="29845401"/>
    <s v="ГОРЬКОВСКАЯ ЖД"/>
    <x v="3"/>
    <x v="10"/>
    <x v="0"/>
    <s v="7301АМ16"/>
    <x v="6"/>
    <x v="6"/>
    <n v="0"/>
    <n v="5"/>
    <m/>
    <n v="4.9000000000000004"/>
  </r>
  <r>
    <n v="298"/>
    <s v="29845408"/>
    <s v="ГОРЬКОВСКАЯ ЖД"/>
    <x v="3"/>
    <x v="10"/>
    <x v="0"/>
    <s v="7301АМ16"/>
    <x v="9"/>
    <x v="9"/>
    <n v="0"/>
    <n v="60"/>
    <m/>
    <n v="4.9000000000000004"/>
  </r>
  <r>
    <n v="298"/>
    <s v="29845410"/>
    <s v="ГОРЬКОВСКАЯ ЖД"/>
    <x v="3"/>
    <x v="10"/>
    <x v="0"/>
    <s v="7301АМ16"/>
    <x v="13"/>
    <x v="13"/>
    <n v="0"/>
    <n v="2"/>
    <m/>
    <n v="4.9000000000000004"/>
  </r>
  <r>
    <n v="302"/>
    <s v="30245392"/>
    <s v="ГОРЬКОВСКАЯ ЖД"/>
    <x v="3"/>
    <x v="10"/>
    <x v="0"/>
    <s v="4953НТ50"/>
    <x v="3"/>
    <x v="3"/>
    <n v="0"/>
    <n v="279"/>
    <m/>
    <n v="0"/>
  </r>
  <r>
    <n v="302"/>
    <s v="30245394"/>
    <s v="ГОРЬКОВСКАЯ ЖД"/>
    <x v="3"/>
    <x v="10"/>
    <x v="0"/>
    <s v="4953НТ50"/>
    <x v="20"/>
    <x v="20"/>
    <n v="0"/>
    <n v="15"/>
    <m/>
    <n v="0"/>
  </r>
  <r>
    <n v="302"/>
    <s v="30245401"/>
    <s v="ГОРЬКОВСКАЯ ЖД"/>
    <x v="3"/>
    <x v="10"/>
    <x v="0"/>
    <s v="4953НТ50"/>
    <x v="6"/>
    <x v="6"/>
    <n v="0"/>
    <n v="5"/>
    <m/>
    <n v="0"/>
  </r>
  <r>
    <n v="302"/>
    <s v="30245408"/>
    <s v="ГОРЬКОВСКАЯ ЖД"/>
    <x v="3"/>
    <x v="10"/>
    <x v="0"/>
    <s v="4953НТ50"/>
    <x v="9"/>
    <x v="9"/>
    <n v="0"/>
    <n v="260"/>
    <m/>
    <n v="0"/>
  </r>
  <r>
    <n v="302"/>
    <s v="30245410"/>
    <s v="ГОРЬКОВСКАЯ ЖД"/>
    <x v="3"/>
    <x v="10"/>
    <x v="0"/>
    <s v="4953НТ50"/>
    <x v="13"/>
    <x v="13"/>
    <n v="0"/>
    <n v="2"/>
    <m/>
    <n v="0"/>
  </r>
  <r>
    <n v="302"/>
    <s v="30245412"/>
    <s v="ГОРЬКОВСКАЯ ЖД"/>
    <x v="3"/>
    <x v="10"/>
    <x v="0"/>
    <s v="4953НТ50"/>
    <x v="18"/>
    <x v="18"/>
    <n v="0"/>
    <n v="32"/>
    <m/>
    <n v="0"/>
  </r>
  <r>
    <n v="303"/>
    <s v="30345392"/>
    <s v="ГОРЬКОВСКАЯ ЖД"/>
    <x v="3"/>
    <x v="9"/>
    <x v="0"/>
    <s v="0503НЕ50"/>
    <x v="3"/>
    <x v="3"/>
    <n v="0"/>
    <n v="256"/>
    <m/>
    <n v="0"/>
  </r>
  <r>
    <n v="311"/>
    <s v="31145402"/>
    <s v="ГОРЬКОВСКАЯ ЖД"/>
    <x v="3"/>
    <x v="10"/>
    <x v="0"/>
    <s v="0404АО16"/>
    <x v="7"/>
    <x v="7"/>
    <n v="0"/>
    <n v="7"/>
    <m/>
    <n v="4.2"/>
  </r>
  <r>
    <n v="311"/>
    <s v="31145405"/>
    <s v="ГОРЬКОВСКАЯ ЖД"/>
    <x v="3"/>
    <x v="10"/>
    <x v="0"/>
    <s v="0404АО16"/>
    <x v="17"/>
    <x v="17"/>
    <n v="0"/>
    <n v="54"/>
    <m/>
    <n v="4.2"/>
  </r>
  <r>
    <n v="311"/>
    <s v="31145406"/>
    <s v="ГОРЬКОВСКАЯ ЖД"/>
    <x v="3"/>
    <x v="10"/>
    <x v="0"/>
    <s v="0404АО16"/>
    <x v="22"/>
    <x v="22"/>
    <n v="0"/>
    <n v="14"/>
    <m/>
    <n v="4.2"/>
  </r>
  <r>
    <n v="311"/>
    <s v="31145407"/>
    <s v="ГОРЬКОВСКАЯ ЖД"/>
    <x v="3"/>
    <x v="10"/>
    <x v="0"/>
    <s v="0404АО16"/>
    <x v="8"/>
    <x v="8"/>
    <n v="0"/>
    <n v="22"/>
    <m/>
    <n v="4.2"/>
  </r>
  <r>
    <n v="311"/>
    <s v="31145410"/>
    <s v="ГОРЬКОВСКАЯ ЖД"/>
    <x v="3"/>
    <x v="10"/>
    <x v="0"/>
    <s v="0404АО16"/>
    <x v="13"/>
    <x v="13"/>
    <n v="0"/>
    <n v="8"/>
    <m/>
    <n v="4.2"/>
  </r>
  <r>
    <n v="312"/>
    <s v="31245406"/>
    <s v="ГОРЬКОВСКАЯ ЖД"/>
    <x v="3"/>
    <x v="9"/>
    <x v="0"/>
    <s v="9605ВА33"/>
    <x v="22"/>
    <x v="22"/>
    <n v="0"/>
    <n v="325.8"/>
    <m/>
    <n v="6"/>
  </r>
  <r>
    <n v="316"/>
    <s v="31645383"/>
    <s v="ГОРЬКОВСКАЯ ЖД"/>
    <x v="3"/>
    <x v="9"/>
    <x v="0"/>
    <s v="С677ЕЕ150"/>
    <x v="19"/>
    <x v="19"/>
    <n v="0"/>
    <n v="876"/>
    <m/>
    <n v="5.8"/>
  </r>
  <r>
    <n v="316"/>
    <s v="31645384"/>
    <s v="ГОРЬКОВСКАЯ ЖД"/>
    <x v="3"/>
    <x v="9"/>
    <x v="0"/>
    <s v="С677ЕЕ150"/>
    <x v="0"/>
    <x v="0"/>
    <n v="0"/>
    <n v="347"/>
    <m/>
    <n v="5.8"/>
  </r>
  <r>
    <n v="316"/>
    <s v="31645385"/>
    <s v="ГОРЬКОВСКАЯ ЖД"/>
    <x v="3"/>
    <x v="9"/>
    <x v="0"/>
    <s v="С677ЕЕ150"/>
    <x v="14"/>
    <x v="14"/>
    <n v="0"/>
    <n v="79"/>
    <m/>
    <n v="5.8"/>
  </r>
  <r>
    <n v="316"/>
    <s v="31645386"/>
    <s v="ГОРЬКОВСКАЯ ЖД"/>
    <x v="3"/>
    <x v="9"/>
    <x v="0"/>
    <s v="С677ЕЕ150"/>
    <x v="11"/>
    <x v="11"/>
    <n v="0"/>
    <n v="156"/>
    <m/>
    <n v="5.8"/>
  </r>
  <r>
    <n v="316"/>
    <s v="31645387"/>
    <s v="ГОРЬКОВСКАЯ ЖД"/>
    <x v="3"/>
    <x v="9"/>
    <x v="0"/>
    <s v="С677ЕЕ150"/>
    <x v="23"/>
    <x v="23"/>
    <n v="0"/>
    <n v="157"/>
    <m/>
    <n v="5.8"/>
  </r>
  <r>
    <n v="316"/>
    <s v="31645388"/>
    <s v="ГОРЬКОВСКАЯ ЖД"/>
    <x v="3"/>
    <x v="9"/>
    <x v="0"/>
    <s v="С677ЕЕ150"/>
    <x v="29"/>
    <x v="29"/>
    <n v="0"/>
    <n v="364"/>
    <m/>
    <n v="5.8"/>
  </r>
  <r>
    <n v="316"/>
    <s v="31645389"/>
    <s v="ГОРЬКОВСКАЯ ЖД"/>
    <x v="3"/>
    <x v="9"/>
    <x v="0"/>
    <s v="С677ЕЕ150"/>
    <x v="24"/>
    <x v="24"/>
    <n v="0"/>
    <n v="163"/>
    <m/>
    <n v="5.8"/>
  </r>
  <r>
    <n v="316"/>
    <s v="31645390"/>
    <s v="ГОРЬКОВСКАЯ ЖД"/>
    <x v="3"/>
    <x v="9"/>
    <x v="0"/>
    <s v="С677ЕЕ150"/>
    <x v="1"/>
    <x v="1"/>
    <n v="0"/>
    <n v="1056"/>
    <m/>
    <n v="5.8"/>
  </r>
  <r>
    <n v="316"/>
    <s v="31645391"/>
    <s v="ГОРЬКОВСКАЯ ЖД"/>
    <x v="3"/>
    <x v="9"/>
    <x v="0"/>
    <s v="С677ЕЕ150"/>
    <x v="2"/>
    <x v="2"/>
    <n v="0"/>
    <n v="1138"/>
    <m/>
    <n v="5.8"/>
  </r>
  <r>
    <n v="316"/>
    <s v="31645392"/>
    <s v="ГОРЬКОВСКАЯ ЖД"/>
    <x v="3"/>
    <x v="9"/>
    <x v="0"/>
    <s v="С677ЕЕ150"/>
    <x v="3"/>
    <x v="3"/>
    <n v="0"/>
    <n v="269"/>
    <m/>
    <n v="5.8"/>
  </r>
  <r>
    <n v="316"/>
    <s v="31645393"/>
    <s v="ГОРЬКОВСКАЯ ЖД"/>
    <x v="3"/>
    <x v="9"/>
    <x v="0"/>
    <s v="С677ЕЕ150"/>
    <x v="12"/>
    <x v="12"/>
    <n v="0"/>
    <n v="453"/>
    <m/>
    <n v="5.8"/>
  </r>
  <r>
    <n v="316"/>
    <s v="31645394"/>
    <s v="ГОРЬКОВСКАЯ ЖД"/>
    <x v="3"/>
    <x v="9"/>
    <x v="0"/>
    <s v="С677ЕЕ150"/>
    <x v="20"/>
    <x v="20"/>
    <n v="0"/>
    <n v="939"/>
    <m/>
    <n v="5.8"/>
  </r>
  <r>
    <n v="316"/>
    <s v="31645395"/>
    <s v="ГОРЬКОВСКАЯ ЖД"/>
    <x v="3"/>
    <x v="9"/>
    <x v="0"/>
    <s v="С677ЕЕ150"/>
    <x v="15"/>
    <x v="15"/>
    <n v="0"/>
    <n v="580"/>
    <m/>
    <n v="5.8"/>
  </r>
  <r>
    <n v="316"/>
    <s v="31645397"/>
    <s v="ГОРЬКОВСКАЯ ЖД"/>
    <x v="3"/>
    <x v="9"/>
    <x v="0"/>
    <s v="С677ЕЕ150"/>
    <x v="25"/>
    <x v="25"/>
    <n v="0"/>
    <n v="619"/>
    <m/>
    <n v="5.8"/>
  </r>
  <r>
    <n v="316"/>
    <s v="31645398"/>
    <s v="ГОРЬКОВСКАЯ ЖД"/>
    <x v="3"/>
    <x v="9"/>
    <x v="0"/>
    <s v="С677ЕЕ150"/>
    <x v="21"/>
    <x v="21"/>
    <n v="0"/>
    <n v="912"/>
    <m/>
    <n v="5.8"/>
  </r>
  <r>
    <n v="316"/>
    <s v="31645399"/>
    <s v="ГОРЬКОВСКАЯ ЖД"/>
    <x v="3"/>
    <x v="9"/>
    <x v="0"/>
    <s v="С677ЕЕ150"/>
    <x v="4"/>
    <x v="4"/>
    <n v="0"/>
    <n v="978"/>
    <m/>
    <n v="5.8"/>
  </r>
  <r>
    <n v="316"/>
    <s v="31645400"/>
    <s v="ГОРЬКОВСКАЯ ЖД"/>
    <x v="3"/>
    <x v="9"/>
    <x v="0"/>
    <s v="С677ЕЕ150"/>
    <x v="5"/>
    <x v="5"/>
    <n v="0"/>
    <n v="952"/>
    <m/>
    <n v="5.8"/>
  </r>
  <r>
    <n v="316"/>
    <s v="31645401"/>
    <s v="ГОРЬКОВСКАЯ ЖД"/>
    <x v="3"/>
    <x v="9"/>
    <x v="0"/>
    <s v="С677ЕЕ150"/>
    <x v="6"/>
    <x v="6"/>
    <n v="0"/>
    <n v="781"/>
    <m/>
    <n v="5.8"/>
  </r>
  <r>
    <n v="316"/>
    <s v="31645402"/>
    <s v="ГОРЬКОВСКАЯ ЖД"/>
    <x v="3"/>
    <x v="9"/>
    <x v="0"/>
    <s v="С677ЕЕ150"/>
    <x v="7"/>
    <x v="7"/>
    <n v="0"/>
    <n v="944"/>
    <m/>
    <n v="5.8"/>
  </r>
  <r>
    <n v="316"/>
    <s v="31645403"/>
    <s v="ГОРЬКОВСКАЯ ЖД"/>
    <x v="3"/>
    <x v="9"/>
    <x v="0"/>
    <s v="С677ЕЕ150"/>
    <x v="16"/>
    <x v="16"/>
    <n v="0"/>
    <n v="822"/>
    <m/>
    <n v="5.8"/>
  </r>
  <r>
    <n v="316"/>
    <s v="31645404"/>
    <s v="ГОРЬКОВСКАЯ ЖД"/>
    <x v="3"/>
    <x v="9"/>
    <x v="0"/>
    <s v="С677ЕЕ150"/>
    <x v="28"/>
    <x v="28"/>
    <n v="0"/>
    <n v="873"/>
    <m/>
    <n v="5.8"/>
  </r>
  <r>
    <n v="316"/>
    <s v="31645405"/>
    <s v="ГОРЬКОВСКАЯ ЖД"/>
    <x v="3"/>
    <x v="9"/>
    <x v="0"/>
    <s v="С677ЕЕ150"/>
    <x v="17"/>
    <x v="17"/>
    <n v="0"/>
    <n v="536"/>
    <m/>
    <n v="5.8"/>
  </r>
  <r>
    <n v="316"/>
    <s v="31645406"/>
    <s v="ГОРЬКОВСКАЯ ЖД"/>
    <x v="3"/>
    <x v="9"/>
    <x v="0"/>
    <s v="С677ЕЕ150"/>
    <x v="22"/>
    <x v="22"/>
    <n v="0"/>
    <n v="106"/>
    <m/>
    <n v="5.8"/>
  </r>
  <r>
    <n v="316"/>
    <s v="31645407"/>
    <s v="ГОРЬКОВСКАЯ ЖД"/>
    <x v="3"/>
    <x v="9"/>
    <x v="0"/>
    <s v="С677ЕЕ150"/>
    <x v="8"/>
    <x v="8"/>
    <n v="0"/>
    <n v="460"/>
    <m/>
    <n v="5.8"/>
  </r>
  <r>
    <n v="316"/>
    <s v="31645408"/>
    <s v="ГОРЬКОВСКАЯ ЖД"/>
    <x v="3"/>
    <x v="9"/>
    <x v="0"/>
    <s v="С677ЕЕ150"/>
    <x v="9"/>
    <x v="9"/>
    <n v="0"/>
    <n v="222"/>
    <m/>
    <n v="5.8"/>
  </r>
  <r>
    <n v="316"/>
    <s v="31645409"/>
    <s v="ГОРЬКОВСКАЯ ЖД"/>
    <x v="3"/>
    <x v="9"/>
    <x v="0"/>
    <s v="С677ЕЕ150"/>
    <x v="10"/>
    <x v="10"/>
    <n v="0"/>
    <n v="125"/>
    <m/>
    <n v="5.8"/>
  </r>
  <r>
    <n v="316"/>
    <s v="31645410"/>
    <s v="ГОРЬКОВСКАЯ ЖД"/>
    <x v="3"/>
    <x v="9"/>
    <x v="0"/>
    <s v="С677ЕЕ150"/>
    <x v="13"/>
    <x v="13"/>
    <n v="0"/>
    <n v="719"/>
    <m/>
    <n v="5.8"/>
  </r>
  <r>
    <n v="316"/>
    <s v="31645411"/>
    <s v="ГОРЬКОВСКАЯ ЖД"/>
    <x v="3"/>
    <x v="9"/>
    <x v="0"/>
    <s v="С677ЕЕ150"/>
    <x v="26"/>
    <x v="26"/>
    <n v="0"/>
    <n v="345"/>
    <m/>
    <n v="5.8"/>
  </r>
  <r>
    <n v="316"/>
    <s v="31645412"/>
    <s v="ГОРЬКОВСКАЯ ЖД"/>
    <x v="3"/>
    <x v="9"/>
    <x v="0"/>
    <s v="С677ЕЕ150"/>
    <x v="18"/>
    <x v="18"/>
    <n v="0"/>
    <n v="421"/>
    <m/>
    <n v="5.8"/>
  </r>
  <r>
    <n v="317"/>
    <s v="31745383"/>
    <s v="ГОРЬКОВСКАЯ ЖД"/>
    <x v="3"/>
    <x v="9"/>
    <x v="0"/>
    <s v="С667НТ150"/>
    <x v="19"/>
    <x v="19"/>
    <n v="0"/>
    <n v="962"/>
    <m/>
    <n v="5.3"/>
  </r>
  <r>
    <n v="317"/>
    <s v="31745384"/>
    <s v="ГОРЬКОВСКАЯ ЖД"/>
    <x v="3"/>
    <x v="9"/>
    <x v="0"/>
    <s v="С667НТ150"/>
    <x v="0"/>
    <x v="0"/>
    <n v="0"/>
    <n v="347"/>
    <m/>
    <n v="5.3"/>
  </r>
  <r>
    <n v="317"/>
    <s v="31745385"/>
    <s v="ГОРЬКОВСКАЯ ЖД"/>
    <x v="3"/>
    <x v="9"/>
    <x v="0"/>
    <s v="С667НТ150"/>
    <x v="14"/>
    <x v="14"/>
    <n v="0"/>
    <n v="1079"/>
    <m/>
    <n v="5.3"/>
  </r>
  <r>
    <n v="317"/>
    <s v="31745386"/>
    <s v="ГОРЬКОВСКАЯ ЖД"/>
    <x v="3"/>
    <x v="9"/>
    <x v="0"/>
    <s v="С667НТ150"/>
    <x v="11"/>
    <x v="11"/>
    <n v="0"/>
    <n v="156"/>
    <m/>
    <n v="5.3"/>
  </r>
  <r>
    <n v="317"/>
    <s v="31745387"/>
    <s v="ГОРЬКОВСКАЯ ЖД"/>
    <x v="3"/>
    <x v="9"/>
    <x v="0"/>
    <s v="С667НТ150"/>
    <x v="23"/>
    <x v="23"/>
    <n v="0"/>
    <n v="157"/>
    <m/>
    <n v="5.3"/>
  </r>
  <r>
    <n v="317"/>
    <s v="31745388"/>
    <s v="ГОРЬКОВСКАЯ ЖД"/>
    <x v="3"/>
    <x v="9"/>
    <x v="0"/>
    <s v="С667НТ150"/>
    <x v="29"/>
    <x v="29"/>
    <n v="0"/>
    <n v="364"/>
    <m/>
    <n v="5.3"/>
  </r>
  <r>
    <n v="317"/>
    <s v="31745389"/>
    <s v="ГОРЬКОВСКАЯ ЖД"/>
    <x v="3"/>
    <x v="9"/>
    <x v="0"/>
    <s v="С667НТ150"/>
    <x v="24"/>
    <x v="24"/>
    <n v="0"/>
    <n v="163"/>
    <m/>
    <n v="5.3"/>
  </r>
  <r>
    <n v="317"/>
    <s v="31745390"/>
    <s v="ГОРЬКОВСКАЯ ЖД"/>
    <x v="3"/>
    <x v="9"/>
    <x v="0"/>
    <s v="С667НТ150"/>
    <x v="1"/>
    <x v="1"/>
    <n v="0"/>
    <n v="1056"/>
    <m/>
    <n v="5.3"/>
  </r>
  <r>
    <n v="317"/>
    <s v="31745391"/>
    <s v="ГОРЬКОВСКАЯ ЖД"/>
    <x v="3"/>
    <x v="9"/>
    <x v="0"/>
    <s v="С667НТ150"/>
    <x v="2"/>
    <x v="2"/>
    <n v="0"/>
    <n v="138"/>
    <m/>
    <n v="5.3"/>
  </r>
  <r>
    <n v="317"/>
    <s v="31745392"/>
    <s v="ГОРЬКОВСКАЯ ЖД"/>
    <x v="3"/>
    <x v="9"/>
    <x v="0"/>
    <s v="С667НТ150"/>
    <x v="3"/>
    <x v="3"/>
    <n v="0"/>
    <n v="269"/>
    <m/>
    <n v="5.3"/>
  </r>
  <r>
    <n v="317"/>
    <s v="31745393"/>
    <s v="ГОРЬКОВСКАЯ ЖД"/>
    <x v="3"/>
    <x v="9"/>
    <x v="0"/>
    <s v="С667НТ150"/>
    <x v="12"/>
    <x v="12"/>
    <n v="0"/>
    <n v="453"/>
    <m/>
    <n v="5.3"/>
  </r>
  <r>
    <n v="317"/>
    <s v="31745394"/>
    <s v="ГОРЬКОВСКАЯ ЖД"/>
    <x v="3"/>
    <x v="9"/>
    <x v="0"/>
    <s v="С667НТ150"/>
    <x v="20"/>
    <x v="20"/>
    <n v="0"/>
    <n v="939"/>
    <m/>
    <n v="5.3"/>
  </r>
  <r>
    <n v="317"/>
    <s v="31745395"/>
    <s v="ГОРЬКОВСКАЯ ЖД"/>
    <x v="3"/>
    <x v="9"/>
    <x v="0"/>
    <s v="С667НТ150"/>
    <x v="15"/>
    <x v="15"/>
    <n v="0"/>
    <n v="580"/>
    <m/>
    <n v="5.3"/>
  </r>
  <r>
    <n v="317"/>
    <s v="31745397"/>
    <s v="ГОРЬКОВСКАЯ ЖД"/>
    <x v="3"/>
    <x v="9"/>
    <x v="0"/>
    <s v="С667НТ150"/>
    <x v="25"/>
    <x v="25"/>
    <n v="0"/>
    <n v="619"/>
    <m/>
    <n v="5.3"/>
  </r>
  <r>
    <n v="317"/>
    <s v="31745398"/>
    <s v="ГОРЬКОВСКАЯ ЖД"/>
    <x v="3"/>
    <x v="9"/>
    <x v="0"/>
    <s v="С667НТ150"/>
    <x v="21"/>
    <x v="21"/>
    <n v="0"/>
    <n v="912"/>
    <m/>
    <n v="5.3"/>
  </r>
  <r>
    <n v="317"/>
    <s v="31745399"/>
    <s v="ГОРЬКОВСКАЯ ЖД"/>
    <x v="3"/>
    <x v="9"/>
    <x v="0"/>
    <s v="С667НТ150"/>
    <x v="4"/>
    <x v="4"/>
    <n v="0"/>
    <n v="978"/>
    <m/>
    <n v="5.3"/>
  </r>
  <r>
    <n v="317"/>
    <s v="31745400"/>
    <s v="ГОРЬКОВСКАЯ ЖД"/>
    <x v="3"/>
    <x v="9"/>
    <x v="0"/>
    <s v="С667НТ150"/>
    <x v="5"/>
    <x v="5"/>
    <n v="0"/>
    <n v="952"/>
    <m/>
    <n v="5.3"/>
  </r>
  <r>
    <n v="317"/>
    <s v="31745401"/>
    <s v="ГОРЬКОВСКАЯ ЖД"/>
    <x v="3"/>
    <x v="9"/>
    <x v="0"/>
    <s v="С667НТ150"/>
    <x v="6"/>
    <x v="6"/>
    <n v="0"/>
    <n v="590"/>
    <m/>
    <n v="5.3"/>
  </r>
  <r>
    <n v="317"/>
    <s v="31745402"/>
    <s v="ГОРЬКОВСКАЯ ЖД"/>
    <x v="3"/>
    <x v="9"/>
    <x v="0"/>
    <s v="С667НТ150"/>
    <x v="7"/>
    <x v="7"/>
    <n v="0"/>
    <n v="944"/>
    <m/>
    <n v="5.3"/>
  </r>
  <r>
    <n v="317"/>
    <s v="31745403"/>
    <s v="ГОРЬКОВСКАЯ ЖД"/>
    <x v="3"/>
    <x v="9"/>
    <x v="0"/>
    <s v="С667НТ150"/>
    <x v="16"/>
    <x v="16"/>
    <n v="0"/>
    <n v="522"/>
    <m/>
    <n v="5.3"/>
  </r>
  <r>
    <n v="317"/>
    <s v="31745404"/>
    <s v="ГОРЬКОВСКАЯ ЖД"/>
    <x v="3"/>
    <x v="9"/>
    <x v="0"/>
    <s v="С667НТ150"/>
    <x v="28"/>
    <x v="28"/>
    <n v="0"/>
    <n v="873"/>
    <m/>
    <n v="5.3"/>
  </r>
  <r>
    <n v="317"/>
    <s v="31745405"/>
    <s v="ГОРЬКОВСКАЯ ЖД"/>
    <x v="3"/>
    <x v="9"/>
    <x v="0"/>
    <s v="С667НТ150"/>
    <x v="17"/>
    <x v="17"/>
    <n v="0"/>
    <n v="536"/>
    <m/>
    <n v="5.3"/>
  </r>
  <r>
    <n v="317"/>
    <s v="31745406"/>
    <s v="ГОРЬКОВСКАЯ ЖД"/>
    <x v="3"/>
    <x v="9"/>
    <x v="0"/>
    <s v="С667НТ150"/>
    <x v="22"/>
    <x v="22"/>
    <n v="0"/>
    <n v="106"/>
    <m/>
    <n v="5.3"/>
  </r>
  <r>
    <n v="317"/>
    <s v="31745407"/>
    <s v="ГОРЬКОВСКАЯ ЖД"/>
    <x v="3"/>
    <x v="9"/>
    <x v="0"/>
    <s v="С667НТ150"/>
    <x v="8"/>
    <x v="8"/>
    <n v="0"/>
    <n v="460"/>
    <m/>
    <n v="5.3"/>
  </r>
  <r>
    <n v="317"/>
    <s v="31745408"/>
    <s v="ГОРЬКОВСКАЯ ЖД"/>
    <x v="3"/>
    <x v="9"/>
    <x v="0"/>
    <s v="С667НТ150"/>
    <x v="9"/>
    <x v="9"/>
    <n v="0"/>
    <n v="222"/>
    <m/>
    <n v="5.3"/>
  </r>
  <r>
    <n v="317"/>
    <s v="31745409"/>
    <s v="ГОРЬКОВСКАЯ ЖД"/>
    <x v="3"/>
    <x v="9"/>
    <x v="0"/>
    <s v="С667НТ150"/>
    <x v="10"/>
    <x v="10"/>
    <n v="0"/>
    <n v="125"/>
    <m/>
    <n v="5.3"/>
  </r>
  <r>
    <n v="317"/>
    <s v="31745410"/>
    <s v="ГОРЬКОВСКАЯ ЖД"/>
    <x v="3"/>
    <x v="9"/>
    <x v="0"/>
    <s v="С667НТ150"/>
    <x v="13"/>
    <x v="13"/>
    <n v="0"/>
    <n v="719"/>
    <m/>
    <n v="5.3"/>
  </r>
  <r>
    <n v="317"/>
    <s v="31745411"/>
    <s v="ГОРЬКОВСКАЯ ЖД"/>
    <x v="3"/>
    <x v="9"/>
    <x v="0"/>
    <s v="С667НТ150"/>
    <x v="26"/>
    <x v="26"/>
    <n v="0"/>
    <n v="945"/>
    <m/>
    <n v="5.3"/>
  </r>
  <r>
    <n v="317"/>
    <s v="31745412"/>
    <s v="ГОРЬКОВСКАЯ ЖД"/>
    <x v="3"/>
    <x v="9"/>
    <x v="0"/>
    <s v="С667НТ150"/>
    <x v="18"/>
    <x v="18"/>
    <n v="0"/>
    <n v="421"/>
    <m/>
    <n v="5.3"/>
  </r>
  <r>
    <n v="320"/>
    <s v="32045383"/>
    <s v="ГОРЬКОВСКАЯ ЖД"/>
    <x v="3"/>
    <x v="9"/>
    <x v="0"/>
    <s v="ЕК706650"/>
    <x v="19"/>
    <x v="19"/>
    <n v="0"/>
    <n v="389.41"/>
    <m/>
    <n v="5.4"/>
  </r>
  <r>
    <n v="320"/>
    <s v="32045384"/>
    <s v="ГОРЬКОВСКАЯ ЖД"/>
    <x v="3"/>
    <x v="9"/>
    <x v="0"/>
    <s v="ЕК706650"/>
    <x v="0"/>
    <x v="0"/>
    <n v="0"/>
    <n v="325"/>
    <m/>
    <n v="5.4"/>
  </r>
  <r>
    <n v="320"/>
    <s v="32045385"/>
    <s v="ГОРЬКОВСКАЯ ЖД"/>
    <x v="3"/>
    <x v="9"/>
    <x v="0"/>
    <s v="ЕК706650"/>
    <x v="14"/>
    <x v="14"/>
    <n v="0"/>
    <n v="279"/>
    <m/>
    <n v="5.4"/>
  </r>
  <r>
    <n v="320"/>
    <s v="32045386"/>
    <s v="ГОРЬКОВСКАЯ ЖД"/>
    <x v="3"/>
    <x v="9"/>
    <x v="0"/>
    <s v="ЕК706650"/>
    <x v="11"/>
    <x v="11"/>
    <n v="0"/>
    <n v="241"/>
    <m/>
    <n v="5.4"/>
  </r>
  <r>
    <n v="320"/>
    <s v="32045387"/>
    <s v="ГОРЬКОВСКАЯ ЖД"/>
    <x v="3"/>
    <x v="9"/>
    <x v="0"/>
    <s v="ЕК706650"/>
    <x v="23"/>
    <x v="23"/>
    <n v="0"/>
    <n v="367"/>
    <m/>
    <n v="5.4"/>
  </r>
  <r>
    <n v="320"/>
    <s v="32045388"/>
    <s v="ГОРЬКОВСКАЯ ЖД"/>
    <x v="3"/>
    <x v="9"/>
    <x v="0"/>
    <s v="ЕК706650"/>
    <x v="29"/>
    <x v="29"/>
    <n v="0"/>
    <n v="268.36"/>
    <m/>
    <n v="5.4"/>
  </r>
  <r>
    <n v="320"/>
    <s v="32045389"/>
    <s v="ГОРЬКОВСКАЯ ЖД"/>
    <x v="3"/>
    <x v="9"/>
    <x v="0"/>
    <s v="ЕК706650"/>
    <x v="24"/>
    <x v="24"/>
    <n v="0"/>
    <n v="351.16"/>
    <m/>
    <n v="5.4"/>
  </r>
  <r>
    <n v="320"/>
    <s v="32045390"/>
    <s v="ГОРЬКОВСКАЯ ЖД"/>
    <x v="3"/>
    <x v="9"/>
    <x v="0"/>
    <s v="ЕК706650"/>
    <x v="1"/>
    <x v="1"/>
    <n v="0"/>
    <n v="321.14"/>
    <m/>
    <n v="5.4"/>
  </r>
  <r>
    <n v="320"/>
    <s v="32045391"/>
    <s v="ГОРЬКОВСКАЯ ЖД"/>
    <x v="3"/>
    <x v="9"/>
    <x v="0"/>
    <s v="ЕК706650"/>
    <x v="2"/>
    <x v="2"/>
    <n v="0"/>
    <n v="365.12"/>
    <m/>
    <n v="5.4"/>
  </r>
  <r>
    <n v="320"/>
    <s v="32045392"/>
    <s v="ГОРЬКОВСКАЯ ЖД"/>
    <x v="3"/>
    <x v="9"/>
    <x v="0"/>
    <s v="ЕК706650"/>
    <x v="3"/>
    <x v="3"/>
    <n v="0"/>
    <n v="269"/>
    <m/>
    <n v="5.4"/>
  </r>
  <r>
    <n v="320"/>
    <s v="32045393"/>
    <s v="ГОРЬКОВСКАЯ ЖД"/>
    <x v="3"/>
    <x v="9"/>
    <x v="0"/>
    <s v="ЕК706650"/>
    <x v="12"/>
    <x v="12"/>
    <n v="0"/>
    <n v="423.35"/>
    <m/>
    <n v="5.4"/>
  </r>
  <r>
    <n v="320"/>
    <s v="32045394"/>
    <s v="ГОРЬКОВСКАЯ ЖД"/>
    <x v="3"/>
    <x v="9"/>
    <x v="0"/>
    <s v="ЕК706650"/>
    <x v="20"/>
    <x v="20"/>
    <n v="0"/>
    <n v="234.64"/>
    <m/>
    <n v="5.4"/>
  </r>
  <r>
    <n v="320"/>
    <s v="32045395"/>
    <s v="ГОРЬКОВСКАЯ ЖД"/>
    <x v="3"/>
    <x v="9"/>
    <x v="0"/>
    <s v="ЕК706650"/>
    <x v="15"/>
    <x v="15"/>
    <n v="0"/>
    <n v="204.62"/>
    <m/>
    <n v="5.4"/>
  </r>
  <r>
    <n v="320"/>
    <s v="32045397"/>
    <s v="ГОРЬКОВСКАЯ ЖД"/>
    <x v="3"/>
    <x v="9"/>
    <x v="0"/>
    <s v="ЕК706650"/>
    <x v="25"/>
    <x v="25"/>
    <n v="0"/>
    <n v="357.12"/>
    <m/>
    <n v="5.4"/>
  </r>
  <r>
    <n v="320"/>
    <s v="32045398"/>
    <s v="ГОРЬКОВСКАЯ ЖД"/>
    <x v="3"/>
    <x v="9"/>
    <x v="0"/>
    <s v="ЕК706650"/>
    <x v="21"/>
    <x v="21"/>
    <n v="0"/>
    <n v="412.02"/>
    <m/>
    <n v="5.4"/>
  </r>
  <r>
    <n v="320"/>
    <s v="32045399"/>
    <s v="ГОРЬКОВСКАЯ ЖД"/>
    <x v="3"/>
    <x v="9"/>
    <x v="0"/>
    <s v="ЕК706650"/>
    <x v="4"/>
    <x v="4"/>
    <n v="0"/>
    <n v="298.36"/>
    <m/>
    <n v="5.4"/>
  </r>
  <r>
    <n v="320"/>
    <s v="32045400"/>
    <s v="ГОРЬКОВСКАЯ ЖД"/>
    <x v="3"/>
    <x v="9"/>
    <x v="0"/>
    <s v="ЕК706650"/>
    <x v="5"/>
    <x v="5"/>
    <n v="0"/>
    <n v="254.96"/>
    <m/>
    <n v="5.4"/>
  </r>
  <r>
    <n v="320"/>
    <s v="32045401"/>
    <s v="ГОРЬКОВСКАЯ ЖД"/>
    <x v="3"/>
    <x v="9"/>
    <x v="0"/>
    <s v="ЕК706650"/>
    <x v="6"/>
    <x v="6"/>
    <n v="0"/>
    <n v="369.16"/>
    <m/>
    <n v="5.4"/>
  </r>
  <r>
    <n v="320"/>
    <s v="32045402"/>
    <s v="ГОРЬКОВСКАЯ ЖД"/>
    <x v="3"/>
    <x v="9"/>
    <x v="0"/>
    <s v="ЕК706650"/>
    <x v="7"/>
    <x v="7"/>
    <n v="0"/>
    <n v="296"/>
    <m/>
    <n v="5.4"/>
  </r>
  <r>
    <n v="321"/>
    <s v="32145383"/>
    <s v="ГОРЬКОВСКАЯ ЖД"/>
    <x v="3"/>
    <x v="9"/>
    <x v="0"/>
    <s v="С549СМ150"/>
    <x v="19"/>
    <x v="19"/>
    <n v="0"/>
    <n v="700"/>
    <m/>
    <n v="4.9000000000000004"/>
  </r>
  <r>
    <n v="321"/>
    <s v="32145384"/>
    <s v="ГОРЬКОВСКАЯ ЖД"/>
    <x v="3"/>
    <x v="9"/>
    <x v="0"/>
    <s v="С549СМ150"/>
    <x v="0"/>
    <x v="0"/>
    <n v="0"/>
    <n v="647"/>
    <m/>
    <n v="4.9000000000000004"/>
  </r>
  <r>
    <n v="321"/>
    <s v="32145385"/>
    <s v="ГОРЬКОВСКАЯ ЖД"/>
    <x v="3"/>
    <x v="9"/>
    <x v="0"/>
    <s v="С549СМ150"/>
    <x v="14"/>
    <x v="14"/>
    <n v="0"/>
    <n v="279"/>
    <m/>
    <n v="4.9000000000000004"/>
  </r>
  <r>
    <n v="321"/>
    <s v="32145386"/>
    <s v="ГОРЬКОВСКАЯ ЖД"/>
    <x v="3"/>
    <x v="9"/>
    <x v="0"/>
    <s v="С549СМ150"/>
    <x v="11"/>
    <x v="11"/>
    <n v="0"/>
    <n v="466"/>
    <m/>
    <n v="4.9000000000000004"/>
  </r>
  <r>
    <n v="321"/>
    <s v="32145387"/>
    <s v="ГОРЬКОВСКАЯ ЖД"/>
    <x v="3"/>
    <x v="9"/>
    <x v="0"/>
    <s v="С549СМ150"/>
    <x v="23"/>
    <x v="23"/>
    <n v="0"/>
    <n v="157"/>
    <m/>
    <n v="4.9000000000000004"/>
  </r>
  <r>
    <n v="321"/>
    <s v="32145388"/>
    <s v="ГОРЬКОВСКАЯ ЖД"/>
    <x v="3"/>
    <x v="9"/>
    <x v="0"/>
    <s v="С549СМ150"/>
    <x v="29"/>
    <x v="29"/>
    <n v="0"/>
    <n v="158"/>
    <m/>
    <n v="4.9000000000000004"/>
  </r>
  <r>
    <n v="321"/>
    <s v="32145389"/>
    <s v="ГОРЬКОВСКАЯ ЖД"/>
    <x v="3"/>
    <x v="9"/>
    <x v="0"/>
    <s v="С549СМ150"/>
    <x v="24"/>
    <x v="24"/>
    <n v="0"/>
    <n v="163"/>
    <m/>
    <n v="4.9000000000000004"/>
  </r>
  <r>
    <n v="321"/>
    <s v="32145390"/>
    <s v="ГОРЬКОВСКАЯ ЖД"/>
    <x v="3"/>
    <x v="9"/>
    <x v="0"/>
    <s v="С549СМ150"/>
    <x v="1"/>
    <x v="1"/>
    <n v="0"/>
    <n v="401"/>
    <m/>
    <n v="4.9000000000000004"/>
  </r>
  <r>
    <n v="321"/>
    <s v="32145391"/>
    <s v="ГОРЬКОВСКАЯ ЖД"/>
    <x v="3"/>
    <x v="9"/>
    <x v="0"/>
    <s v="С549СМ150"/>
    <x v="2"/>
    <x v="2"/>
    <n v="0"/>
    <n v="137"/>
    <m/>
    <n v="4.9000000000000004"/>
  </r>
  <r>
    <n v="321"/>
    <s v="32145392"/>
    <s v="ГОРЬКОВСКАЯ ЖД"/>
    <x v="3"/>
    <x v="9"/>
    <x v="0"/>
    <s v="С549СМ150"/>
    <x v="3"/>
    <x v="3"/>
    <n v="0"/>
    <n v="269"/>
    <m/>
    <n v="4.9000000000000004"/>
  </r>
  <r>
    <n v="321"/>
    <s v="32145393"/>
    <s v="ГОРЬКОВСКАЯ ЖД"/>
    <x v="3"/>
    <x v="9"/>
    <x v="0"/>
    <s v="С549СМ150"/>
    <x v="12"/>
    <x v="12"/>
    <n v="0"/>
    <n v="453"/>
    <m/>
    <n v="4.9000000000000004"/>
  </r>
  <r>
    <n v="321"/>
    <s v="32145394"/>
    <s v="ГОРЬКОВСКАЯ ЖД"/>
    <x v="3"/>
    <x v="9"/>
    <x v="0"/>
    <s v="С549СМ150"/>
    <x v="20"/>
    <x v="20"/>
    <n v="0"/>
    <n v="939"/>
    <m/>
    <n v="4.9000000000000004"/>
  </r>
  <r>
    <n v="321"/>
    <s v="32145395"/>
    <s v="ГОРЬКОВСКАЯ ЖД"/>
    <x v="3"/>
    <x v="9"/>
    <x v="0"/>
    <s v="С549СМ150"/>
    <x v="15"/>
    <x v="15"/>
    <n v="0"/>
    <n v="261"/>
    <m/>
    <n v="4.9000000000000004"/>
  </r>
  <r>
    <n v="321"/>
    <s v="32145397"/>
    <s v="ГОРЬКОВСКАЯ ЖД"/>
    <x v="3"/>
    <x v="9"/>
    <x v="0"/>
    <s v="С549СМ150"/>
    <x v="25"/>
    <x v="25"/>
    <n v="0"/>
    <n v="0"/>
    <m/>
    <n v="4.9000000000000004"/>
  </r>
  <r>
    <n v="321"/>
    <s v="32145398"/>
    <s v="ГОРЬКОВСКАЯ ЖД"/>
    <x v="3"/>
    <x v="9"/>
    <x v="0"/>
    <s v="С549СМ150"/>
    <x v="21"/>
    <x v="21"/>
    <n v="0"/>
    <n v="103"/>
    <m/>
    <n v="4.9000000000000004"/>
  </r>
  <r>
    <n v="321"/>
    <s v="32145399"/>
    <s v="ГОРЬКОВСКАЯ ЖД"/>
    <x v="3"/>
    <x v="9"/>
    <x v="0"/>
    <s v="С549СМ150"/>
    <x v="4"/>
    <x v="4"/>
    <n v="0"/>
    <n v="68"/>
    <m/>
    <n v="4.9000000000000004"/>
  </r>
  <r>
    <n v="321"/>
    <s v="32145400"/>
    <s v="ГОРЬКОВСКАЯ ЖД"/>
    <x v="3"/>
    <x v="9"/>
    <x v="0"/>
    <s v="С549СМ150"/>
    <x v="5"/>
    <x v="5"/>
    <n v="0"/>
    <n v="55"/>
    <m/>
    <n v="4.9000000000000004"/>
  </r>
  <r>
    <n v="321"/>
    <s v="32145401"/>
    <s v="ГОРЬКОВСКАЯ ЖД"/>
    <x v="3"/>
    <x v="9"/>
    <x v="0"/>
    <s v="С549СМ150"/>
    <x v="6"/>
    <x v="6"/>
    <n v="0"/>
    <n v="77.150000000000006"/>
    <m/>
    <n v="4.9000000000000004"/>
  </r>
  <r>
    <n v="321"/>
    <s v="32145402"/>
    <s v="ГОРЬКОВСКАЯ ЖД"/>
    <x v="3"/>
    <x v="9"/>
    <x v="0"/>
    <s v="С549СМ150"/>
    <x v="7"/>
    <x v="7"/>
    <n v="0"/>
    <n v="107"/>
    <m/>
    <n v="4.9000000000000004"/>
  </r>
  <r>
    <n v="321"/>
    <s v="32145403"/>
    <s v="ГОРЬКОВСКАЯ ЖД"/>
    <x v="3"/>
    <x v="9"/>
    <x v="0"/>
    <s v="С549СМ150"/>
    <x v="16"/>
    <x v="16"/>
    <n v="0"/>
    <n v="822"/>
    <m/>
    <n v="4.9000000000000004"/>
  </r>
  <r>
    <n v="321"/>
    <s v="32145404"/>
    <s v="ГОРЬКОВСКАЯ ЖД"/>
    <x v="3"/>
    <x v="9"/>
    <x v="0"/>
    <s v="С549СМ150"/>
    <x v="28"/>
    <x v="28"/>
    <n v="0"/>
    <n v="873"/>
    <m/>
    <n v="4.9000000000000004"/>
  </r>
  <r>
    <n v="321"/>
    <s v="32145405"/>
    <s v="ГОРЬКОВСКАЯ ЖД"/>
    <x v="3"/>
    <x v="9"/>
    <x v="0"/>
    <s v="С549СМ150"/>
    <x v="17"/>
    <x v="17"/>
    <n v="0"/>
    <n v="67"/>
    <m/>
    <n v="4.9000000000000004"/>
  </r>
  <r>
    <n v="321"/>
    <s v="32145406"/>
    <s v="ГОРЬКОВСКАЯ ЖД"/>
    <x v="3"/>
    <x v="9"/>
    <x v="0"/>
    <s v="С549СМ150"/>
    <x v="22"/>
    <x v="22"/>
    <n v="0"/>
    <n v="135"/>
    <m/>
    <n v="4.9000000000000004"/>
  </r>
  <r>
    <n v="321"/>
    <s v="32145407"/>
    <s v="ГОРЬКОВСКАЯ ЖД"/>
    <x v="3"/>
    <x v="9"/>
    <x v="0"/>
    <s v="С549СМ150"/>
    <x v="8"/>
    <x v="8"/>
    <n v="0"/>
    <n v="973"/>
    <m/>
    <n v="4.9000000000000004"/>
  </r>
  <r>
    <n v="321"/>
    <s v="32145408"/>
    <s v="ГОРЬКОВСКАЯ ЖД"/>
    <x v="3"/>
    <x v="9"/>
    <x v="0"/>
    <s v="С549СМ150"/>
    <x v="9"/>
    <x v="9"/>
    <n v="0"/>
    <n v="221"/>
    <m/>
    <n v="4.9000000000000004"/>
  </r>
  <r>
    <n v="321"/>
    <s v="32145409"/>
    <s v="ГОРЬКОВСКАЯ ЖД"/>
    <x v="3"/>
    <x v="9"/>
    <x v="0"/>
    <s v="С549СМ150"/>
    <x v="10"/>
    <x v="10"/>
    <n v="0"/>
    <n v="111"/>
    <m/>
    <n v="4.9000000000000004"/>
  </r>
  <r>
    <n v="321"/>
    <s v="32145410"/>
    <s v="ГОРЬКОВСКАЯ ЖД"/>
    <x v="3"/>
    <x v="9"/>
    <x v="0"/>
    <s v="С549СМ150"/>
    <x v="13"/>
    <x v="13"/>
    <n v="0"/>
    <n v="894"/>
    <m/>
    <n v="4.9000000000000004"/>
  </r>
  <r>
    <n v="321"/>
    <s v="32145411"/>
    <s v="ГОРЬКОВСКАЯ ЖД"/>
    <x v="3"/>
    <x v="9"/>
    <x v="0"/>
    <s v="С549СМ150"/>
    <x v="26"/>
    <x v="26"/>
    <n v="0"/>
    <n v="120"/>
    <m/>
    <n v="4.9000000000000004"/>
  </r>
  <r>
    <n v="321"/>
    <s v="32145412"/>
    <s v="ГОРЬКОВСКАЯ ЖД"/>
    <x v="3"/>
    <x v="9"/>
    <x v="0"/>
    <s v="С549СМ150"/>
    <x v="18"/>
    <x v="18"/>
    <n v="0"/>
    <n v="765"/>
    <m/>
    <n v="4.9000000000000004"/>
  </r>
  <r>
    <n v="325"/>
    <s v="32545387"/>
    <s v="ГОРЬКОВСКАЯ ЖД"/>
    <x v="3"/>
    <x v="9"/>
    <x v="0"/>
    <s v="С000ХУ150"/>
    <x v="23"/>
    <x v="23"/>
    <n v="0"/>
    <n v="555"/>
    <m/>
    <n v="4.8"/>
  </r>
  <r>
    <n v="325"/>
    <s v="32545390"/>
    <s v="ГОРЬКОВСКАЯ ЖД"/>
    <x v="3"/>
    <x v="9"/>
    <x v="0"/>
    <s v="С000ХУ150"/>
    <x v="1"/>
    <x v="1"/>
    <n v="0"/>
    <n v="204"/>
    <m/>
    <n v="4.8"/>
  </r>
  <r>
    <n v="325"/>
    <s v="32545391"/>
    <s v="ГОРЬКОВСКАЯ ЖД"/>
    <x v="3"/>
    <x v="9"/>
    <x v="0"/>
    <s v="С000ХУ150"/>
    <x v="2"/>
    <x v="2"/>
    <n v="0"/>
    <n v="213"/>
    <m/>
    <n v="4.8"/>
  </r>
  <r>
    <n v="325"/>
    <s v="32545392"/>
    <s v="ГОРЬКОВСКАЯ ЖД"/>
    <x v="3"/>
    <x v="9"/>
    <x v="0"/>
    <s v="С000ХУ150"/>
    <x v="3"/>
    <x v="3"/>
    <n v="0"/>
    <n v="1217"/>
    <m/>
    <n v="4.8"/>
  </r>
  <r>
    <n v="325"/>
    <s v="32545394"/>
    <s v="ГОРЬКОВСКАЯ ЖД"/>
    <x v="3"/>
    <x v="9"/>
    <x v="0"/>
    <s v="С000ХУ150"/>
    <x v="20"/>
    <x v="20"/>
    <n v="0"/>
    <n v="1029"/>
    <m/>
    <n v="4.8"/>
  </r>
  <r>
    <n v="325"/>
    <s v="32545398"/>
    <s v="ГОРЬКОВСКАЯ ЖД"/>
    <x v="3"/>
    <x v="9"/>
    <x v="0"/>
    <s v="С000ХУ150"/>
    <x v="21"/>
    <x v="21"/>
    <n v="0"/>
    <n v="665"/>
    <m/>
    <n v="4.8"/>
  </r>
  <r>
    <n v="325"/>
    <s v="32545399"/>
    <s v="ГОРЬКОВСКАЯ ЖД"/>
    <x v="3"/>
    <x v="9"/>
    <x v="0"/>
    <s v="С000ХУ150"/>
    <x v="4"/>
    <x v="4"/>
    <n v="0"/>
    <n v="208"/>
    <m/>
    <n v="4.8"/>
  </r>
  <r>
    <n v="325"/>
    <s v="32545400"/>
    <s v="ГОРЬКОВСКАЯ ЖД"/>
    <x v="3"/>
    <x v="9"/>
    <x v="0"/>
    <s v="С000ХУ150"/>
    <x v="5"/>
    <x v="5"/>
    <n v="0"/>
    <n v="80"/>
    <m/>
    <n v="4.8"/>
  </r>
  <r>
    <n v="325"/>
    <s v="32545408"/>
    <s v="ГОРЬКОВСКАЯ ЖД"/>
    <x v="3"/>
    <x v="9"/>
    <x v="0"/>
    <s v="С000ХУ150"/>
    <x v="9"/>
    <x v="9"/>
    <n v="0"/>
    <n v="1029"/>
    <m/>
    <n v="4.8"/>
  </r>
  <r>
    <n v="325"/>
    <s v="32545411"/>
    <s v="ГОРЬКОВСКАЯ ЖД"/>
    <x v="3"/>
    <x v="9"/>
    <x v="0"/>
    <s v="С000ХУ150"/>
    <x v="26"/>
    <x v="26"/>
    <n v="0"/>
    <n v="665"/>
    <m/>
    <n v="4.8"/>
  </r>
  <r>
    <n v="325"/>
    <s v="32545412"/>
    <s v="ГОРЬКОВСКАЯ ЖД"/>
    <x v="3"/>
    <x v="9"/>
    <x v="0"/>
    <s v="С000ХУ150"/>
    <x v="18"/>
    <x v="18"/>
    <n v="0"/>
    <n v="208"/>
    <m/>
    <n v="4.8"/>
  </r>
  <r>
    <n v="326"/>
    <s v="32645383"/>
    <s v="ГОРЬКОВСКАЯ ЖД"/>
    <x v="3"/>
    <x v="8"/>
    <x v="0"/>
    <s v="С011ХУ150"/>
    <x v="19"/>
    <x v="19"/>
    <n v="0"/>
    <n v="489"/>
    <m/>
    <n v="5.9"/>
  </r>
  <r>
    <n v="326"/>
    <s v="32645385"/>
    <s v="ГОРЬКОВСКАЯ ЖД"/>
    <x v="3"/>
    <x v="8"/>
    <x v="0"/>
    <s v="С011ХУ150"/>
    <x v="14"/>
    <x v="14"/>
    <n v="0"/>
    <n v="962"/>
    <m/>
    <n v="5.9"/>
  </r>
  <r>
    <n v="326"/>
    <s v="32645387"/>
    <s v="ГОРЬКОВСКАЯ ЖД"/>
    <x v="3"/>
    <x v="8"/>
    <x v="0"/>
    <s v="С011ХУ150"/>
    <x v="23"/>
    <x v="23"/>
    <n v="0"/>
    <n v="555"/>
    <m/>
    <n v="5.9"/>
  </r>
  <r>
    <n v="326"/>
    <s v="32645390"/>
    <s v="ГОРЬКОВСКАЯ ЖД"/>
    <x v="3"/>
    <x v="8"/>
    <x v="0"/>
    <s v="С011ХУ150"/>
    <x v="1"/>
    <x v="1"/>
    <n v="0"/>
    <n v="204"/>
    <m/>
    <n v="5.9"/>
  </r>
  <r>
    <n v="326"/>
    <s v="32645391"/>
    <s v="ГОРЬКОВСКАЯ ЖД"/>
    <x v="3"/>
    <x v="8"/>
    <x v="0"/>
    <s v="С011ХУ150"/>
    <x v="2"/>
    <x v="2"/>
    <n v="0"/>
    <n v="213"/>
    <m/>
    <n v="5.9"/>
  </r>
  <r>
    <n v="326"/>
    <s v="32645392"/>
    <s v="ГОРЬКОВСКАЯ ЖД"/>
    <x v="3"/>
    <x v="8"/>
    <x v="0"/>
    <s v="С011ХУ150"/>
    <x v="3"/>
    <x v="3"/>
    <n v="0"/>
    <n v="1217"/>
    <m/>
    <n v="5.9"/>
  </r>
  <r>
    <n v="326"/>
    <s v="32645394"/>
    <s v="ГОРЬКОВСКАЯ ЖД"/>
    <x v="3"/>
    <x v="8"/>
    <x v="0"/>
    <s v="С011ХУ150"/>
    <x v="20"/>
    <x v="20"/>
    <n v="0"/>
    <n v="1029"/>
    <m/>
    <n v="5.9"/>
  </r>
  <r>
    <n v="326"/>
    <s v="32645398"/>
    <s v="ГОРЬКОВСКАЯ ЖД"/>
    <x v="3"/>
    <x v="8"/>
    <x v="0"/>
    <s v="С011ХУ150"/>
    <x v="21"/>
    <x v="21"/>
    <n v="0"/>
    <n v="665"/>
    <m/>
    <n v="5.9"/>
  </r>
  <r>
    <n v="326"/>
    <s v="32645399"/>
    <s v="ГОРЬКОВСКАЯ ЖД"/>
    <x v="3"/>
    <x v="8"/>
    <x v="0"/>
    <s v="С011ХУ150"/>
    <x v="4"/>
    <x v="4"/>
    <n v="0"/>
    <n v="208"/>
    <m/>
    <n v="5.9"/>
  </r>
  <r>
    <n v="326"/>
    <s v="32645400"/>
    <s v="ГОРЬКОВСКАЯ ЖД"/>
    <x v="3"/>
    <x v="8"/>
    <x v="0"/>
    <s v="С011ХУ150"/>
    <x v="5"/>
    <x v="5"/>
    <n v="0"/>
    <n v="80"/>
    <m/>
    <n v="5.9"/>
  </r>
  <r>
    <n v="326"/>
    <s v="32645408"/>
    <s v="ГОРЬКОВСКАЯ ЖД"/>
    <x v="3"/>
    <x v="8"/>
    <x v="0"/>
    <s v="С011ХУ150"/>
    <x v="9"/>
    <x v="9"/>
    <n v="0"/>
    <n v="1029"/>
    <m/>
    <n v="5.9"/>
  </r>
  <r>
    <n v="326"/>
    <s v="32645411"/>
    <s v="ГОРЬКОВСКАЯ ЖД"/>
    <x v="3"/>
    <x v="8"/>
    <x v="0"/>
    <s v="С011ХУ150"/>
    <x v="26"/>
    <x v="26"/>
    <n v="0"/>
    <n v="665"/>
    <m/>
    <n v="5.9"/>
  </r>
  <r>
    <n v="326"/>
    <s v="32645412"/>
    <s v="ГОРЬКОВСКАЯ ЖД"/>
    <x v="3"/>
    <x v="8"/>
    <x v="0"/>
    <s v="С011ХУ150"/>
    <x v="18"/>
    <x v="18"/>
    <n v="0"/>
    <n v="208"/>
    <m/>
    <n v="5.9"/>
  </r>
  <r>
    <n v="327"/>
    <s v="32745383"/>
    <s v="ГОРЬКОВСКАЯ ЖД"/>
    <x v="3"/>
    <x v="10"/>
    <x v="0"/>
    <s v="С790ХУ150"/>
    <x v="19"/>
    <x v="19"/>
    <n v="0"/>
    <n v="286"/>
    <m/>
    <n v="5.9"/>
  </r>
  <r>
    <n v="327"/>
    <s v="32745385"/>
    <s v="ГОРЬКОВСКАЯ ЖД"/>
    <x v="3"/>
    <x v="10"/>
    <x v="0"/>
    <s v="С790ХУ150"/>
    <x v="14"/>
    <x v="14"/>
    <n v="0"/>
    <n v="56"/>
    <m/>
    <n v="5.9"/>
  </r>
  <r>
    <n v="327"/>
    <s v="32745388"/>
    <s v="ГОРЬКОВСКАЯ ЖД"/>
    <x v="3"/>
    <x v="10"/>
    <x v="0"/>
    <s v="С790ХУ150"/>
    <x v="29"/>
    <x v="29"/>
    <n v="0"/>
    <n v="189"/>
    <m/>
    <n v="5.9"/>
  </r>
  <r>
    <n v="327"/>
    <s v="32745391"/>
    <s v="ГОРЬКОВСКАЯ ЖД"/>
    <x v="3"/>
    <x v="10"/>
    <x v="0"/>
    <s v="С790ХУ150"/>
    <x v="2"/>
    <x v="2"/>
    <n v="0"/>
    <n v="165"/>
    <m/>
    <n v="5.9"/>
  </r>
  <r>
    <n v="327"/>
    <s v="32745392"/>
    <s v="ГОРЬКОВСКАЯ ЖД"/>
    <x v="3"/>
    <x v="10"/>
    <x v="0"/>
    <s v="С790ХУ150"/>
    <x v="3"/>
    <x v="3"/>
    <n v="0"/>
    <n v="564"/>
    <m/>
    <n v="5.9"/>
  </r>
  <r>
    <n v="327"/>
    <s v="32745393"/>
    <s v="ГОРЬКОВСКАЯ ЖД"/>
    <x v="3"/>
    <x v="10"/>
    <x v="0"/>
    <s v="С790ХУ150"/>
    <x v="12"/>
    <x v="12"/>
    <n v="0"/>
    <n v="149"/>
    <m/>
    <n v="5.9"/>
  </r>
  <r>
    <n v="327"/>
    <s v="32745394"/>
    <s v="ГОРЬКОВСКАЯ ЖД"/>
    <x v="3"/>
    <x v="10"/>
    <x v="0"/>
    <s v="С790ХУ150"/>
    <x v="20"/>
    <x v="20"/>
    <n v="0"/>
    <n v="256"/>
    <m/>
    <n v="5.9"/>
  </r>
  <r>
    <n v="327"/>
    <s v="32745397"/>
    <s v="ГОРЬКОВСКАЯ ЖД"/>
    <x v="3"/>
    <x v="10"/>
    <x v="0"/>
    <s v="С790ХУ150"/>
    <x v="25"/>
    <x v="25"/>
    <n v="0"/>
    <n v="5"/>
    <m/>
    <n v="5.9"/>
  </r>
  <r>
    <n v="327"/>
    <s v="32745400"/>
    <s v="ГОРЬКОВСКАЯ ЖД"/>
    <x v="3"/>
    <x v="10"/>
    <x v="0"/>
    <s v="С790ХУ150"/>
    <x v="5"/>
    <x v="5"/>
    <n v="0"/>
    <n v="28"/>
    <m/>
    <n v="5.9"/>
  </r>
  <r>
    <n v="327"/>
    <s v="32745401"/>
    <s v="ГОРЬКОВСКАЯ ЖД"/>
    <x v="3"/>
    <x v="10"/>
    <x v="0"/>
    <s v="С790ХУ150"/>
    <x v="6"/>
    <x v="6"/>
    <n v="0"/>
    <n v="298"/>
    <m/>
    <n v="5.9"/>
  </r>
  <r>
    <n v="327"/>
    <s v="32745402"/>
    <s v="ГОРЬКОВСКАЯ ЖД"/>
    <x v="3"/>
    <x v="10"/>
    <x v="0"/>
    <s v="С790ХУ150"/>
    <x v="7"/>
    <x v="7"/>
    <n v="0"/>
    <n v="710"/>
    <m/>
    <n v="5.9"/>
  </r>
  <r>
    <n v="327"/>
    <s v="32745405"/>
    <s v="ГОРЬКОВСКАЯ ЖД"/>
    <x v="3"/>
    <x v="10"/>
    <x v="0"/>
    <s v="С790ХУ150"/>
    <x v="17"/>
    <x v="17"/>
    <n v="0"/>
    <n v="354"/>
    <m/>
    <n v="5.9"/>
  </r>
  <r>
    <n v="327"/>
    <s v="32745406"/>
    <s v="ГОРЬКОВСКАЯ ЖД"/>
    <x v="3"/>
    <x v="10"/>
    <x v="0"/>
    <s v="С790ХУ150"/>
    <x v="22"/>
    <x v="22"/>
    <n v="0"/>
    <n v="14"/>
    <m/>
    <n v="5.9"/>
  </r>
  <r>
    <n v="327"/>
    <s v="32745407"/>
    <s v="ГОРЬКОВСКАЯ ЖД"/>
    <x v="3"/>
    <x v="10"/>
    <x v="0"/>
    <s v="С790ХУ150"/>
    <x v="8"/>
    <x v="8"/>
    <n v="0"/>
    <n v="422"/>
    <m/>
    <n v="5.9"/>
  </r>
  <r>
    <n v="327"/>
    <s v="32745408"/>
    <s v="ГОРЬКОВСКАЯ ЖД"/>
    <x v="3"/>
    <x v="10"/>
    <x v="0"/>
    <s v="С790ХУ150"/>
    <x v="9"/>
    <x v="9"/>
    <n v="0"/>
    <n v="455"/>
    <m/>
    <n v="5.9"/>
  </r>
  <r>
    <n v="327"/>
    <s v="32745409"/>
    <s v="ГОРЬКОВСКАЯ ЖД"/>
    <x v="3"/>
    <x v="10"/>
    <x v="0"/>
    <s v="С790ХУ150"/>
    <x v="10"/>
    <x v="10"/>
    <n v="0"/>
    <n v="26"/>
    <m/>
    <n v="5.9"/>
  </r>
  <r>
    <n v="327"/>
    <s v="32745410"/>
    <s v="ГОРЬКОВСКАЯ ЖД"/>
    <x v="3"/>
    <x v="10"/>
    <x v="0"/>
    <s v="С790ХУ150"/>
    <x v="13"/>
    <x v="13"/>
    <n v="0"/>
    <n v="58"/>
    <m/>
    <n v="5.9"/>
  </r>
  <r>
    <n v="327"/>
    <s v="32745412"/>
    <s v="ГОРЬКОВСКАЯ ЖД"/>
    <x v="3"/>
    <x v="10"/>
    <x v="0"/>
    <s v="С790ХУ150"/>
    <x v="18"/>
    <x v="18"/>
    <n v="0"/>
    <n v="346"/>
    <m/>
    <n v="5.9"/>
  </r>
  <r>
    <n v="328"/>
    <s v="32845383"/>
    <s v="ГОРЬКОВСКАЯ ЖД"/>
    <x v="3"/>
    <x v="10"/>
    <x v="0"/>
    <s v="С791ХУ150"/>
    <x v="19"/>
    <x v="19"/>
    <n v="0"/>
    <n v="286"/>
    <m/>
    <n v="5.9"/>
  </r>
  <r>
    <n v="328"/>
    <s v="32845385"/>
    <s v="ГОРЬКОВСКАЯ ЖД"/>
    <x v="3"/>
    <x v="10"/>
    <x v="0"/>
    <s v="С791ХУ150"/>
    <x v="14"/>
    <x v="14"/>
    <n v="0"/>
    <n v="356"/>
    <m/>
    <n v="5.9"/>
  </r>
  <r>
    <n v="328"/>
    <s v="32845388"/>
    <s v="ГОРЬКОВСКАЯ ЖД"/>
    <x v="3"/>
    <x v="10"/>
    <x v="0"/>
    <s v="С791ХУ150"/>
    <x v="29"/>
    <x v="29"/>
    <n v="0"/>
    <n v="189"/>
    <m/>
    <n v="5.9"/>
  </r>
  <r>
    <n v="328"/>
    <s v="32845391"/>
    <s v="ГОРЬКОВСКАЯ ЖД"/>
    <x v="3"/>
    <x v="10"/>
    <x v="0"/>
    <s v="С791ХУ150"/>
    <x v="2"/>
    <x v="2"/>
    <n v="0"/>
    <n v="165"/>
    <m/>
    <n v="5.9"/>
  </r>
  <r>
    <n v="328"/>
    <s v="32845392"/>
    <s v="ГОРЬКОВСКАЯ ЖД"/>
    <x v="3"/>
    <x v="10"/>
    <x v="0"/>
    <s v="С791ХУ150"/>
    <x v="3"/>
    <x v="3"/>
    <n v="0"/>
    <n v="564"/>
    <m/>
    <n v="5.9"/>
  </r>
  <r>
    <n v="328"/>
    <s v="32845393"/>
    <s v="ГОРЬКОВСКАЯ ЖД"/>
    <x v="3"/>
    <x v="10"/>
    <x v="0"/>
    <s v="С791ХУ150"/>
    <x v="12"/>
    <x v="12"/>
    <n v="0"/>
    <n v="149"/>
    <m/>
    <n v="5.9"/>
  </r>
  <r>
    <n v="328"/>
    <s v="32845394"/>
    <s v="ГОРЬКОВСКАЯ ЖД"/>
    <x v="3"/>
    <x v="10"/>
    <x v="0"/>
    <s v="С791ХУ150"/>
    <x v="20"/>
    <x v="20"/>
    <n v="0"/>
    <n v="256"/>
    <m/>
    <n v="5.9"/>
  </r>
  <r>
    <n v="328"/>
    <s v="32845397"/>
    <s v="ГОРЬКОВСКАЯ ЖД"/>
    <x v="3"/>
    <x v="10"/>
    <x v="0"/>
    <s v="С791ХУ150"/>
    <x v="25"/>
    <x v="25"/>
    <n v="0"/>
    <n v="485"/>
    <m/>
    <n v="5.9"/>
  </r>
  <r>
    <n v="328"/>
    <s v="32845400"/>
    <s v="ГОРЬКОВСКАЯ ЖД"/>
    <x v="3"/>
    <x v="10"/>
    <x v="0"/>
    <s v="С791ХУ150"/>
    <x v="5"/>
    <x v="5"/>
    <n v="0"/>
    <n v="28"/>
    <m/>
    <n v="5.9"/>
  </r>
  <r>
    <n v="328"/>
    <s v="32845401"/>
    <s v="ГОРЬКОВСКАЯ ЖД"/>
    <x v="3"/>
    <x v="10"/>
    <x v="0"/>
    <s v="С791ХУ150"/>
    <x v="6"/>
    <x v="6"/>
    <n v="0"/>
    <n v="298"/>
    <m/>
    <n v="5.9"/>
  </r>
  <r>
    <n v="328"/>
    <s v="32845402"/>
    <s v="ГОРЬКОВСКАЯ ЖД"/>
    <x v="3"/>
    <x v="10"/>
    <x v="0"/>
    <s v="С791ХУ150"/>
    <x v="7"/>
    <x v="7"/>
    <n v="0"/>
    <n v="710"/>
    <m/>
    <n v="5.9"/>
  </r>
  <r>
    <n v="328"/>
    <s v="32845405"/>
    <s v="ГОРЬКОВСКАЯ ЖД"/>
    <x v="3"/>
    <x v="10"/>
    <x v="0"/>
    <s v="С791ХУ150"/>
    <x v="17"/>
    <x v="17"/>
    <n v="0"/>
    <n v="354"/>
    <m/>
    <n v="5.9"/>
  </r>
  <r>
    <n v="328"/>
    <s v="32845406"/>
    <s v="ГОРЬКОВСКАЯ ЖД"/>
    <x v="3"/>
    <x v="10"/>
    <x v="0"/>
    <s v="С791ХУ150"/>
    <x v="22"/>
    <x v="22"/>
    <n v="0"/>
    <n v="114"/>
    <m/>
    <n v="5.9"/>
  </r>
  <r>
    <n v="328"/>
    <s v="32845407"/>
    <s v="ГОРЬКОВСКАЯ ЖД"/>
    <x v="3"/>
    <x v="10"/>
    <x v="0"/>
    <s v="С791ХУ150"/>
    <x v="8"/>
    <x v="8"/>
    <n v="0"/>
    <n v="422"/>
    <m/>
    <n v="5.9"/>
  </r>
  <r>
    <n v="328"/>
    <s v="32845408"/>
    <s v="ГОРЬКОВСКАЯ ЖД"/>
    <x v="3"/>
    <x v="10"/>
    <x v="0"/>
    <s v="С791ХУ150"/>
    <x v="9"/>
    <x v="9"/>
    <n v="0"/>
    <n v="455"/>
    <m/>
    <n v="5.9"/>
  </r>
  <r>
    <n v="328"/>
    <s v="32845409"/>
    <s v="ГОРЬКОВСКАЯ ЖД"/>
    <x v="3"/>
    <x v="10"/>
    <x v="0"/>
    <s v="С791ХУ150"/>
    <x v="10"/>
    <x v="10"/>
    <n v="0"/>
    <n v="26"/>
    <m/>
    <n v="5.9"/>
  </r>
  <r>
    <n v="328"/>
    <s v="32845410"/>
    <s v="ГОРЬКОВСКАЯ ЖД"/>
    <x v="3"/>
    <x v="10"/>
    <x v="0"/>
    <s v="С791ХУ150"/>
    <x v="13"/>
    <x v="13"/>
    <n v="0"/>
    <n v="58"/>
    <m/>
    <n v="5.9"/>
  </r>
  <r>
    <n v="328"/>
    <s v="32845412"/>
    <s v="ГОРЬКОВСКАЯ ЖД"/>
    <x v="3"/>
    <x v="10"/>
    <x v="0"/>
    <s v="С791ХУ150"/>
    <x v="18"/>
    <x v="18"/>
    <n v="0"/>
    <n v="346"/>
    <m/>
    <n v="5.9"/>
  </r>
  <r>
    <n v="350"/>
    <s v="35045387"/>
    <s v="ГОРЬКОВСКАЯ ЖД"/>
    <x v="3"/>
    <x v="9"/>
    <x v="0"/>
    <s v="АС559066"/>
    <x v="23"/>
    <x v="23"/>
    <n v="0"/>
    <n v="524"/>
    <m/>
    <n v="5.3"/>
  </r>
  <r>
    <n v="350"/>
    <s v="35045391"/>
    <s v="ГОРЬКОВСКАЯ ЖД"/>
    <x v="3"/>
    <x v="9"/>
    <x v="0"/>
    <s v="АС559066"/>
    <x v="2"/>
    <x v="2"/>
    <n v="0"/>
    <n v="279"/>
    <m/>
    <n v="5.3"/>
  </r>
  <r>
    <n v="350"/>
    <s v="35045392"/>
    <s v="ГОРЬКОВСКАЯ ЖД"/>
    <x v="3"/>
    <x v="9"/>
    <x v="0"/>
    <s v="АС559066"/>
    <x v="3"/>
    <x v="3"/>
    <n v="0"/>
    <n v="79"/>
    <m/>
    <n v="5.3"/>
  </r>
  <r>
    <n v="350"/>
    <s v="35045394"/>
    <s v="ГОРЬКОВСКАЯ ЖД"/>
    <x v="3"/>
    <x v="9"/>
    <x v="0"/>
    <s v="АС559066"/>
    <x v="20"/>
    <x v="20"/>
    <n v="0"/>
    <n v="15"/>
    <m/>
    <n v="5.3"/>
  </r>
  <r>
    <n v="350"/>
    <s v="35045401"/>
    <s v="ГОРЬКОВСКАЯ ЖД"/>
    <x v="3"/>
    <x v="9"/>
    <x v="0"/>
    <s v="АС559066"/>
    <x v="6"/>
    <x v="6"/>
    <n v="0"/>
    <n v="5"/>
    <m/>
    <n v="5.3"/>
  </r>
  <r>
    <n v="350"/>
    <s v="35045408"/>
    <s v="ГОРЬКОВСКАЯ ЖД"/>
    <x v="3"/>
    <x v="9"/>
    <x v="0"/>
    <s v="АС559066"/>
    <x v="9"/>
    <x v="9"/>
    <n v="0"/>
    <n v="60"/>
    <m/>
    <n v="5.3"/>
  </r>
  <r>
    <n v="350"/>
    <s v="35045410"/>
    <s v="ГОРЬКОВСКАЯ ЖД"/>
    <x v="3"/>
    <x v="9"/>
    <x v="0"/>
    <s v="АС559066"/>
    <x v="13"/>
    <x v="13"/>
    <n v="0"/>
    <n v="800"/>
    <m/>
    <n v="5.3"/>
  </r>
  <r>
    <n v="350"/>
    <s v="35045412"/>
    <s v="ГОРЬКОВСКАЯ ЖД"/>
    <x v="3"/>
    <x v="9"/>
    <x v="0"/>
    <s v="АС559066"/>
    <x v="18"/>
    <x v="18"/>
    <n v="0"/>
    <n v="800"/>
    <m/>
    <n v="5.3"/>
  </r>
  <r>
    <n v="355"/>
    <s v="35545383"/>
    <s v="ГОРЬКОВСКАЯ ЖД"/>
    <x v="3"/>
    <x v="9"/>
    <x v="0"/>
    <s v="Р956КК150"/>
    <x v="19"/>
    <x v="19"/>
    <n v="0"/>
    <n v="63"/>
    <m/>
    <n v="5.9"/>
  </r>
  <r>
    <n v="355"/>
    <s v="35545384"/>
    <s v="ГОРЬКОВСКАЯ ЖД"/>
    <x v="3"/>
    <x v="9"/>
    <x v="0"/>
    <s v="Р956КК150"/>
    <x v="0"/>
    <x v="0"/>
    <n v="0"/>
    <n v="47"/>
    <m/>
    <n v="5.9"/>
  </r>
  <r>
    <n v="355"/>
    <s v="35545385"/>
    <s v="ГОРЬКОВСКАЯ ЖД"/>
    <x v="3"/>
    <x v="9"/>
    <x v="0"/>
    <s v="Р956КК150"/>
    <x v="14"/>
    <x v="14"/>
    <n v="0"/>
    <n v="979"/>
    <m/>
    <n v="5.9"/>
  </r>
  <r>
    <n v="355"/>
    <s v="35545386"/>
    <s v="ГОРЬКОВСКАЯ ЖД"/>
    <x v="3"/>
    <x v="9"/>
    <x v="0"/>
    <s v="Р956КК150"/>
    <x v="11"/>
    <x v="11"/>
    <n v="0"/>
    <n v="956"/>
    <m/>
    <n v="5.9"/>
  </r>
  <r>
    <n v="355"/>
    <s v="35545387"/>
    <s v="ГОРЬКОВСКАЯ ЖД"/>
    <x v="3"/>
    <x v="9"/>
    <x v="0"/>
    <s v="Р956КК150"/>
    <x v="23"/>
    <x v="23"/>
    <n v="0"/>
    <n v="2"/>
    <m/>
    <n v="5.9"/>
  </r>
  <r>
    <n v="355"/>
    <s v="35545388"/>
    <s v="ГОРЬКОВСКАЯ ЖД"/>
    <x v="3"/>
    <x v="9"/>
    <x v="0"/>
    <s v="Р956КК150"/>
    <x v="29"/>
    <x v="29"/>
    <n v="0"/>
    <n v="364"/>
    <m/>
    <n v="5.9"/>
  </r>
  <r>
    <n v="355"/>
    <s v="35545389"/>
    <s v="ГОРЬКОВСКАЯ ЖД"/>
    <x v="3"/>
    <x v="9"/>
    <x v="0"/>
    <s v="Р956КК150"/>
    <x v="24"/>
    <x v="24"/>
    <n v="0"/>
    <n v="163"/>
    <m/>
    <n v="5.9"/>
  </r>
  <r>
    <n v="355"/>
    <s v="35545390"/>
    <s v="ГОРЬКОВСКАЯ ЖД"/>
    <x v="3"/>
    <x v="9"/>
    <x v="0"/>
    <s v="Р956КК150"/>
    <x v="1"/>
    <x v="1"/>
    <n v="0"/>
    <n v="681"/>
    <m/>
    <n v="5.9"/>
  </r>
  <r>
    <n v="355"/>
    <s v="35545391"/>
    <s v="ГОРЬКОВСКАЯ ЖД"/>
    <x v="3"/>
    <x v="9"/>
    <x v="0"/>
    <s v="Р956КК150"/>
    <x v="2"/>
    <x v="2"/>
    <n v="0"/>
    <n v="1138"/>
    <m/>
    <n v="5.9"/>
  </r>
  <r>
    <n v="355"/>
    <s v="35545392"/>
    <s v="ГОРЬКОВСКАЯ ЖД"/>
    <x v="3"/>
    <x v="9"/>
    <x v="0"/>
    <s v="Р956КК150"/>
    <x v="3"/>
    <x v="3"/>
    <n v="0"/>
    <n v="269"/>
    <m/>
    <n v="5.9"/>
  </r>
  <r>
    <n v="355"/>
    <s v="35545393"/>
    <s v="ГОРЬКОВСКАЯ ЖД"/>
    <x v="3"/>
    <x v="9"/>
    <x v="0"/>
    <s v="Р956КК150"/>
    <x v="12"/>
    <x v="12"/>
    <n v="0"/>
    <n v="453"/>
    <m/>
    <n v="5.9"/>
  </r>
  <r>
    <n v="355"/>
    <s v="35545394"/>
    <s v="ГОРЬКОВСКАЯ ЖД"/>
    <x v="3"/>
    <x v="9"/>
    <x v="0"/>
    <s v="Р956КК150"/>
    <x v="20"/>
    <x v="20"/>
    <n v="0"/>
    <n v="939"/>
    <m/>
    <n v="5.9"/>
  </r>
  <r>
    <n v="355"/>
    <s v="35545395"/>
    <s v="ГОРЬКОВСКАЯ ЖД"/>
    <x v="3"/>
    <x v="9"/>
    <x v="0"/>
    <s v="Р956КК150"/>
    <x v="15"/>
    <x v="15"/>
    <n v="0"/>
    <n v="580"/>
    <m/>
    <n v="5.9"/>
  </r>
  <r>
    <n v="355"/>
    <s v="35545397"/>
    <s v="ГОРЬКОВСКАЯ ЖД"/>
    <x v="3"/>
    <x v="9"/>
    <x v="0"/>
    <s v="Р956КК150"/>
    <x v="25"/>
    <x v="25"/>
    <n v="0"/>
    <n v="619"/>
    <m/>
    <n v="5.9"/>
  </r>
  <r>
    <n v="355"/>
    <s v="35545400"/>
    <s v="ГОРЬКОВСКАЯ ЖД"/>
    <x v="3"/>
    <x v="9"/>
    <x v="0"/>
    <s v="Р956КК150"/>
    <x v="5"/>
    <x v="5"/>
    <n v="0"/>
    <n v="952"/>
    <m/>
    <n v="5.9"/>
  </r>
  <r>
    <n v="355"/>
    <s v="35545409"/>
    <s v="ГОРЬКОВСКАЯ ЖД"/>
    <x v="3"/>
    <x v="9"/>
    <x v="0"/>
    <s v="Р956КК150"/>
    <x v="10"/>
    <x v="10"/>
    <n v="0"/>
    <n v="925"/>
    <m/>
    <n v="5.9"/>
  </r>
  <r>
    <n v="358"/>
    <s v="35845397"/>
    <s v="ГОРЬКОВСКАЯ ЖД"/>
    <x v="3"/>
    <x v="8"/>
    <x v="1"/>
    <s v="5109ЕК50"/>
    <x v="25"/>
    <x v="25"/>
    <n v="0"/>
    <n v="111.5"/>
    <m/>
    <n v="5.8"/>
  </r>
  <r>
    <n v="361"/>
    <s v="36145407"/>
    <s v="СЕВЕРНАЯ ЖД"/>
    <x v="4"/>
    <x v="11"/>
    <x v="0"/>
    <s v="5010МА11"/>
    <x v="8"/>
    <x v="8"/>
    <n v="0"/>
    <n v="12"/>
    <m/>
    <n v="5.9"/>
  </r>
  <r>
    <n v="462"/>
    <s v="46245401"/>
    <s v="СЕВЕРНАЯ ЖД"/>
    <x v="4"/>
    <x v="12"/>
    <x v="0"/>
    <s v="0940ХР76"/>
    <x v="6"/>
    <x v="6"/>
    <n v="0"/>
    <n v="5"/>
    <m/>
    <n v="0"/>
  </r>
  <r>
    <n v="462"/>
    <s v="46245408"/>
    <s v="СЕВЕРНАЯ ЖД"/>
    <x v="4"/>
    <x v="12"/>
    <x v="0"/>
    <s v="0940ХР76"/>
    <x v="9"/>
    <x v="9"/>
    <n v="0"/>
    <n v="3"/>
    <m/>
    <n v="0"/>
  </r>
  <r>
    <n v="462"/>
    <s v="46245410"/>
    <s v="СЕВЕРНАЯ ЖД"/>
    <x v="4"/>
    <x v="12"/>
    <x v="0"/>
    <s v="0940ХР76"/>
    <x v="13"/>
    <x v="13"/>
    <n v="0"/>
    <n v="16"/>
    <m/>
    <n v="0"/>
  </r>
  <r>
    <n v="363"/>
    <s v="36345391"/>
    <s v="СЕВЕРНАЯ ЖД"/>
    <x v="4"/>
    <x v="11"/>
    <x v="0"/>
    <s v="0033ХН76"/>
    <x v="2"/>
    <x v="2"/>
    <n v="0"/>
    <n v="35"/>
    <m/>
    <n v="5.4"/>
  </r>
  <r>
    <n v="363"/>
    <s v="36345397"/>
    <s v="СЕВЕРНАЯ ЖД"/>
    <x v="4"/>
    <x v="11"/>
    <x v="0"/>
    <s v="0033ХН76"/>
    <x v="25"/>
    <x v="25"/>
    <n v="0"/>
    <n v="12"/>
    <m/>
    <n v="5.4"/>
  </r>
  <r>
    <n v="363"/>
    <s v="36345401"/>
    <s v="СЕВЕРНАЯ ЖД"/>
    <x v="4"/>
    <x v="11"/>
    <x v="0"/>
    <s v="0033ХН76"/>
    <x v="6"/>
    <x v="6"/>
    <n v="0"/>
    <n v="5"/>
    <m/>
    <n v="5.4"/>
  </r>
  <r>
    <n v="363"/>
    <s v="36345408"/>
    <s v="СЕВЕРНАЯ ЖД"/>
    <x v="4"/>
    <x v="11"/>
    <x v="0"/>
    <s v="0033ХН76"/>
    <x v="9"/>
    <x v="9"/>
    <n v="0"/>
    <n v="3"/>
    <m/>
    <n v="5.4"/>
  </r>
  <r>
    <n v="363"/>
    <s v="36345410"/>
    <s v="СЕВЕРНАЯ ЖД"/>
    <x v="4"/>
    <x v="11"/>
    <x v="0"/>
    <s v="0033ХН76"/>
    <x v="13"/>
    <x v="13"/>
    <n v="0"/>
    <n v="16"/>
    <m/>
    <n v="5.4"/>
  </r>
  <r>
    <n v="364"/>
    <s v="36445397"/>
    <s v="СЕВЕРНАЯ ЖД"/>
    <x v="4"/>
    <x v="11"/>
    <x v="0"/>
    <s v="0941КК11"/>
    <x v="25"/>
    <x v="25"/>
    <n v="0"/>
    <n v="12"/>
    <m/>
    <n v="6"/>
  </r>
  <r>
    <n v="364"/>
    <s v="36445401"/>
    <s v="СЕВЕРНАЯ ЖД"/>
    <x v="4"/>
    <x v="11"/>
    <x v="0"/>
    <s v="0941КК11"/>
    <x v="6"/>
    <x v="6"/>
    <n v="0"/>
    <n v="5"/>
    <m/>
    <n v="6"/>
  </r>
  <r>
    <n v="364"/>
    <s v="36445408"/>
    <s v="СЕВЕРНАЯ ЖД"/>
    <x v="4"/>
    <x v="11"/>
    <x v="0"/>
    <s v="0941КК11"/>
    <x v="9"/>
    <x v="9"/>
    <n v="0"/>
    <n v="3"/>
    <m/>
    <n v="6"/>
  </r>
  <r>
    <n v="372"/>
    <s v="37245383"/>
    <s v="СЕВЕРНАЯ ЖД"/>
    <x v="4"/>
    <x v="11"/>
    <x v="1"/>
    <s v="В013ЕТ174"/>
    <x v="19"/>
    <x v="19"/>
    <n v="0"/>
    <n v="3"/>
    <m/>
    <n v="3.2"/>
  </r>
  <r>
    <n v="372"/>
    <s v="37245384"/>
    <s v="СЕВЕРНАЯ ЖД"/>
    <x v="4"/>
    <x v="11"/>
    <x v="1"/>
    <s v="В013ЕТ174"/>
    <x v="0"/>
    <x v="0"/>
    <n v="0"/>
    <n v="17"/>
    <m/>
    <n v="3.2"/>
  </r>
  <r>
    <n v="372"/>
    <s v="37245401"/>
    <s v="СЕВЕРНАЯ ЖД"/>
    <x v="4"/>
    <x v="11"/>
    <x v="1"/>
    <s v="В013ЕТ174"/>
    <x v="6"/>
    <x v="6"/>
    <n v="0"/>
    <n v="5"/>
    <m/>
    <n v="3.2"/>
  </r>
  <r>
    <n v="372"/>
    <s v="37245408"/>
    <s v="СЕВЕРНАЯ ЖД"/>
    <x v="4"/>
    <x v="11"/>
    <x v="1"/>
    <s v="В013ЕТ174"/>
    <x v="9"/>
    <x v="9"/>
    <n v="0"/>
    <n v="3"/>
    <m/>
    <n v="3.2"/>
  </r>
  <r>
    <n v="372"/>
    <s v="37245410"/>
    <s v="СЕВЕРНАЯ ЖД"/>
    <x v="4"/>
    <x v="11"/>
    <x v="1"/>
    <s v="В013ЕТ174"/>
    <x v="13"/>
    <x v="13"/>
    <n v="0"/>
    <n v="16"/>
    <m/>
    <n v="3.2"/>
  </r>
  <r>
    <n v="374"/>
    <s v="37445384"/>
    <s v="СЕВЕРНАЯ ЖД"/>
    <x v="4"/>
    <x v="12"/>
    <x v="0"/>
    <s v="0073МА11"/>
    <x v="0"/>
    <x v="0"/>
    <n v="0"/>
    <n v="47"/>
    <m/>
    <n v="5.4"/>
  </r>
  <r>
    <n v="374"/>
    <s v="37445401"/>
    <s v="СЕВЕРНАЯ ЖД"/>
    <x v="4"/>
    <x v="12"/>
    <x v="0"/>
    <s v="0073МА11"/>
    <x v="6"/>
    <x v="6"/>
    <n v="0"/>
    <n v="55"/>
    <m/>
    <n v="5.4"/>
  </r>
  <r>
    <n v="376"/>
    <s v="37645401"/>
    <s v="СЕВЕРНАЯ ЖД"/>
    <x v="4"/>
    <x v="11"/>
    <x v="0"/>
    <s v="1706МА11"/>
    <x v="6"/>
    <x v="6"/>
    <n v="0"/>
    <n v="10"/>
    <m/>
    <n v="6"/>
  </r>
  <r>
    <n v="376"/>
    <s v="37645408"/>
    <s v="СЕВЕРНАЯ ЖД"/>
    <x v="4"/>
    <x v="11"/>
    <x v="0"/>
    <s v="1706МА11"/>
    <x v="9"/>
    <x v="9"/>
    <n v="0"/>
    <n v="5"/>
    <m/>
    <n v="6"/>
  </r>
  <r>
    <n v="376"/>
    <s v="37645410"/>
    <s v="СЕВЕРНАЯ ЖД"/>
    <x v="4"/>
    <x v="11"/>
    <x v="0"/>
    <s v="1706МА11"/>
    <x v="13"/>
    <x v="13"/>
    <n v="0"/>
    <n v="16"/>
    <m/>
    <n v="6"/>
  </r>
  <r>
    <n v="377"/>
    <s v="37745410"/>
    <s v="СЕВЕРНАЯ ЖД"/>
    <x v="4"/>
    <x v="11"/>
    <x v="0"/>
    <s v="3075МА11"/>
    <x v="13"/>
    <x v="13"/>
    <n v="0"/>
    <n v="150"/>
    <m/>
    <n v="5.6"/>
  </r>
  <r>
    <n v="384"/>
    <s v="38445384"/>
    <s v="СЕВЕРНАЯ ЖД"/>
    <x v="4"/>
    <x v="12"/>
    <x v="0"/>
    <s v="К954СО09"/>
    <x v="0"/>
    <x v="0"/>
    <n v="0"/>
    <n v="47"/>
    <m/>
    <n v="5.7"/>
  </r>
  <r>
    <n v="384"/>
    <s v="38445401"/>
    <s v="СЕВЕРНАЯ ЖД"/>
    <x v="4"/>
    <x v="12"/>
    <x v="0"/>
    <s v="К954СО09"/>
    <x v="6"/>
    <x v="6"/>
    <n v="0"/>
    <n v="32"/>
    <m/>
    <n v="5.7"/>
  </r>
  <r>
    <n v="387"/>
    <s v="38745412"/>
    <s v="СЕВЕРНАЯ ЖД"/>
    <x v="4"/>
    <x v="11"/>
    <x v="0"/>
    <s v="У400ХР07"/>
    <x v="18"/>
    <x v="18"/>
    <n v="0"/>
    <n v="200"/>
    <m/>
    <n v="4.8"/>
  </r>
  <r>
    <n v="391"/>
    <s v="39145387"/>
    <s v="СЕВЕРНАЯ ЖД"/>
    <x v="4"/>
    <x v="11"/>
    <x v="0"/>
    <s v="Р500МВ07"/>
    <x v="23"/>
    <x v="23"/>
    <n v="0"/>
    <n v="55"/>
    <m/>
    <n v="5.6"/>
  </r>
  <r>
    <n v="391"/>
    <s v="39145390"/>
    <s v="СЕВЕРНАЯ ЖД"/>
    <x v="4"/>
    <x v="11"/>
    <x v="0"/>
    <s v="Р500МВ07"/>
    <x v="1"/>
    <x v="1"/>
    <n v="0"/>
    <n v="204"/>
    <m/>
    <n v="5.6"/>
  </r>
  <r>
    <n v="391"/>
    <s v="39145399"/>
    <s v="СЕВЕРНАЯ ЖД"/>
    <x v="4"/>
    <x v="11"/>
    <x v="0"/>
    <s v="Р500МВ07"/>
    <x v="4"/>
    <x v="4"/>
    <n v="0"/>
    <n v="208"/>
    <m/>
    <n v="5.6"/>
  </r>
  <r>
    <n v="391"/>
    <s v="39145408"/>
    <s v="СЕВЕРНАЯ ЖД"/>
    <x v="4"/>
    <x v="11"/>
    <x v="0"/>
    <s v="Р500МВ07"/>
    <x v="9"/>
    <x v="9"/>
    <n v="0"/>
    <n v="1150"/>
    <m/>
    <n v="5.6"/>
  </r>
  <r>
    <n v="393"/>
    <s v="39345385"/>
    <s v="СЕВЕРНАЯ ЖД"/>
    <x v="4"/>
    <x v="11"/>
    <x v="0"/>
    <s v="У375ТВ07"/>
    <x v="14"/>
    <x v="14"/>
    <n v="0"/>
    <n v="99"/>
    <m/>
    <n v="5.9"/>
  </r>
  <r>
    <n v="393"/>
    <s v="39345386"/>
    <s v="СЕВЕРНАЯ ЖД"/>
    <x v="4"/>
    <x v="11"/>
    <x v="0"/>
    <s v="У375ТВ07"/>
    <x v="11"/>
    <x v="11"/>
    <n v="0"/>
    <n v="236"/>
    <m/>
    <n v="5.9"/>
  </r>
  <r>
    <n v="393"/>
    <s v="39345387"/>
    <s v="СЕВЕРНАЯ ЖД"/>
    <x v="4"/>
    <x v="11"/>
    <x v="0"/>
    <s v="У375ТВ07"/>
    <x v="23"/>
    <x v="23"/>
    <n v="0"/>
    <n v="159"/>
    <m/>
    <n v="5.9"/>
  </r>
  <r>
    <n v="393"/>
    <s v="39345388"/>
    <s v="СЕВЕРНАЯ ЖД"/>
    <x v="4"/>
    <x v="11"/>
    <x v="0"/>
    <s v="У375ТВ07"/>
    <x v="29"/>
    <x v="29"/>
    <n v="0"/>
    <n v="181"/>
    <m/>
    <n v="5.9"/>
  </r>
  <r>
    <n v="393"/>
    <s v="39345389"/>
    <s v="СЕВЕРНАЯ ЖД"/>
    <x v="4"/>
    <x v="11"/>
    <x v="0"/>
    <s v="У375ТВ07"/>
    <x v="24"/>
    <x v="24"/>
    <n v="0"/>
    <n v="176"/>
    <m/>
    <n v="5.9"/>
  </r>
  <r>
    <n v="393"/>
    <s v="39345390"/>
    <s v="СЕВЕРНАЯ ЖД"/>
    <x v="4"/>
    <x v="11"/>
    <x v="0"/>
    <s v="У375ТВ07"/>
    <x v="1"/>
    <x v="1"/>
    <n v="0"/>
    <n v="284"/>
    <m/>
    <n v="5.9"/>
  </r>
  <r>
    <n v="393"/>
    <s v="39345391"/>
    <s v="СЕВЕРНАЯ ЖД"/>
    <x v="4"/>
    <x v="11"/>
    <x v="0"/>
    <s v="У375ТВ07"/>
    <x v="2"/>
    <x v="2"/>
    <n v="0"/>
    <n v="271"/>
    <m/>
    <n v="5.9"/>
  </r>
  <r>
    <n v="393"/>
    <s v="39345392"/>
    <s v="СЕВЕРНАЯ ЖД"/>
    <x v="4"/>
    <x v="11"/>
    <x v="0"/>
    <s v="У375ТВ07"/>
    <x v="3"/>
    <x v="3"/>
    <n v="0"/>
    <n v="32"/>
    <m/>
    <n v="5.9"/>
  </r>
  <r>
    <n v="393"/>
    <s v="39345399"/>
    <s v="СЕВЕРНАЯ ЖД"/>
    <x v="4"/>
    <x v="11"/>
    <x v="0"/>
    <s v="У375ТВ07"/>
    <x v="4"/>
    <x v="4"/>
    <n v="0"/>
    <n v="246"/>
    <m/>
    <n v="5.9"/>
  </r>
  <r>
    <n v="393"/>
    <s v="39345400"/>
    <s v="СЕВЕРНАЯ ЖД"/>
    <x v="4"/>
    <x v="11"/>
    <x v="0"/>
    <s v="У375ТВ07"/>
    <x v="5"/>
    <x v="5"/>
    <n v="0"/>
    <n v="36"/>
    <m/>
    <n v="5.9"/>
  </r>
  <r>
    <n v="393"/>
    <s v="39345401"/>
    <s v="СЕВЕРНАЯ ЖД"/>
    <x v="4"/>
    <x v="11"/>
    <x v="0"/>
    <s v="У375ТВ07"/>
    <x v="6"/>
    <x v="6"/>
    <n v="0"/>
    <n v="39"/>
    <m/>
    <n v="5.9"/>
  </r>
  <r>
    <n v="393"/>
    <s v="39345402"/>
    <s v="СЕВЕРНАЯ ЖД"/>
    <x v="4"/>
    <x v="11"/>
    <x v="0"/>
    <s v="У375ТВ07"/>
    <x v="7"/>
    <x v="7"/>
    <n v="0"/>
    <n v="67"/>
    <m/>
    <n v="5.9"/>
  </r>
  <r>
    <n v="393"/>
    <s v="39345404"/>
    <s v="СЕВЕРНАЯ ЖД"/>
    <x v="4"/>
    <x v="11"/>
    <x v="0"/>
    <s v="У375ТВ07"/>
    <x v="28"/>
    <x v="28"/>
    <n v="0"/>
    <n v="48"/>
    <m/>
    <n v="5.9"/>
  </r>
  <r>
    <n v="393"/>
    <s v="39345405"/>
    <s v="СЕВЕРНАЯ ЖД"/>
    <x v="4"/>
    <x v="11"/>
    <x v="0"/>
    <s v="У375ТВ07"/>
    <x v="17"/>
    <x v="17"/>
    <n v="0"/>
    <n v="34"/>
    <m/>
    <n v="5.9"/>
  </r>
  <r>
    <n v="393"/>
    <s v="39345406"/>
    <s v="СЕВЕРНАЯ ЖД"/>
    <x v="4"/>
    <x v="11"/>
    <x v="0"/>
    <s v="У375ТВ07"/>
    <x v="22"/>
    <x v="22"/>
    <n v="0"/>
    <n v="42"/>
    <m/>
    <n v="5.9"/>
  </r>
  <r>
    <n v="393"/>
    <s v="39345407"/>
    <s v="СЕВЕРНАЯ ЖД"/>
    <x v="4"/>
    <x v="11"/>
    <x v="0"/>
    <s v="У375ТВ07"/>
    <x v="8"/>
    <x v="8"/>
    <n v="0"/>
    <n v="18"/>
    <m/>
    <n v="5.9"/>
  </r>
  <r>
    <n v="393"/>
    <s v="39345408"/>
    <s v="СЕВЕРНАЯ ЖД"/>
    <x v="4"/>
    <x v="11"/>
    <x v="0"/>
    <s v="У375ТВ07"/>
    <x v="9"/>
    <x v="9"/>
    <n v="0"/>
    <n v="176"/>
    <m/>
    <n v="5.9"/>
  </r>
  <r>
    <n v="393"/>
    <s v="39345409"/>
    <s v="СЕВЕРНАЯ ЖД"/>
    <x v="4"/>
    <x v="11"/>
    <x v="0"/>
    <s v="У375ТВ07"/>
    <x v="10"/>
    <x v="10"/>
    <n v="0"/>
    <n v="67"/>
    <m/>
    <n v="5.9"/>
  </r>
  <r>
    <n v="394"/>
    <s v="39445386"/>
    <s v="СЕВЕРНАЯ ЖД"/>
    <x v="4"/>
    <x v="11"/>
    <x v="0"/>
    <s v="Х517АР65"/>
    <x v="11"/>
    <x v="11"/>
    <n v="0"/>
    <n v="756"/>
    <m/>
    <n v="5.6"/>
  </r>
  <r>
    <n v="394"/>
    <s v="39445387"/>
    <s v="СЕВЕРНАЯ ЖД"/>
    <x v="4"/>
    <x v="11"/>
    <x v="0"/>
    <s v="Х517АР65"/>
    <x v="23"/>
    <x v="23"/>
    <n v="0"/>
    <n v="555"/>
    <m/>
    <n v="5.6"/>
  </r>
  <r>
    <n v="394"/>
    <s v="39445390"/>
    <s v="СЕВЕРНАЯ ЖД"/>
    <x v="4"/>
    <x v="11"/>
    <x v="0"/>
    <s v="Х517АР65"/>
    <x v="1"/>
    <x v="1"/>
    <n v="0"/>
    <n v="904"/>
    <m/>
    <n v="5.6"/>
  </r>
  <r>
    <n v="394"/>
    <s v="39445391"/>
    <s v="СЕВЕРНАЯ ЖД"/>
    <x v="4"/>
    <x v="11"/>
    <x v="0"/>
    <s v="Х517АР65"/>
    <x v="2"/>
    <x v="2"/>
    <n v="0"/>
    <n v="1213"/>
    <m/>
    <n v="5.6"/>
  </r>
  <r>
    <n v="394"/>
    <s v="39445392"/>
    <s v="СЕВЕРНАЯ ЖД"/>
    <x v="4"/>
    <x v="11"/>
    <x v="0"/>
    <s v="Х517АР65"/>
    <x v="3"/>
    <x v="3"/>
    <n v="0"/>
    <n v="986"/>
    <m/>
    <n v="5.6"/>
  </r>
  <r>
    <n v="395"/>
    <s v="39545387"/>
    <s v="СЕВЕРНАЯ ЖД"/>
    <x v="4"/>
    <x v="11"/>
    <x v="0"/>
    <s v="М063МО07"/>
    <x v="23"/>
    <x v="23"/>
    <n v="0"/>
    <n v="55"/>
    <m/>
    <n v="5.9"/>
  </r>
  <r>
    <n v="395"/>
    <s v="39545390"/>
    <s v="СЕВЕРНАЯ ЖД"/>
    <x v="4"/>
    <x v="11"/>
    <x v="0"/>
    <s v="М063МО07"/>
    <x v="1"/>
    <x v="1"/>
    <n v="0"/>
    <n v="204"/>
    <m/>
    <n v="5.9"/>
  </r>
  <r>
    <n v="395"/>
    <s v="39545391"/>
    <s v="СЕВЕРНАЯ ЖД"/>
    <x v="4"/>
    <x v="11"/>
    <x v="0"/>
    <s v="М063МО07"/>
    <x v="2"/>
    <x v="2"/>
    <n v="0"/>
    <n v="213"/>
    <m/>
    <n v="5.9"/>
  </r>
  <r>
    <n v="395"/>
    <s v="39545398"/>
    <s v="СЕВЕРНАЯ ЖД"/>
    <x v="4"/>
    <x v="11"/>
    <x v="0"/>
    <s v="М063МО07"/>
    <x v="21"/>
    <x v="21"/>
    <n v="0"/>
    <n v="65"/>
    <m/>
    <n v="5.9"/>
  </r>
  <r>
    <n v="395"/>
    <s v="39545399"/>
    <s v="СЕВЕРНАЯ ЖД"/>
    <x v="4"/>
    <x v="11"/>
    <x v="0"/>
    <s v="М063МО07"/>
    <x v="4"/>
    <x v="4"/>
    <n v="0"/>
    <n v="208"/>
    <m/>
    <n v="5.9"/>
  </r>
  <r>
    <n v="395"/>
    <s v="39545400"/>
    <s v="СЕВЕРНАЯ ЖД"/>
    <x v="4"/>
    <x v="11"/>
    <x v="0"/>
    <s v="М063МО07"/>
    <x v="5"/>
    <x v="5"/>
    <n v="0"/>
    <n v="80"/>
    <m/>
    <n v="5.9"/>
  </r>
  <r>
    <n v="395"/>
    <s v="39545407"/>
    <s v="СЕВЕРНАЯ ЖД"/>
    <x v="4"/>
    <x v="11"/>
    <x v="0"/>
    <s v="М063МО07"/>
    <x v="8"/>
    <x v="8"/>
    <n v="0"/>
    <n v="150"/>
    <m/>
    <n v="5.9"/>
  </r>
  <r>
    <n v="395"/>
    <s v="39545408"/>
    <s v="СЕВЕРНАЯ ЖД"/>
    <x v="4"/>
    <x v="11"/>
    <x v="0"/>
    <s v="М063МО07"/>
    <x v="9"/>
    <x v="9"/>
    <n v="0"/>
    <n v="150"/>
    <m/>
    <n v="5.9"/>
  </r>
  <r>
    <n v="402"/>
    <s v="40245383"/>
    <s v="СЕВЕРНАЯ ЖД"/>
    <x v="4"/>
    <x v="11"/>
    <x v="0"/>
    <s v="М014МО07"/>
    <x v="19"/>
    <x v="19"/>
    <n v="0"/>
    <n v="376"/>
    <m/>
    <n v="5.9"/>
  </r>
  <r>
    <n v="402"/>
    <s v="40245385"/>
    <s v="СЕВЕРНАЯ ЖД"/>
    <x v="4"/>
    <x v="11"/>
    <x v="0"/>
    <s v="М014МО07"/>
    <x v="14"/>
    <x v="14"/>
    <n v="0"/>
    <n v="1079"/>
    <m/>
    <n v="5.9"/>
  </r>
  <r>
    <n v="402"/>
    <s v="40245386"/>
    <s v="СЕВЕРНАЯ ЖД"/>
    <x v="4"/>
    <x v="11"/>
    <x v="0"/>
    <s v="М014МО07"/>
    <x v="11"/>
    <x v="11"/>
    <n v="0"/>
    <n v="156"/>
    <m/>
    <n v="5.9"/>
  </r>
  <r>
    <n v="402"/>
    <s v="40245387"/>
    <s v="СЕВЕРНАЯ ЖД"/>
    <x v="4"/>
    <x v="11"/>
    <x v="0"/>
    <s v="М014МО07"/>
    <x v="23"/>
    <x v="23"/>
    <n v="0"/>
    <n v="157"/>
    <m/>
    <n v="5.9"/>
  </r>
  <r>
    <n v="402"/>
    <s v="40245388"/>
    <s v="СЕВЕРНАЯ ЖД"/>
    <x v="4"/>
    <x v="11"/>
    <x v="0"/>
    <s v="М014МО07"/>
    <x v="29"/>
    <x v="29"/>
    <n v="0"/>
    <n v="364"/>
    <m/>
    <n v="5.9"/>
  </r>
  <r>
    <n v="402"/>
    <s v="40245389"/>
    <s v="СЕВЕРНАЯ ЖД"/>
    <x v="4"/>
    <x v="11"/>
    <x v="0"/>
    <s v="М014МО07"/>
    <x v="24"/>
    <x v="24"/>
    <n v="0"/>
    <n v="163"/>
    <m/>
    <n v="5.9"/>
  </r>
  <r>
    <n v="402"/>
    <s v="40245390"/>
    <s v="СЕВЕРНАЯ ЖД"/>
    <x v="4"/>
    <x v="11"/>
    <x v="0"/>
    <s v="М014МО07"/>
    <x v="1"/>
    <x v="1"/>
    <n v="0"/>
    <n v="1056"/>
    <m/>
    <n v="5.9"/>
  </r>
  <r>
    <n v="402"/>
    <s v="40245391"/>
    <s v="СЕВЕРНАЯ ЖД"/>
    <x v="4"/>
    <x v="11"/>
    <x v="0"/>
    <s v="М014МО07"/>
    <x v="2"/>
    <x v="2"/>
    <n v="0"/>
    <n v="138"/>
    <m/>
    <n v="5.9"/>
  </r>
  <r>
    <n v="402"/>
    <s v="40245392"/>
    <s v="СЕВЕРНАЯ ЖД"/>
    <x v="4"/>
    <x v="11"/>
    <x v="0"/>
    <s v="М014МО07"/>
    <x v="3"/>
    <x v="3"/>
    <n v="0"/>
    <n v="269"/>
    <m/>
    <n v="5.9"/>
  </r>
  <r>
    <n v="402"/>
    <s v="40245393"/>
    <s v="СЕВЕРНАЯ ЖД"/>
    <x v="4"/>
    <x v="11"/>
    <x v="0"/>
    <s v="М014МО07"/>
    <x v="12"/>
    <x v="12"/>
    <n v="0"/>
    <n v="453"/>
    <m/>
    <n v="5.9"/>
  </r>
  <r>
    <n v="402"/>
    <s v="40245394"/>
    <s v="СЕВЕРНАЯ ЖД"/>
    <x v="4"/>
    <x v="11"/>
    <x v="0"/>
    <s v="М014МО07"/>
    <x v="20"/>
    <x v="20"/>
    <n v="0"/>
    <n v="939"/>
    <m/>
    <n v="5.9"/>
  </r>
  <r>
    <n v="402"/>
    <s v="40245395"/>
    <s v="СЕВЕРНАЯ ЖД"/>
    <x v="4"/>
    <x v="11"/>
    <x v="0"/>
    <s v="М014МО07"/>
    <x v="15"/>
    <x v="15"/>
    <n v="0"/>
    <n v="580"/>
    <m/>
    <n v="5.9"/>
  </r>
  <r>
    <n v="402"/>
    <s v="40245397"/>
    <s v="СЕВЕРНАЯ ЖД"/>
    <x v="4"/>
    <x v="11"/>
    <x v="0"/>
    <s v="М014МО07"/>
    <x v="25"/>
    <x v="25"/>
    <n v="0"/>
    <n v="619"/>
    <m/>
    <n v="5.9"/>
  </r>
  <r>
    <n v="402"/>
    <s v="40245398"/>
    <s v="СЕВЕРНАЯ ЖД"/>
    <x v="4"/>
    <x v="11"/>
    <x v="0"/>
    <s v="М014МО07"/>
    <x v="21"/>
    <x v="21"/>
    <n v="0"/>
    <n v="912"/>
    <m/>
    <n v="5.9"/>
  </r>
  <r>
    <n v="402"/>
    <s v="40245399"/>
    <s v="СЕВЕРНАЯ ЖД"/>
    <x v="4"/>
    <x v="11"/>
    <x v="0"/>
    <s v="М014МО07"/>
    <x v="4"/>
    <x v="4"/>
    <n v="0"/>
    <n v="978"/>
    <m/>
    <n v="5.9"/>
  </r>
  <r>
    <n v="402"/>
    <s v="40245400"/>
    <s v="СЕВЕРНАЯ ЖД"/>
    <x v="4"/>
    <x v="11"/>
    <x v="0"/>
    <s v="М014МО07"/>
    <x v="5"/>
    <x v="5"/>
    <n v="0"/>
    <n v="952"/>
    <m/>
    <n v="5.9"/>
  </r>
  <r>
    <n v="402"/>
    <s v="40245401"/>
    <s v="СЕВЕРНАЯ ЖД"/>
    <x v="4"/>
    <x v="11"/>
    <x v="0"/>
    <s v="М014МО07"/>
    <x v="6"/>
    <x v="6"/>
    <n v="0"/>
    <n v="781"/>
    <m/>
    <n v="5.9"/>
  </r>
  <r>
    <n v="402"/>
    <s v="40245402"/>
    <s v="СЕВЕРНАЯ ЖД"/>
    <x v="4"/>
    <x v="11"/>
    <x v="0"/>
    <s v="М014МО07"/>
    <x v="7"/>
    <x v="7"/>
    <n v="0"/>
    <n v="944"/>
    <m/>
    <n v="5.9"/>
  </r>
  <r>
    <n v="402"/>
    <s v="40245403"/>
    <s v="СЕВЕРНАЯ ЖД"/>
    <x v="4"/>
    <x v="11"/>
    <x v="0"/>
    <s v="М014МО07"/>
    <x v="16"/>
    <x v="16"/>
    <n v="0"/>
    <n v="522"/>
    <m/>
    <n v="5.9"/>
  </r>
  <r>
    <n v="402"/>
    <s v="40245404"/>
    <s v="СЕВЕРНАЯ ЖД"/>
    <x v="4"/>
    <x v="11"/>
    <x v="0"/>
    <s v="М014МО07"/>
    <x v="28"/>
    <x v="28"/>
    <n v="0"/>
    <n v="873"/>
    <m/>
    <n v="5.9"/>
  </r>
  <r>
    <n v="402"/>
    <s v="40245405"/>
    <s v="СЕВЕРНАЯ ЖД"/>
    <x v="4"/>
    <x v="11"/>
    <x v="0"/>
    <s v="М014МО07"/>
    <x v="17"/>
    <x v="17"/>
    <n v="0"/>
    <n v="536"/>
    <m/>
    <n v="5.9"/>
  </r>
  <r>
    <n v="402"/>
    <s v="40245406"/>
    <s v="СЕВЕРНАЯ ЖД"/>
    <x v="4"/>
    <x v="11"/>
    <x v="0"/>
    <s v="М014МО07"/>
    <x v="22"/>
    <x v="22"/>
    <n v="0"/>
    <n v="106"/>
    <m/>
    <n v="5.9"/>
  </r>
  <r>
    <n v="402"/>
    <s v="40245407"/>
    <s v="СЕВЕРНАЯ ЖД"/>
    <x v="4"/>
    <x v="11"/>
    <x v="0"/>
    <s v="М014МО07"/>
    <x v="8"/>
    <x v="8"/>
    <n v="0"/>
    <n v="460"/>
    <m/>
    <n v="5.9"/>
  </r>
  <r>
    <n v="402"/>
    <s v="40245408"/>
    <s v="СЕВЕРНАЯ ЖД"/>
    <x v="4"/>
    <x v="11"/>
    <x v="0"/>
    <s v="М014МО07"/>
    <x v="9"/>
    <x v="9"/>
    <n v="0"/>
    <n v="222"/>
    <m/>
    <n v="5.9"/>
  </r>
  <r>
    <n v="402"/>
    <s v="40245409"/>
    <s v="СЕВЕРНАЯ ЖД"/>
    <x v="4"/>
    <x v="11"/>
    <x v="0"/>
    <s v="М014МО07"/>
    <x v="10"/>
    <x v="10"/>
    <n v="0"/>
    <n v="125"/>
    <m/>
    <n v="5.9"/>
  </r>
  <r>
    <n v="402"/>
    <s v="40245410"/>
    <s v="СЕВЕРНАЯ ЖД"/>
    <x v="4"/>
    <x v="11"/>
    <x v="0"/>
    <s v="М014МО07"/>
    <x v="13"/>
    <x v="13"/>
    <n v="0"/>
    <n v="719"/>
    <m/>
    <n v="5.9"/>
  </r>
  <r>
    <n v="402"/>
    <s v="40245411"/>
    <s v="СЕВЕРНАЯ ЖД"/>
    <x v="4"/>
    <x v="11"/>
    <x v="0"/>
    <s v="М014МО07"/>
    <x v="26"/>
    <x v="26"/>
    <n v="0"/>
    <n v="945"/>
    <m/>
    <n v="5.9"/>
  </r>
  <r>
    <n v="402"/>
    <s v="40245412"/>
    <s v="СЕВЕРНАЯ ЖД"/>
    <x v="4"/>
    <x v="11"/>
    <x v="0"/>
    <s v="М014МО07"/>
    <x v="18"/>
    <x v="18"/>
    <n v="0"/>
    <n v="421"/>
    <m/>
    <n v="5.9"/>
  </r>
  <r>
    <n v="403"/>
    <s v="40345383"/>
    <s v="СЕВЕРНАЯ ЖД"/>
    <x v="4"/>
    <x v="12"/>
    <x v="0"/>
    <s v="Р059РВ07"/>
    <x v="19"/>
    <x v="19"/>
    <n v="0"/>
    <n v="614"/>
    <m/>
    <n v="5.3"/>
  </r>
  <r>
    <n v="403"/>
    <s v="40345386"/>
    <s v="СЕВЕРНАЯ ЖД"/>
    <x v="4"/>
    <x v="12"/>
    <x v="0"/>
    <s v="Р059РВ07"/>
    <x v="11"/>
    <x v="11"/>
    <n v="0"/>
    <n v="756"/>
    <m/>
    <n v="5.3"/>
  </r>
  <r>
    <n v="403"/>
    <s v="40345387"/>
    <s v="СЕВЕРНАЯ ЖД"/>
    <x v="4"/>
    <x v="12"/>
    <x v="0"/>
    <s v="Р059РВ07"/>
    <x v="23"/>
    <x v="23"/>
    <n v="0"/>
    <n v="555"/>
    <m/>
    <n v="5.3"/>
  </r>
  <r>
    <n v="403"/>
    <s v="40345390"/>
    <s v="СЕВЕРНАЯ ЖД"/>
    <x v="4"/>
    <x v="12"/>
    <x v="0"/>
    <s v="Р059РВ07"/>
    <x v="1"/>
    <x v="1"/>
    <n v="0"/>
    <n v="904"/>
    <m/>
    <n v="5.3"/>
  </r>
  <r>
    <n v="403"/>
    <s v="40345391"/>
    <s v="СЕВЕРНАЯ ЖД"/>
    <x v="4"/>
    <x v="12"/>
    <x v="0"/>
    <s v="Р059РВ07"/>
    <x v="2"/>
    <x v="2"/>
    <n v="0"/>
    <n v="1213"/>
    <m/>
    <n v="5.3"/>
  </r>
  <r>
    <n v="403"/>
    <s v="40345392"/>
    <s v="СЕВЕРНАЯ ЖД"/>
    <x v="4"/>
    <x v="12"/>
    <x v="0"/>
    <s v="Р059РВ07"/>
    <x v="3"/>
    <x v="3"/>
    <n v="0"/>
    <n v="986"/>
    <m/>
    <n v="5.3"/>
  </r>
  <r>
    <n v="403"/>
    <s v="40345394"/>
    <s v="СЕВЕРНАЯ ЖД"/>
    <x v="4"/>
    <x v="12"/>
    <x v="0"/>
    <s v="Р059РВ07"/>
    <x v="20"/>
    <x v="20"/>
    <n v="0"/>
    <n v="1219"/>
    <m/>
    <n v="5.3"/>
  </r>
  <r>
    <n v="403"/>
    <s v="40345398"/>
    <s v="СЕВЕРНАЯ ЖД"/>
    <x v="4"/>
    <x v="12"/>
    <x v="0"/>
    <s v="Р059РВ07"/>
    <x v="21"/>
    <x v="21"/>
    <n v="0"/>
    <n v="665"/>
    <m/>
    <n v="5.3"/>
  </r>
  <r>
    <n v="403"/>
    <s v="40345399"/>
    <s v="СЕВЕРНАЯ ЖД"/>
    <x v="4"/>
    <x v="12"/>
    <x v="0"/>
    <s v="Р059РВ07"/>
    <x v="4"/>
    <x v="4"/>
    <n v="0"/>
    <n v="808"/>
    <m/>
    <n v="5.3"/>
  </r>
  <r>
    <n v="403"/>
    <s v="40345400"/>
    <s v="СЕВЕРНАЯ ЖД"/>
    <x v="4"/>
    <x v="12"/>
    <x v="0"/>
    <s v="Р059РВ07"/>
    <x v="5"/>
    <x v="5"/>
    <n v="0"/>
    <n v="980"/>
    <m/>
    <n v="5.3"/>
  </r>
  <r>
    <n v="403"/>
    <s v="40345408"/>
    <s v="СЕВЕРНАЯ ЖД"/>
    <x v="4"/>
    <x v="12"/>
    <x v="0"/>
    <s v="Р059РВ07"/>
    <x v="9"/>
    <x v="9"/>
    <n v="0"/>
    <n v="1150"/>
    <m/>
    <n v="5.3"/>
  </r>
  <r>
    <n v="415"/>
    <s v="41545386"/>
    <s v="СЕВЕРНАЯ ЖД"/>
    <x v="4"/>
    <x v="12"/>
    <x v="0"/>
    <s v="М900ЕХ07"/>
    <x v="11"/>
    <x v="11"/>
    <n v="0"/>
    <n v="309"/>
    <m/>
    <n v="5.9"/>
  </r>
  <r>
    <n v="415"/>
    <s v="41545390"/>
    <s v="СЕВЕРНАЯ ЖД"/>
    <x v="4"/>
    <x v="12"/>
    <x v="0"/>
    <s v="М900ЕХ07"/>
    <x v="1"/>
    <x v="1"/>
    <n v="0"/>
    <n v="523"/>
    <m/>
    <n v="5.9"/>
  </r>
  <r>
    <n v="415"/>
    <s v="41545391"/>
    <s v="СЕВЕРНАЯ ЖД"/>
    <x v="4"/>
    <x v="12"/>
    <x v="0"/>
    <s v="М900ЕХ07"/>
    <x v="2"/>
    <x v="2"/>
    <n v="0"/>
    <n v="42"/>
    <m/>
    <n v="5.9"/>
  </r>
  <r>
    <n v="415"/>
    <s v="41545392"/>
    <s v="СЕВЕРНАЯ ЖД"/>
    <x v="4"/>
    <x v="12"/>
    <x v="0"/>
    <s v="М900ЕХ07"/>
    <x v="3"/>
    <x v="3"/>
    <n v="0"/>
    <n v="32"/>
    <m/>
    <n v="5.9"/>
  </r>
  <r>
    <n v="415"/>
    <s v="41545399"/>
    <s v="СЕВЕРНАЯ ЖД"/>
    <x v="4"/>
    <x v="12"/>
    <x v="0"/>
    <s v="М900ЕХ07"/>
    <x v="4"/>
    <x v="4"/>
    <n v="0"/>
    <n v="31"/>
    <m/>
    <n v="5.9"/>
  </r>
  <r>
    <n v="415"/>
    <s v="41545400"/>
    <s v="СЕВЕРНАЯ ЖД"/>
    <x v="4"/>
    <x v="12"/>
    <x v="0"/>
    <s v="М900ЕХ07"/>
    <x v="5"/>
    <x v="5"/>
    <n v="0"/>
    <n v="27"/>
    <m/>
    <n v="5.9"/>
  </r>
  <r>
    <n v="415"/>
    <s v="41545401"/>
    <s v="СЕВЕРНАЯ ЖД"/>
    <x v="4"/>
    <x v="12"/>
    <x v="0"/>
    <s v="М900ЕХ07"/>
    <x v="6"/>
    <x v="6"/>
    <n v="0"/>
    <n v="591"/>
    <m/>
    <n v="5.9"/>
  </r>
  <r>
    <n v="415"/>
    <s v="41545402"/>
    <s v="СЕВЕРНАЯ ЖД"/>
    <x v="4"/>
    <x v="12"/>
    <x v="0"/>
    <s v="М900ЕХ07"/>
    <x v="7"/>
    <x v="7"/>
    <n v="0"/>
    <n v="971"/>
    <m/>
    <n v="5.9"/>
  </r>
  <r>
    <n v="415"/>
    <s v="41545407"/>
    <s v="СЕВЕРНАЯ ЖД"/>
    <x v="4"/>
    <x v="12"/>
    <x v="0"/>
    <s v="М900ЕХ07"/>
    <x v="8"/>
    <x v="8"/>
    <n v="0"/>
    <n v="1013"/>
    <m/>
    <n v="5.9"/>
  </r>
  <r>
    <n v="415"/>
    <s v="41545408"/>
    <s v="СЕВЕРНАЯ ЖД"/>
    <x v="4"/>
    <x v="12"/>
    <x v="0"/>
    <s v="М900ЕХ07"/>
    <x v="9"/>
    <x v="9"/>
    <n v="0"/>
    <n v="37"/>
    <m/>
    <n v="5.9"/>
  </r>
  <r>
    <n v="415"/>
    <s v="41545409"/>
    <s v="СЕВЕРНАЯ ЖД"/>
    <x v="4"/>
    <x v="12"/>
    <x v="0"/>
    <s v="М900ЕХ07"/>
    <x v="10"/>
    <x v="10"/>
    <n v="0"/>
    <n v="112"/>
    <m/>
    <n v="5.9"/>
  </r>
  <r>
    <n v="419"/>
    <s v="41945387"/>
    <s v="СЕВЕРНАЯ ЖД"/>
    <x v="4"/>
    <x v="12"/>
    <x v="0"/>
    <s v="О614НМ07"/>
    <x v="23"/>
    <x v="23"/>
    <n v="0"/>
    <n v="555"/>
    <m/>
    <n v="5.2"/>
  </r>
  <r>
    <n v="419"/>
    <s v="41945390"/>
    <s v="СЕВЕРНАЯ ЖД"/>
    <x v="4"/>
    <x v="12"/>
    <x v="0"/>
    <s v="О614НМ07"/>
    <x v="1"/>
    <x v="1"/>
    <n v="0"/>
    <n v="204"/>
    <m/>
    <n v="5.2"/>
  </r>
  <r>
    <n v="419"/>
    <s v="41945391"/>
    <s v="СЕВЕРНАЯ ЖД"/>
    <x v="4"/>
    <x v="12"/>
    <x v="0"/>
    <s v="О614НМ07"/>
    <x v="2"/>
    <x v="2"/>
    <n v="0"/>
    <n v="213"/>
    <m/>
    <n v="5.2"/>
  </r>
  <r>
    <n v="419"/>
    <s v="41945392"/>
    <s v="СЕВЕРНАЯ ЖД"/>
    <x v="4"/>
    <x v="12"/>
    <x v="0"/>
    <s v="О614НМ07"/>
    <x v="3"/>
    <x v="3"/>
    <n v="0"/>
    <n v="1217"/>
    <m/>
    <n v="5.2"/>
  </r>
  <r>
    <n v="419"/>
    <s v="41945394"/>
    <s v="СЕВЕРНАЯ ЖД"/>
    <x v="4"/>
    <x v="12"/>
    <x v="0"/>
    <s v="О614НМ07"/>
    <x v="20"/>
    <x v="20"/>
    <n v="0"/>
    <n v="1029"/>
    <m/>
    <n v="5.2"/>
  </r>
  <r>
    <n v="419"/>
    <s v="41945398"/>
    <s v="СЕВЕРНАЯ ЖД"/>
    <x v="4"/>
    <x v="12"/>
    <x v="0"/>
    <s v="О614НМ07"/>
    <x v="21"/>
    <x v="21"/>
    <n v="0"/>
    <n v="665"/>
    <m/>
    <n v="5.2"/>
  </r>
  <r>
    <n v="419"/>
    <s v="41945399"/>
    <s v="СЕВЕРНАЯ ЖД"/>
    <x v="4"/>
    <x v="12"/>
    <x v="0"/>
    <s v="О614НМ07"/>
    <x v="4"/>
    <x v="4"/>
    <n v="0"/>
    <n v="208"/>
    <m/>
    <n v="5.2"/>
  </r>
  <r>
    <n v="419"/>
    <s v="41945400"/>
    <s v="СЕВЕРНАЯ ЖД"/>
    <x v="4"/>
    <x v="12"/>
    <x v="0"/>
    <s v="О614НМ07"/>
    <x v="5"/>
    <x v="5"/>
    <n v="0"/>
    <n v="80"/>
    <m/>
    <n v="5.2"/>
  </r>
  <r>
    <n v="424"/>
    <s v="42445383"/>
    <s v="СЕВЕРНАЯ ЖД"/>
    <x v="4"/>
    <x v="12"/>
    <x v="0"/>
    <s v="О644НМ07"/>
    <x v="19"/>
    <x v="19"/>
    <n v="0"/>
    <n v="876"/>
    <m/>
    <n v="2.5"/>
  </r>
  <r>
    <n v="424"/>
    <s v="42445384"/>
    <s v="СЕВЕРНАЯ ЖД"/>
    <x v="4"/>
    <x v="12"/>
    <x v="0"/>
    <s v="О644НМ07"/>
    <x v="0"/>
    <x v="0"/>
    <n v="0"/>
    <n v="147"/>
    <m/>
    <n v="2.5"/>
  </r>
  <r>
    <n v="424"/>
    <s v="42445386"/>
    <s v="СЕВЕРНАЯ ЖД"/>
    <x v="4"/>
    <x v="12"/>
    <x v="0"/>
    <s v="О644НМ07"/>
    <x v="11"/>
    <x v="11"/>
    <n v="0"/>
    <n v="156"/>
    <m/>
    <n v="2.5"/>
  </r>
  <r>
    <n v="424"/>
    <s v="42445387"/>
    <s v="СЕВЕРНАЯ ЖД"/>
    <x v="4"/>
    <x v="12"/>
    <x v="0"/>
    <s v="О644НМ07"/>
    <x v="23"/>
    <x v="23"/>
    <n v="0"/>
    <n v="157"/>
    <m/>
    <n v="2.5"/>
  </r>
  <r>
    <n v="424"/>
    <s v="42445388"/>
    <s v="СЕВЕРНАЯ ЖД"/>
    <x v="4"/>
    <x v="12"/>
    <x v="0"/>
    <s v="О644НМ07"/>
    <x v="29"/>
    <x v="29"/>
    <n v="0"/>
    <n v="364"/>
    <m/>
    <n v="2.5"/>
  </r>
  <r>
    <n v="424"/>
    <s v="42445389"/>
    <s v="СЕВЕРНАЯ ЖД"/>
    <x v="4"/>
    <x v="12"/>
    <x v="0"/>
    <s v="О644НМ07"/>
    <x v="24"/>
    <x v="24"/>
    <n v="0"/>
    <n v="163"/>
    <m/>
    <n v="2.5"/>
  </r>
  <r>
    <n v="424"/>
    <s v="42445390"/>
    <s v="СЕВЕРНАЯ ЖД"/>
    <x v="4"/>
    <x v="12"/>
    <x v="0"/>
    <s v="О644НМ07"/>
    <x v="1"/>
    <x v="1"/>
    <n v="0"/>
    <n v="681"/>
    <m/>
    <n v="2.5"/>
  </r>
  <r>
    <n v="424"/>
    <s v="42445391"/>
    <s v="СЕВЕРНАЯ ЖД"/>
    <x v="4"/>
    <x v="12"/>
    <x v="0"/>
    <s v="О644НМ07"/>
    <x v="2"/>
    <x v="2"/>
    <n v="0"/>
    <n v="1138"/>
    <m/>
    <n v="2.5"/>
  </r>
  <r>
    <n v="424"/>
    <s v="42445392"/>
    <s v="СЕВЕРНАЯ ЖД"/>
    <x v="4"/>
    <x v="12"/>
    <x v="0"/>
    <s v="О644НМ07"/>
    <x v="3"/>
    <x v="3"/>
    <n v="0"/>
    <n v="269"/>
    <m/>
    <n v="2.5"/>
  </r>
  <r>
    <n v="424"/>
    <s v="42445393"/>
    <s v="СЕВЕРНАЯ ЖД"/>
    <x v="4"/>
    <x v="12"/>
    <x v="0"/>
    <s v="О644НМ07"/>
    <x v="12"/>
    <x v="12"/>
    <n v="0"/>
    <n v="453"/>
    <m/>
    <n v="2.5"/>
  </r>
  <r>
    <n v="424"/>
    <s v="42445394"/>
    <s v="СЕВЕРНАЯ ЖД"/>
    <x v="4"/>
    <x v="12"/>
    <x v="0"/>
    <s v="О644НМ07"/>
    <x v="20"/>
    <x v="20"/>
    <n v="0"/>
    <n v="939"/>
    <m/>
    <n v="2.5"/>
  </r>
  <r>
    <n v="424"/>
    <s v="42445395"/>
    <s v="СЕВЕРНАЯ ЖД"/>
    <x v="4"/>
    <x v="12"/>
    <x v="0"/>
    <s v="О644НМ07"/>
    <x v="15"/>
    <x v="15"/>
    <n v="0"/>
    <n v="580"/>
    <m/>
    <n v="2.5"/>
  </r>
  <r>
    <n v="424"/>
    <s v="42445397"/>
    <s v="СЕВЕРНАЯ ЖД"/>
    <x v="4"/>
    <x v="12"/>
    <x v="0"/>
    <s v="О644НМ07"/>
    <x v="25"/>
    <x v="25"/>
    <n v="0"/>
    <n v="619"/>
    <m/>
    <n v="2.5"/>
  </r>
  <r>
    <n v="424"/>
    <s v="42445398"/>
    <s v="СЕВЕРНАЯ ЖД"/>
    <x v="4"/>
    <x v="12"/>
    <x v="0"/>
    <s v="О644НМ07"/>
    <x v="21"/>
    <x v="21"/>
    <n v="0"/>
    <n v="912"/>
    <m/>
    <n v="2.5"/>
  </r>
  <r>
    <n v="424"/>
    <s v="42445399"/>
    <s v="СЕВЕРНАЯ ЖД"/>
    <x v="4"/>
    <x v="12"/>
    <x v="0"/>
    <s v="О644НМ07"/>
    <x v="4"/>
    <x v="4"/>
    <n v="0"/>
    <n v="978"/>
    <m/>
    <n v="2.5"/>
  </r>
  <r>
    <n v="424"/>
    <s v="42445400"/>
    <s v="СЕВЕРНАЯ ЖД"/>
    <x v="4"/>
    <x v="12"/>
    <x v="0"/>
    <s v="О644НМ07"/>
    <x v="5"/>
    <x v="5"/>
    <n v="0"/>
    <n v="952"/>
    <m/>
    <n v="2.5"/>
  </r>
  <r>
    <n v="424"/>
    <s v="42445401"/>
    <s v="СЕВЕРНАЯ ЖД"/>
    <x v="4"/>
    <x v="12"/>
    <x v="0"/>
    <s v="О644НМ07"/>
    <x v="6"/>
    <x v="6"/>
    <n v="0"/>
    <n v="781"/>
    <m/>
    <n v="2.5"/>
  </r>
  <r>
    <n v="424"/>
    <s v="42445402"/>
    <s v="СЕВЕРНАЯ ЖД"/>
    <x v="4"/>
    <x v="12"/>
    <x v="0"/>
    <s v="О644НМ07"/>
    <x v="7"/>
    <x v="7"/>
    <n v="0"/>
    <n v="944"/>
    <m/>
    <n v="2.5"/>
  </r>
  <r>
    <n v="424"/>
    <s v="42445403"/>
    <s v="СЕВЕРНАЯ ЖД"/>
    <x v="4"/>
    <x v="12"/>
    <x v="0"/>
    <s v="О644НМ07"/>
    <x v="16"/>
    <x v="16"/>
    <n v="0"/>
    <n v="822"/>
    <m/>
    <n v="2.5"/>
  </r>
  <r>
    <n v="424"/>
    <s v="42445404"/>
    <s v="СЕВЕРНАЯ ЖД"/>
    <x v="4"/>
    <x v="12"/>
    <x v="0"/>
    <s v="О644НМ07"/>
    <x v="28"/>
    <x v="28"/>
    <n v="0"/>
    <n v="873"/>
    <m/>
    <n v="2.5"/>
  </r>
  <r>
    <n v="424"/>
    <s v="42445405"/>
    <s v="СЕВЕРНАЯ ЖД"/>
    <x v="4"/>
    <x v="12"/>
    <x v="0"/>
    <s v="О644НМ07"/>
    <x v="17"/>
    <x v="17"/>
    <n v="0"/>
    <n v="536"/>
    <m/>
    <n v="2.5"/>
  </r>
  <r>
    <n v="424"/>
    <s v="42445406"/>
    <s v="СЕВЕРНАЯ ЖД"/>
    <x v="4"/>
    <x v="12"/>
    <x v="0"/>
    <s v="О644НМ07"/>
    <x v="22"/>
    <x v="22"/>
    <n v="0"/>
    <n v="106"/>
    <m/>
    <n v="2.5"/>
  </r>
  <r>
    <n v="424"/>
    <s v="42445407"/>
    <s v="СЕВЕРНАЯ ЖД"/>
    <x v="4"/>
    <x v="12"/>
    <x v="0"/>
    <s v="О644НМ07"/>
    <x v="8"/>
    <x v="8"/>
    <n v="0"/>
    <n v="460"/>
    <m/>
    <n v="2.5"/>
  </r>
  <r>
    <n v="424"/>
    <s v="42445408"/>
    <s v="СЕВЕРНАЯ ЖД"/>
    <x v="4"/>
    <x v="12"/>
    <x v="0"/>
    <s v="О644НМ07"/>
    <x v="9"/>
    <x v="9"/>
    <n v="0"/>
    <n v="222"/>
    <m/>
    <n v="2.5"/>
  </r>
  <r>
    <n v="424"/>
    <s v="42445409"/>
    <s v="СЕВЕРНАЯ ЖД"/>
    <x v="4"/>
    <x v="12"/>
    <x v="0"/>
    <s v="О644НМ07"/>
    <x v="10"/>
    <x v="10"/>
    <n v="0"/>
    <n v="125"/>
    <m/>
    <n v="2.5"/>
  </r>
  <r>
    <n v="424"/>
    <s v="42445410"/>
    <s v="СЕВЕРНАЯ ЖД"/>
    <x v="4"/>
    <x v="12"/>
    <x v="0"/>
    <s v="О644НМ07"/>
    <x v="13"/>
    <x v="13"/>
    <n v="0"/>
    <n v="719"/>
    <m/>
    <n v="2.5"/>
  </r>
  <r>
    <n v="424"/>
    <s v="42445411"/>
    <s v="СЕВЕРНАЯ ЖД"/>
    <x v="4"/>
    <x v="12"/>
    <x v="0"/>
    <s v="О644НМ07"/>
    <x v="26"/>
    <x v="26"/>
    <n v="0"/>
    <n v="345"/>
    <m/>
    <n v="2.5"/>
  </r>
  <r>
    <n v="424"/>
    <s v="42445412"/>
    <s v="СЕВЕРНАЯ ЖД"/>
    <x v="4"/>
    <x v="12"/>
    <x v="0"/>
    <s v="О644НМ07"/>
    <x v="18"/>
    <x v="18"/>
    <n v="0"/>
    <n v="421"/>
    <m/>
    <n v="2.5"/>
  </r>
  <r>
    <n v="425"/>
    <s v="42545384"/>
    <s v="СЕВЕРНАЯ ЖД"/>
    <x v="4"/>
    <x v="12"/>
    <x v="0"/>
    <s v="У415РМ07"/>
    <x v="0"/>
    <x v="0"/>
    <n v="0"/>
    <n v="347"/>
    <m/>
    <n v="4.5999999999999996"/>
  </r>
  <r>
    <n v="425"/>
    <s v="42545386"/>
    <s v="СЕВЕРНАЯ ЖД"/>
    <x v="4"/>
    <x v="12"/>
    <x v="0"/>
    <s v="У415РМ07"/>
    <x v="11"/>
    <x v="11"/>
    <n v="0"/>
    <n v="156"/>
    <m/>
    <n v="4.5999999999999996"/>
  </r>
  <r>
    <n v="425"/>
    <s v="42545387"/>
    <s v="СЕВЕРНАЯ ЖД"/>
    <x v="4"/>
    <x v="12"/>
    <x v="0"/>
    <s v="У415РМ07"/>
    <x v="23"/>
    <x v="23"/>
    <n v="0"/>
    <n v="157"/>
    <m/>
    <n v="4.5999999999999996"/>
  </r>
  <r>
    <n v="425"/>
    <s v="42545388"/>
    <s v="СЕВЕРНАЯ ЖД"/>
    <x v="4"/>
    <x v="12"/>
    <x v="0"/>
    <s v="У415РМ07"/>
    <x v="29"/>
    <x v="29"/>
    <n v="0"/>
    <n v="364"/>
    <m/>
    <n v="4.5999999999999996"/>
  </r>
  <r>
    <n v="425"/>
    <s v="42545389"/>
    <s v="СЕВЕРНАЯ ЖД"/>
    <x v="4"/>
    <x v="12"/>
    <x v="0"/>
    <s v="У415РМ07"/>
    <x v="24"/>
    <x v="24"/>
    <n v="0"/>
    <n v="163"/>
    <m/>
    <n v="4.5999999999999996"/>
  </r>
  <r>
    <n v="425"/>
    <s v="42545390"/>
    <s v="СЕВЕРНАЯ ЖД"/>
    <x v="4"/>
    <x v="12"/>
    <x v="0"/>
    <s v="У415РМ07"/>
    <x v="1"/>
    <x v="1"/>
    <n v="0"/>
    <n v="1056"/>
    <m/>
    <n v="4.5999999999999996"/>
  </r>
  <r>
    <n v="425"/>
    <s v="42545391"/>
    <s v="СЕВЕРНАЯ ЖД"/>
    <x v="4"/>
    <x v="12"/>
    <x v="0"/>
    <s v="У415РМ07"/>
    <x v="2"/>
    <x v="2"/>
    <n v="0"/>
    <n v="1138"/>
    <m/>
    <n v="4.5999999999999996"/>
  </r>
  <r>
    <n v="425"/>
    <s v="42545392"/>
    <s v="СЕВЕРНАЯ ЖД"/>
    <x v="4"/>
    <x v="12"/>
    <x v="0"/>
    <s v="У415РМ07"/>
    <x v="3"/>
    <x v="3"/>
    <n v="0"/>
    <n v="269"/>
    <m/>
    <n v="4.5999999999999996"/>
  </r>
  <r>
    <n v="425"/>
    <s v="42545393"/>
    <s v="СЕВЕРНАЯ ЖД"/>
    <x v="4"/>
    <x v="12"/>
    <x v="0"/>
    <s v="У415РМ07"/>
    <x v="12"/>
    <x v="12"/>
    <n v="0"/>
    <n v="453"/>
    <m/>
    <n v="4.5999999999999996"/>
  </r>
  <r>
    <n v="425"/>
    <s v="42545394"/>
    <s v="СЕВЕРНАЯ ЖД"/>
    <x v="4"/>
    <x v="12"/>
    <x v="0"/>
    <s v="У415РМ07"/>
    <x v="20"/>
    <x v="20"/>
    <n v="0"/>
    <n v="939"/>
    <m/>
    <n v="4.5999999999999996"/>
  </r>
  <r>
    <n v="425"/>
    <s v="42545395"/>
    <s v="СЕВЕРНАЯ ЖД"/>
    <x v="4"/>
    <x v="12"/>
    <x v="0"/>
    <s v="У415РМ07"/>
    <x v="15"/>
    <x v="15"/>
    <n v="0"/>
    <n v="580"/>
    <m/>
    <n v="4.5999999999999996"/>
  </r>
  <r>
    <n v="425"/>
    <s v="42545398"/>
    <s v="СЕВЕРНАЯ ЖД"/>
    <x v="4"/>
    <x v="12"/>
    <x v="0"/>
    <s v="У415РМ07"/>
    <x v="21"/>
    <x v="21"/>
    <n v="0"/>
    <n v="912"/>
    <m/>
    <n v="4.5999999999999996"/>
  </r>
  <r>
    <n v="425"/>
    <s v="42545399"/>
    <s v="СЕВЕРНАЯ ЖД"/>
    <x v="4"/>
    <x v="12"/>
    <x v="0"/>
    <s v="У415РМ07"/>
    <x v="4"/>
    <x v="4"/>
    <n v="0"/>
    <n v="978"/>
    <m/>
    <n v="4.5999999999999996"/>
  </r>
  <r>
    <n v="425"/>
    <s v="42545400"/>
    <s v="СЕВЕРНАЯ ЖД"/>
    <x v="4"/>
    <x v="12"/>
    <x v="0"/>
    <s v="У415РМ07"/>
    <x v="5"/>
    <x v="5"/>
    <n v="0"/>
    <n v="952"/>
    <m/>
    <n v="4.5999999999999996"/>
  </r>
  <r>
    <n v="425"/>
    <s v="42545401"/>
    <s v="СЕВЕРНАЯ ЖД"/>
    <x v="4"/>
    <x v="12"/>
    <x v="0"/>
    <s v="У415РМ07"/>
    <x v="6"/>
    <x v="6"/>
    <n v="0"/>
    <n v="781"/>
    <m/>
    <n v="4.5999999999999996"/>
  </r>
  <r>
    <n v="425"/>
    <s v="42545402"/>
    <s v="СЕВЕРНАЯ ЖД"/>
    <x v="4"/>
    <x v="12"/>
    <x v="0"/>
    <s v="У415РМ07"/>
    <x v="7"/>
    <x v="7"/>
    <n v="0"/>
    <n v="944"/>
    <m/>
    <n v="4.5999999999999996"/>
  </r>
  <r>
    <n v="425"/>
    <s v="42545403"/>
    <s v="СЕВЕРНАЯ ЖД"/>
    <x v="4"/>
    <x v="12"/>
    <x v="0"/>
    <s v="У415РМ07"/>
    <x v="16"/>
    <x v="16"/>
    <n v="0"/>
    <n v="822"/>
    <m/>
    <n v="4.5999999999999996"/>
  </r>
  <r>
    <n v="425"/>
    <s v="42545404"/>
    <s v="СЕВЕРНАЯ ЖД"/>
    <x v="4"/>
    <x v="12"/>
    <x v="0"/>
    <s v="У415РМ07"/>
    <x v="28"/>
    <x v="28"/>
    <n v="0"/>
    <n v="873"/>
    <m/>
    <n v="4.5999999999999996"/>
  </r>
  <r>
    <n v="425"/>
    <s v="42545405"/>
    <s v="СЕВЕРНАЯ ЖД"/>
    <x v="4"/>
    <x v="12"/>
    <x v="0"/>
    <s v="У415РМ07"/>
    <x v="17"/>
    <x v="17"/>
    <n v="0"/>
    <n v="536"/>
    <m/>
    <n v="4.5999999999999996"/>
  </r>
  <r>
    <n v="425"/>
    <s v="42545406"/>
    <s v="СЕВЕРНАЯ ЖД"/>
    <x v="4"/>
    <x v="12"/>
    <x v="0"/>
    <s v="У415РМ07"/>
    <x v="22"/>
    <x v="22"/>
    <n v="0"/>
    <n v="106"/>
    <m/>
    <n v="4.5999999999999996"/>
  </r>
  <r>
    <n v="425"/>
    <s v="42545407"/>
    <s v="СЕВЕРНАЯ ЖД"/>
    <x v="4"/>
    <x v="12"/>
    <x v="0"/>
    <s v="У415РМ07"/>
    <x v="8"/>
    <x v="8"/>
    <n v="0"/>
    <n v="460"/>
    <m/>
    <n v="4.5999999999999996"/>
  </r>
  <r>
    <n v="425"/>
    <s v="42545408"/>
    <s v="СЕВЕРНАЯ ЖД"/>
    <x v="4"/>
    <x v="12"/>
    <x v="0"/>
    <s v="У415РМ07"/>
    <x v="9"/>
    <x v="9"/>
    <n v="0"/>
    <n v="222"/>
    <m/>
    <n v="4.5999999999999996"/>
  </r>
  <r>
    <n v="425"/>
    <s v="42545409"/>
    <s v="СЕВЕРНАЯ ЖД"/>
    <x v="4"/>
    <x v="12"/>
    <x v="0"/>
    <s v="У415РМ07"/>
    <x v="10"/>
    <x v="10"/>
    <n v="0"/>
    <n v="125"/>
    <m/>
    <n v="4.5999999999999996"/>
  </r>
  <r>
    <n v="425"/>
    <s v="42545410"/>
    <s v="СЕВЕРНАЯ ЖД"/>
    <x v="4"/>
    <x v="12"/>
    <x v="0"/>
    <s v="У415РМ07"/>
    <x v="13"/>
    <x v="13"/>
    <n v="0"/>
    <n v="719"/>
    <m/>
    <n v="4.5999999999999996"/>
  </r>
  <r>
    <n v="425"/>
    <s v="42545411"/>
    <s v="СЕВЕРНАЯ ЖД"/>
    <x v="4"/>
    <x v="12"/>
    <x v="0"/>
    <s v="У415РМ07"/>
    <x v="26"/>
    <x v="26"/>
    <n v="0"/>
    <n v="345"/>
    <m/>
    <n v="4.5999999999999996"/>
  </r>
  <r>
    <n v="425"/>
    <s v="42545412"/>
    <s v="СЕВЕРНАЯ ЖД"/>
    <x v="4"/>
    <x v="12"/>
    <x v="0"/>
    <s v="У415РМ07"/>
    <x v="18"/>
    <x v="18"/>
    <n v="0"/>
    <n v="421"/>
    <m/>
    <n v="4.5999999999999996"/>
  </r>
  <r>
    <n v="427"/>
    <s v="42745383"/>
    <s v="СЕВЕРНАЯ ЖД"/>
    <x v="4"/>
    <x v="12"/>
    <x v="0"/>
    <s v="С607ХУ07"/>
    <x v="19"/>
    <x v="19"/>
    <n v="0"/>
    <n v="876"/>
    <m/>
    <n v="3.2"/>
  </r>
  <r>
    <n v="427"/>
    <s v="42745384"/>
    <s v="СЕВЕРНАЯ ЖД"/>
    <x v="4"/>
    <x v="12"/>
    <x v="0"/>
    <s v="С607ХУ07"/>
    <x v="0"/>
    <x v="0"/>
    <n v="0"/>
    <n v="347"/>
    <m/>
    <n v="3.2"/>
  </r>
  <r>
    <n v="427"/>
    <s v="42745385"/>
    <s v="СЕВЕРНАЯ ЖД"/>
    <x v="4"/>
    <x v="12"/>
    <x v="0"/>
    <s v="С607ХУ07"/>
    <x v="14"/>
    <x v="14"/>
    <n v="0"/>
    <n v="79"/>
    <m/>
    <n v="3.2"/>
  </r>
  <r>
    <n v="427"/>
    <s v="42745386"/>
    <s v="СЕВЕРНАЯ ЖД"/>
    <x v="4"/>
    <x v="12"/>
    <x v="0"/>
    <s v="С607ХУ07"/>
    <x v="11"/>
    <x v="11"/>
    <n v="0"/>
    <n v="156"/>
    <m/>
    <n v="3.2"/>
  </r>
  <r>
    <n v="427"/>
    <s v="42745387"/>
    <s v="СЕВЕРНАЯ ЖД"/>
    <x v="4"/>
    <x v="12"/>
    <x v="0"/>
    <s v="С607ХУ07"/>
    <x v="23"/>
    <x v="23"/>
    <n v="0"/>
    <n v="157"/>
    <m/>
    <n v="3.2"/>
  </r>
  <r>
    <n v="427"/>
    <s v="42745388"/>
    <s v="СЕВЕРНАЯ ЖД"/>
    <x v="4"/>
    <x v="12"/>
    <x v="0"/>
    <s v="С607ХУ07"/>
    <x v="29"/>
    <x v="29"/>
    <n v="0"/>
    <n v="364"/>
    <m/>
    <n v="3.2"/>
  </r>
  <r>
    <n v="427"/>
    <s v="42745389"/>
    <s v="СЕВЕРНАЯ ЖД"/>
    <x v="4"/>
    <x v="12"/>
    <x v="0"/>
    <s v="С607ХУ07"/>
    <x v="24"/>
    <x v="24"/>
    <n v="0"/>
    <n v="163"/>
    <m/>
    <n v="3.2"/>
  </r>
  <r>
    <n v="427"/>
    <s v="42745390"/>
    <s v="СЕВЕРНАЯ ЖД"/>
    <x v="4"/>
    <x v="12"/>
    <x v="0"/>
    <s v="С607ХУ07"/>
    <x v="1"/>
    <x v="1"/>
    <n v="0"/>
    <n v="1056"/>
    <m/>
    <n v="3.2"/>
  </r>
  <r>
    <n v="427"/>
    <s v="42745391"/>
    <s v="СЕВЕРНАЯ ЖД"/>
    <x v="4"/>
    <x v="12"/>
    <x v="0"/>
    <s v="С607ХУ07"/>
    <x v="2"/>
    <x v="2"/>
    <n v="0"/>
    <n v="1138"/>
    <m/>
    <n v="3.2"/>
  </r>
  <r>
    <n v="427"/>
    <s v="42745401"/>
    <s v="СЕВЕРНАЯ ЖД"/>
    <x v="4"/>
    <x v="12"/>
    <x v="0"/>
    <s v="С607ХУ07"/>
    <x v="6"/>
    <x v="6"/>
    <n v="0"/>
    <n v="781"/>
    <m/>
    <n v="3.2"/>
  </r>
  <r>
    <n v="427"/>
    <s v="42745403"/>
    <s v="СЕВЕРНАЯ ЖД"/>
    <x v="4"/>
    <x v="12"/>
    <x v="0"/>
    <s v="С607ХУ07"/>
    <x v="16"/>
    <x v="16"/>
    <n v="0"/>
    <n v="822"/>
    <m/>
    <n v="3.2"/>
  </r>
  <r>
    <n v="427"/>
    <s v="42745404"/>
    <s v="СЕВЕРНАЯ ЖД"/>
    <x v="4"/>
    <x v="12"/>
    <x v="0"/>
    <s v="С607ХУ07"/>
    <x v="28"/>
    <x v="28"/>
    <n v="0"/>
    <n v="873"/>
    <m/>
    <n v="3.2"/>
  </r>
  <r>
    <n v="427"/>
    <s v="42745405"/>
    <s v="СЕВЕРНАЯ ЖД"/>
    <x v="4"/>
    <x v="12"/>
    <x v="0"/>
    <s v="С607ХУ07"/>
    <x v="17"/>
    <x v="17"/>
    <n v="0"/>
    <n v="536"/>
    <m/>
    <n v="3.2"/>
  </r>
  <r>
    <n v="427"/>
    <s v="42745406"/>
    <s v="СЕВЕРНАЯ ЖД"/>
    <x v="4"/>
    <x v="12"/>
    <x v="0"/>
    <s v="С607ХУ07"/>
    <x v="22"/>
    <x v="22"/>
    <n v="0"/>
    <n v="106"/>
    <m/>
    <n v="3.2"/>
  </r>
  <r>
    <n v="427"/>
    <s v="42745407"/>
    <s v="СЕВЕРНАЯ ЖД"/>
    <x v="4"/>
    <x v="12"/>
    <x v="0"/>
    <s v="С607ХУ07"/>
    <x v="8"/>
    <x v="8"/>
    <n v="0"/>
    <n v="460"/>
    <m/>
    <n v="3.2"/>
  </r>
  <r>
    <n v="427"/>
    <s v="42745408"/>
    <s v="СЕВЕРНАЯ ЖД"/>
    <x v="4"/>
    <x v="12"/>
    <x v="0"/>
    <s v="С607ХУ07"/>
    <x v="9"/>
    <x v="9"/>
    <n v="0"/>
    <n v="222"/>
    <m/>
    <n v="3.2"/>
  </r>
  <r>
    <n v="427"/>
    <s v="42745409"/>
    <s v="СЕВЕРНАЯ ЖД"/>
    <x v="4"/>
    <x v="12"/>
    <x v="0"/>
    <s v="С607ХУ07"/>
    <x v="10"/>
    <x v="10"/>
    <n v="0"/>
    <n v="125"/>
    <m/>
    <n v="3.2"/>
  </r>
  <r>
    <n v="427"/>
    <s v="42745410"/>
    <s v="СЕВЕРНАЯ ЖД"/>
    <x v="4"/>
    <x v="12"/>
    <x v="0"/>
    <s v="С607ХУ07"/>
    <x v="13"/>
    <x v="13"/>
    <n v="0"/>
    <n v="719"/>
    <m/>
    <n v="3.2"/>
  </r>
  <r>
    <n v="427"/>
    <s v="42745411"/>
    <s v="СЕВЕРНАЯ ЖД"/>
    <x v="4"/>
    <x v="12"/>
    <x v="0"/>
    <s v="С607ХУ07"/>
    <x v="26"/>
    <x v="26"/>
    <n v="0"/>
    <n v="345"/>
    <m/>
    <n v="3.2"/>
  </r>
  <r>
    <n v="427"/>
    <s v="42745412"/>
    <s v="СЕВЕРНАЯ ЖД"/>
    <x v="4"/>
    <x v="12"/>
    <x v="0"/>
    <s v="С607ХУ07"/>
    <x v="18"/>
    <x v="18"/>
    <n v="0"/>
    <n v="932"/>
    <m/>
    <n v="3.2"/>
  </r>
  <r>
    <n v="428"/>
    <s v="42845387"/>
    <s v="СЕВЕРНАЯ ЖД"/>
    <x v="4"/>
    <x v="12"/>
    <x v="0"/>
    <s v="О670НМ07"/>
    <x v="23"/>
    <x v="23"/>
    <n v="0"/>
    <n v="155"/>
    <m/>
    <n v="6"/>
  </r>
  <r>
    <n v="428"/>
    <s v="42845390"/>
    <s v="СЕВЕРНАЯ ЖД"/>
    <x v="4"/>
    <x v="12"/>
    <x v="0"/>
    <s v="О670НМ07"/>
    <x v="1"/>
    <x v="1"/>
    <n v="0"/>
    <n v="204"/>
    <m/>
    <n v="6"/>
  </r>
  <r>
    <n v="428"/>
    <s v="42845391"/>
    <s v="СЕВЕРНАЯ ЖД"/>
    <x v="4"/>
    <x v="12"/>
    <x v="0"/>
    <s v="О670НМ07"/>
    <x v="2"/>
    <x v="2"/>
    <n v="0"/>
    <n v="213"/>
    <m/>
    <n v="6"/>
  </r>
  <r>
    <n v="428"/>
    <s v="42845394"/>
    <s v="СЕВЕРНАЯ ЖД"/>
    <x v="4"/>
    <x v="12"/>
    <x v="0"/>
    <s v="О670НМ07"/>
    <x v="20"/>
    <x v="20"/>
    <n v="0"/>
    <n v="919"/>
    <m/>
    <n v="6"/>
  </r>
  <r>
    <n v="428"/>
    <s v="42845398"/>
    <s v="СЕВЕРНАЯ ЖД"/>
    <x v="4"/>
    <x v="12"/>
    <x v="0"/>
    <s v="О670НМ07"/>
    <x v="21"/>
    <x v="21"/>
    <n v="0"/>
    <n v="76"/>
    <m/>
    <n v="6"/>
  </r>
  <r>
    <n v="428"/>
    <s v="42845399"/>
    <s v="СЕВЕРНАЯ ЖД"/>
    <x v="4"/>
    <x v="12"/>
    <x v="0"/>
    <s v="О670НМ07"/>
    <x v="4"/>
    <x v="4"/>
    <n v="0"/>
    <n v="208"/>
    <m/>
    <n v="6"/>
  </r>
  <r>
    <n v="428"/>
    <s v="42845400"/>
    <s v="СЕВЕРНАЯ ЖД"/>
    <x v="4"/>
    <x v="12"/>
    <x v="0"/>
    <s v="О670НМ07"/>
    <x v="5"/>
    <x v="5"/>
    <n v="0"/>
    <n v="98"/>
    <m/>
    <n v="6"/>
  </r>
  <r>
    <n v="428"/>
    <s v="42845407"/>
    <s v="СЕВЕРНАЯ ЖД"/>
    <x v="4"/>
    <x v="12"/>
    <x v="0"/>
    <s v="О670НМ07"/>
    <x v="8"/>
    <x v="8"/>
    <n v="0"/>
    <n v="950"/>
    <m/>
    <n v="6"/>
  </r>
  <r>
    <n v="428"/>
    <s v="42845408"/>
    <s v="СЕВЕРНАЯ ЖД"/>
    <x v="4"/>
    <x v="12"/>
    <x v="0"/>
    <s v="О670НМ07"/>
    <x v="9"/>
    <x v="9"/>
    <n v="0"/>
    <n v="1150"/>
    <m/>
    <n v="6"/>
  </r>
  <r>
    <n v="430"/>
    <s v="43045383"/>
    <s v="СЕВЕРНАЯ ЖД"/>
    <x v="4"/>
    <x v="12"/>
    <x v="0"/>
    <s v="Р615ХН07"/>
    <x v="19"/>
    <x v="19"/>
    <n v="0"/>
    <n v="286"/>
    <m/>
    <n v="5.6"/>
  </r>
  <r>
    <n v="430"/>
    <s v="43045385"/>
    <s v="СЕВЕРНАЯ ЖД"/>
    <x v="4"/>
    <x v="12"/>
    <x v="0"/>
    <s v="Р615ХН07"/>
    <x v="14"/>
    <x v="14"/>
    <n v="0"/>
    <n v="56"/>
    <m/>
    <n v="5.6"/>
  </r>
  <r>
    <n v="430"/>
    <s v="43045388"/>
    <s v="СЕВЕРНАЯ ЖД"/>
    <x v="4"/>
    <x v="12"/>
    <x v="0"/>
    <s v="Р615ХН07"/>
    <x v="29"/>
    <x v="29"/>
    <n v="0"/>
    <n v="189"/>
    <m/>
    <n v="5.6"/>
  </r>
  <r>
    <n v="430"/>
    <s v="43045391"/>
    <s v="СЕВЕРНАЯ ЖД"/>
    <x v="4"/>
    <x v="12"/>
    <x v="0"/>
    <s v="Р615ХН07"/>
    <x v="2"/>
    <x v="2"/>
    <n v="0"/>
    <n v="165"/>
    <m/>
    <n v="5.6"/>
  </r>
  <r>
    <n v="430"/>
    <s v="43045392"/>
    <s v="СЕВЕРНАЯ ЖД"/>
    <x v="4"/>
    <x v="12"/>
    <x v="0"/>
    <s v="Р615ХН07"/>
    <x v="3"/>
    <x v="3"/>
    <n v="0"/>
    <n v="564"/>
    <m/>
    <n v="5.6"/>
  </r>
  <r>
    <n v="430"/>
    <s v="43045393"/>
    <s v="СЕВЕРНАЯ ЖД"/>
    <x v="4"/>
    <x v="12"/>
    <x v="0"/>
    <s v="Р615ХН07"/>
    <x v="12"/>
    <x v="12"/>
    <n v="0"/>
    <n v="49"/>
    <m/>
    <n v="5.6"/>
  </r>
  <r>
    <n v="430"/>
    <s v="43045394"/>
    <s v="СЕВЕРНАЯ ЖД"/>
    <x v="4"/>
    <x v="12"/>
    <x v="0"/>
    <s v="Р615ХН07"/>
    <x v="20"/>
    <x v="20"/>
    <n v="0"/>
    <n v="16"/>
    <m/>
    <n v="5.6"/>
  </r>
  <r>
    <n v="430"/>
    <s v="43045397"/>
    <s v="СЕВЕРНАЯ ЖД"/>
    <x v="4"/>
    <x v="12"/>
    <x v="0"/>
    <s v="Р615ХН07"/>
    <x v="25"/>
    <x v="25"/>
    <n v="0"/>
    <n v="8"/>
    <m/>
    <n v="5.6"/>
  </r>
  <r>
    <n v="430"/>
    <s v="43045400"/>
    <s v="СЕВЕРНАЯ ЖД"/>
    <x v="4"/>
    <x v="12"/>
    <x v="0"/>
    <s v="Р615ХН07"/>
    <x v="5"/>
    <x v="5"/>
    <n v="0"/>
    <n v="28"/>
    <m/>
    <n v="5.6"/>
  </r>
  <r>
    <n v="430"/>
    <s v="43045401"/>
    <s v="СЕВЕРНАЯ ЖД"/>
    <x v="4"/>
    <x v="12"/>
    <x v="0"/>
    <s v="Р615ХН07"/>
    <x v="6"/>
    <x v="6"/>
    <n v="0"/>
    <n v="298"/>
    <m/>
    <n v="5.6"/>
  </r>
  <r>
    <n v="430"/>
    <s v="43045402"/>
    <s v="СЕВЕРНАЯ ЖД"/>
    <x v="4"/>
    <x v="12"/>
    <x v="0"/>
    <s v="Р615ХН07"/>
    <x v="7"/>
    <x v="7"/>
    <n v="0"/>
    <n v="10"/>
    <m/>
    <n v="5.6"/>
  </r>
  <r>
    <n v="430"/>
    <s v="43045405"/>
    <s v="СЕВЕРНАЯ ЖД"/>
    <x v="4"/>
    <x v="12"/>
    <x v="0"/>
    <s v="Р615ХН07"/>
    <x v="17"/>
    <x v="17"/>
    <n v="0"/>
    <n v="54"/>
    <m/>
    <n v="5.6"/>
  </r>
  <r>
    <n v="430"/>
    <s v="43045406"/>
    <s v="СЕВЕРНАЯ ЖД"/>
    <x v="4"/>
    <x v="12"/>
    <x v="0"/>
    <s v="Р615ХН07"/>
    <x v="22"/>
    <x v="22"/>
    <n v="0"/>
    <n v="14"/>
    <m/>
    <n v="5.6"/>
  </r>
  <r>
    <n v="430"/>
    <s v="43045407"/>
    <s v="СЕВЕРНАЯ ЖД"/>
    <x v="4"/>
    <x v="12"/>
    <x v="0"/>
    <s v="Р615ХН07"/>
    <x v="8"/>
    <x v="8"/>
    <n v="0"/>
    <n v="22"/>
    <m/>
    <n v="5.6"/>
  </r>
  <r>
    <n v="430"/>
    <s v="43045408"/>
    <s v="СЕВЕРНАЯ ЖД"/>
    <x v="4"/>
    <x v="12"/>
    <x v="0"/>
    <s v="Р615ХН07"/>
    <x v="9"/>
    <x v="9"/>
    <n v="0"/>
    <n v="455"/>
    <m/>
    <n v="5.6"/>
  </r>
  <r>
    <n v="430"/>
    <s v="43045409"/>
    <s v="СЕВЕРНАЯ ЖД"/>
    <x v="4"/>
    <x v="12"/>
    <x v="0"/>
    <s v="Р615ХН07"/>
    <x v="10"/>
    <x v="10"/>
    <n v="0"/>
    <n v="26"/>
    <m/>
    <n v="5.6"/>
  </r>
  <r>
    <n v="430"/>
    <s v="43045410"/>
    <s v="СЕВЕРНАЯ ЖД"/>
    <x v="4"/>
    <x v="12"/>
    <x v="0"/>
    <s v="Р615ХН07"/>
    <x v="13"/>
    <x v="13"/>
    <n v="0"/>
    <n v="8"/>
    <m/>
    <n v="5.6"/>
  </r>
  <r>
    <n v="431"/>
    <s v="43145383"/>
    <s v="СЕВЕРНАЯ ЖД"/>
    <x v="4"/>
    <x v="12"/>
    <x v="0"/>
    <s v="С156ХУ07"/>
    <x v="19"/>
    <x v="19"/>
    <n v="0"/>
    <n v="876"/>
    <m/>
    <n v="5.9"/>
  </r>
  <r>
    <n v="431"/>
    <s v="43145384"/>
    <s v="СЕВЕРНАЯ ЖД"/>
    <x v="4"/>
    <x v="12"/>
    <x v="0"/>
    <s v="С156ХУ07"/>
    <x v="0"/>
    <x v="0"/>
    <n v="0"/>
    <n v="347"/>
    <m/>
    <n v="5.9"/>
  </r>
  <r>
    <n v="431"/>
    <s v="43145385"/>
    <s v="СЕВЕРНАЯ ЖД"/>
    <x v="4"/>
    <x v="12"/>
    <x v="0"/>
    <s v="С156ХУ07"/>
    <x v="14"/>
    <x v="14"/>
    <n v="0"/>
    <n v="279"/>
    <m/>
    <n v="5.9"/>
  </r>
  <r>
    <n v="431"/>
    <s v="43145386"/>
    <s v="СЕВЕРНАЯ ЖД"/>
    <x v="4"/>
    <x v="12"/>
    <x v="0"/>
    <s v="С156ХУ07"/>
    <x v="11"/>
    <x v="11"/>
    <n v="0"/>
    <n v="156"/>
    <m/>
    <n v="5.9"/>
  </r>
  <r>
    <n v="431"/>
    <s v="43145387"/>
    <s v="СЕВЕРНАЯ ЖД"/>
    <x v="4"/>
    <x v="12"/>
    <x v="0"/>
    <s v="С156ХУ07"/>
    <x v="23"/>
    <x v="23"/>
    <n v="0"/>
    <n v="157"/>
    <m/>
    <n v="5.9"/>
  </r>
  <r>
    <n v="431"/>
    <s v="43145388"/>
    <s v="СЕВЕРНАЯ ЖД"/>
    <x v="4"/>
    <x v="12"/>
    <x v="0"/>
    <s v="С156ХУ07"/>
    <x v="29"/>
    <x v="29"/>
    <n v="0"/>
    <n v="364"/>
    <m/>
    <n v="5.9"/>
  </r>
  <r>
    <n v="431"/>
    <s v="43145389"/>
    <s v="СЕВЕРНАЯ ЖД"/>
    <x v="4"/>
    <x v="12"/>
    <x v="0"/>
    <s v="С156ХУ07"/>
    <x v="24"/>
    <x v="24"/>
    <n v="0"/>
    <n v="163"/>
    <m/>
    <n v="5.9"/>
  </r>
  <r>
    <n v="431"/>
    <s v="43145391"/>
    <s v="СЕВЕРНАЯ ЖД"/>
    <x v="4"/>
    <x v="12"/>
    <x v="0"/>
    <s v="С156ХУ07"/>
    <x v="2"/>
    <x v="2"/>
    <n v="0"/>
    <n v="138"/>
    <m/>
    <n v="5.9"/>
  </r>
  <r>
    <n v="431"/>
    <s v="43145392"/>
    <s v="СЕВЕРНАЯ ЖД"/>
    <x v="4"/>
    <x v="12"/>
    <x v="0"/>
    <s v="С156ХУ07"/>
    <x v="3"/>
    <x v="3"/>
    <n v="0"/>
    <n v="269"/>
    <m/>
    <n v="5.9"/>
  </r>
  <r>
    <n v="431"/>
    <s v="43145393"/>
    <s v="СЕВЕРНАЯ ЖД"/>
    <x v="4"/>
    <x v="12"/>
    <x v="0"/>
    <s v="С156ХУ07"/>
    <x v="12"/>
    <x v="12"/>
    <n v="0"/>
    <n v="453"/>
    <m/>
    <n v="5.9"/>
  </r>
  <r>
    <n v="431"/>
    <s v="43145394"/>
    <s v="СЕВЕРНАЯ ЖД"/>
    <x v="4"/>
    <x v="12"/>
    <x v="0"/>
    <s v="С156ХУ07"/>
    <x v="20"/>
    <x v="20"/>
    <n v="0"/>
    <n v="939"/>
    <m/>
    <n v="5.9"/>
  </r>
  <r>
    <n v="431"/>
    <s v="43145395"/>
    <s v="СЕВЕРНАЯ ЖД"/>
    <x v="4"/>
    <x v="12"/>
    <x v="0"/>
    <s v="С156ХУ07"/>
    <x v="15"/>
    <x v="15"/>
    <n v="0"/>
    <n v="180"/>
    <m/>
    <n v="5.9"/>
  </r>
  <r>
    <n v="431"/>
    <s v="43145397"/>
    <s v="СЕВЕРНАЯ ЖД"/>
    <x v="4"/>
    <x v="12"/>
    <x v="0"/>
    <s v="С156ХУ07"/>
    <x v="25"/>
    <x v="25"/>
    <n v="0"/>
    <n v="619"/>
    <m/>
    <n v="5.9"/>
  </r>
  <r>
    <n v="431"/>
    <s v="43145398"/>
    <s v="СЕВЕРНАЯ ЖД"/>
    <x v="4"/>
    <x v="12"/>
    <x v="0"/>
    <s v="С156ХУ07"/>
    <x v="21"/>
    <x v="21"/>
    <n v="0"/>
    <n v="912"/>
    <m/>
    <n v="5.9"/>
  </r>
  <r>
    <n v="431"/>
    <s v="43145399"/>
    <s v="СЕВЕРНАЯ ЖД"/>
    <x v="4"/>
    <x v="12"/>
    <x v="0"/>
    <s v="С156ХУ07"/>
    <x v="4"/>
    <x v="4"/>
    <n v="0"/>
    <n v="978"/>
    <m/>
    <n v="5.9"/>
  </r>
  <r>
    <n v="431"/>
    <s v="43145400"/>
    <s v="СЕВЕРНАЯ ЖД"/>
    <x v="4"/>
    <x v="12"/>
    <x v="0"/>
    <s v="С156ХУ07"/>
    <x v="5"/>
    <x v="5"/>
    <n v="0"/>
    <n v="952"/>
    <m/>
    <n v="5.9"/>
  </r>
  <r>
    <n v="431"/>
    <s v="43145401"/>
    <s v="СЕВЕРНАЯ ЖД"/>
    <x v="4"/>
    <x v="12"/>
    <x v="0"/>
    <s v="С156ХУ07"/>
    <x v="6"/>
    <x v="6"/>
    <n v="0"/>
    <n v="781"/>
    <m/>
    <n v="5.9"/>
  </r>
  <r>
    <n v="431"/>
    <s v="43145402"/>
    <s v="СЕВЕРНАЯ ЖД"/>
    <x v="4"/>
    <x v="12"/>
    <x v="0"/>
    <s v="С156ХУ07"/>
    <x v="7"/>
    <x v="7"/>
    <n v="0"/>
    <n v="907.14"/>
    <m/>
    <n v="5.9"/>
  </r>
  <r>
    <n v="431"/>
    <s v="43145403"/>
    <s v="СЕВЕРНАЯ ЖД"/>
    <x v="4"/>
    <x v="12"/>
    <x v="0"/>
    <s v="С156ХУ07"/>
    <x v="16"/>
    <x v="16"/>
    <n v="0"/>
    <n v="822"/>
    <m/>
    <n v="5.9"/>
  </r>
  <r>
    <n v="431"/>
    <s v="43145404"/>
    <s v="СЕВЕРНАЯ ЖД"/>
    <x v="4"/>
    <x v="12"/>
    <x v="0"/>
    <s v="С156ХУ07"/>
    <x v="28"/>
    <x v="28"/>
    <n v="0"/>
    <n v="873"/>
    <m/>
    <n v="5.9"/>
  </r>
  <r>
    <n v="431"/>
    <s v="43145405"/>
    <s v="СЕВЕРНАЯ ЖД"/>
    <x v="4"/>
    <x v="12"/>
    <x v="0"/>
    <s v="С156ХУ07"/>
    <x v="17"/>
    <x v="17"/>
    <n v="0"/>
    <n v="536"/>
    <m/>
    <n v="5.9"/>
  </r>
  <r>
    <n v="431"/>
    <s v="43145406"/>
    <s v="СЕВЕРНАЯ ЖД"/>
    <x v="4"/>
    <x v="12"/>
    <x v="0"/>
    <s v="С156ХУ07"/>
    <x v="22"/>
    <x v="22"/>
    <n v="0"/>
    <n v="105"/>
    <m/>
    <n v="5.9"/>
  </r>
  <r>
    <n v="431"/>
    <s v="43145407"/>
    <s v="СЕВЕРНАЯ ЖД"/>
    <x v="4"/>
    <x v="12"/>
    <x v="0"/>
    <s v="С156ХУ07"/>
    <x v="8"/>
    <x v="8"/>
    <n v="0"/>
    <n v="463"/>
    <m/>
    <n v="5.9"/>
  </r>
  <r>
    <n v="431"/>
    <s v="43145408"/>
    <s v="СЕВЕРНАЯ ЖД"/>
    <x v="4"/>
    <x v="12"/>
    <x v="0"/>
    <s v="С156ХУ07"/>
    <x v="9"/>
    <x v="9"/>
    <n v="0"/>
    <n v="222.86"/>
    <m/>
    <n v="5.9"/>
  </r>
  <r>
    <n v="431"/>
    <s v="43145409"/>
    <s v="СЕВЕРНАЯ ЖД"/>
    <x v="4"/>
    <x v="12"/>
    <x v="0"/>
    <s v="С156ХУ07"/>
    <x v="10"/>
    <x v="10"/>
    <n v="0"/>
    <n v="125"/>
    <m/>
    <n v="5.9"/>
  </r>
  <r>
    <n v="431"/>
    <s v="43145410"/>
    <s v="СЕВЕРНАЯ ЖД"/>
    <x v="4"/>
    <x v="12"/>
    <x v="0"/>
    <s v="С156ХУ07"/>
    <x v="13"/>
    <x v="13"/>
    <n v="0"/>
    <n v="719"/>
    <m/>
    <n v="5.9"/>
  </r>
  <r>
    <n v="431"/>
    <s v="43145411"/>
    <s v="СЕВЕРНАЯ ЖД"/>
    <x v="4"/>
    <x v="12"/>
    <x v="0"/>
    <s v="С156ХУ07"/>
    <x v="26"/>
    <x v="26"/>
    <n v="0"/>
    <n v="345"/>
    <m/>
    <n v="5.9"/>
  </r>
  <r>
    <n v="431"/>
    <s v="43145412"/>
    <s v="СЕВЕРНАЯ ЖД"/>
    <x v="4"/>
    <x v="12"/>
    <x v="0"/>
    <s v="С156ХУ07"/>
    <x v="18"/>
    <x v="18"/>
    <n v="0"/>
    <n v="432"/>
    <m/>
    <n v="5.9"/>
  </r>
  <r>
    <n v="432"/>
    <s v="43245388"/>
    <s v="СЕВЕРНАЯ ЖД"/>
    <x v="4"/>
    <x v="12"/>
    <x v="0"/>
    <s v="Р065ХН07"/>
    <x v="29"/>
    <x v="29"/>
    <n v="0"/>
    <n v="364"/>
    <m/>
    <n v="3.6"/>
  </r>
  <r>
    <n v="432"/>
    <s v="43245389"/>
    <s v="СЕВЕРНАЯ ЖД"/>
    <x v="4"/>
    <x v="12"/>
    <x v="0"/>
    <s v="Р065ХН07"/>
    <x v="24"/>
    <x v="24"/>
    <n v="0"/>
    <n v="163"/>
    <m/>
    <n v="3.6"/>
  </r>
  <r>
    <n v="432"/>
    <s v="43245390"/>
    <s v="СЕВЕРНАЯ ЖД"/>
    <x v="4"/>
    <x v="12"/>
    <x v="0"/>
    <s v="Р065ХН07"/>
    <x v="1"/>
    <x v="1"/>
    <n v="0"/>
    <n v="56"/>
    <m/>
    <n v="3.6"/>
  </r>
  <r>
    <n v="432"/>
    <s v="43245391"/>
    <s v="СЕВЕРНАЯ ЖД"/>
    <x v="4"/>
    <x v="12"/>
    <x v="0"/>
    <s v="Р065ХН07"/>
    <x v="2"/>
    <x v="2"/>
    <n v="0"/>
    <n v="138"/>
    <m/>
    <n v="3.6"/>
  </r>
  <r>
    <n v="432"/>
    <s v="43245392"/>
    <s v="СЕВЕРНАЯ ЖД"/>
    <x v="4"/>
    <x v="12"/>
    <x v="0"/>
    <s v="Р065ХН07"/>
    <x v="3"/>
    <x v="3"/>
    <n v="0"/>
    <n v="269"/>
    <m/>
    <n v="3.6"/>
  </r>
  <r>
    <n v="432"/>
    <s v="43245393"/>
    <s v="СЕВЕРНАЯ ЖД"/>
    <x v="4"/>
    <x v="12"/>
    <x v="0"/>
    <s v="Р065ХН07"/>
    <x v="12"/>
    <x v="12"/>
    <n v="0"/>
    <n v="453"/>
    <m/>
    <n v="3.6"/>
  </r>
  <r>
    <n v="432"/>
    <s v="43245394"/>
    <s v="СЕВЕРНАЯ ЖД"/>
    <x v="4"/>
    <x v="12"/>
    <x v="0"/>
    <s v="Р065ХН07"/>
    <x v="20"/>
    <x v="20"/>
    <n v="0"/>
    <n v="939"/>
    <m/>
    <n v="3.6"/>
  </r>
  <r>
    <n v="432"/>
    <s v="43245395"/>
    <s v="СЕВЕРНАЯ ЖД"/>
    <x v="4"/>
    <x v="12"/>
    <x v="0"/>
    <s v="Р065ХН07"/>
    <x v="15"/>
    <x v="15"/>
    <n v="0"/>
    <n v="180"/>
    <m/>
    <n v="3.6"/>
  </r>
  <r>
    <n v="432"/>
    <s v="43245397"/>
    <s v="СЕВЕРНАЯ ЖД"/>
    <x v="4"/>
    <x v="12"/>
    <x v="0"/>
    <s v="Р065ХН07"/>
    <x v="25"/>
    <x v="25"/>
    <n v="0"/>
    <n v="619"/>
    <m/>
    <n v="3.6"/>
  </r>
  <r>
    <n v="432"/>
    <s v="43245398"/>
    <s v="СЕВЕРНАЯ ЖД"/>
    <x v="4"/>
    <x v="12"/>
    <x v="0"/>
    <s v="Р065ХН07"/>
    <x v="21"/>
    <x v="21"/>
    <n v="0"/>
    <n v="912"/>
    <m/>
    <n v="3.6"/>
  </r>
  <r>
    <n v="432"/>
    <s v="43245399"/>
    <s v="СЕВЕРНАЯ ЖД"/>
    <x v="4"/>
    <x v="12"/>
    <x v="0"/>
    <s v="Р065ХН07"/>
    <x v="4"/>
    <x v="4"/>
    <n v="0"/>
    <n v="978"/>
    <m/>
    <n v="3.6"/>
  </r>
  <r>
    <n v="432"/>
    <s v="43245400"/>
    <s v="СЕВЕРНАЯ ЖД"/>
    <x v="4"/>
    <x v="12"/>
    <x v="0"/>
    <s v="Р065ХН07"/>
    <x v="5"/>
    <x v="5"/>
    <n v="0"/>
    <n v="23"/>
    <m/>
    <n v="3.6"/>
  </r>
  <r>
    <n v="432"/>
    <s v="43245401"/>
    <s v="СЕВЕРНАЯ ЖД"/>
    <x v="4"/>
    <x v="12"/>
    <x v="0"/>
    <s v="Р065ХН07"/>
    <x v="6"/>
    <x v="6"/>
    <n v="0"/>
    <n v="781"/>
    <m/>
    <n v="3.6"/>
  </r>
  <r>
    <n v="432"/>
    <s v="43245403"/>
    <s v="СЕВЕРНАЯ ЖД"/>
    <x v="4"/>
    <x v="12"/>
    <x v="0"/>
    <s v="Р065ХН07"/>
    <x v="16"/>
    <x v="16"/>
    <n v="0"/>
    <n v="822"/>
    <m/>
    <n v="3.6"/>
  </r>
  <r>
    <n v="432"/>
    <s v="43245404"/>
    <s v="СЕВЕРНАЯ ЖД"/>
    <x v="4"/>
    <x v="12"/>
    <x v="0"/>
    <s v="Р065ХН07"/>
    <x v="28"/>
    <x v="28"/>
    <n v="0"/>
    <n v="873"/>
    <m/>
    <n v="3.6"/>
  </r>
  <r>
    <n v="432"/>
    <s v="43245405"/>
    <s v="СЕВЕРНАЯ ЖД"/>
    <x v="4"/>
    <x v="12"/>
    <x v="0"/>
    <s v="Р065ХН07"/>
    <x v="17"/>
    <x v="17"/>
    <n v="0"/>
    <n v="536"/>
    <m/>
    <n v="3.6"/>
  </r>
  <r>
    <n v="432"/>
    <s v="43245406"/>
    <s v="СЕВЕРНАЯ ЖД"/>
    <x v="4"/>
    <x v="12"/>
    <x v="0"/>
    <s v="Р065ХН07"/>
    <x v="22"/>
    <x v="22"/>
    <n v="0"/>
    <n v="135"/>
    <m/>
    <n v="3.6"/>
  </r>
  <r>
    <n v="432"/>
    <s v="43245407"/>
    <s v="СЕВЕРНАЯ ЖД"/>
    <x v="4"/>
    <x v="12"/>
    <x v="0"/>
    <s v="Р065ХН07"/>
    <x v="8"/>
    <x v="8"/>
    <n v="0"/>
    <n v="463"/>
    <m/>
    <n v="3.6"/>
  </r>
  <r>
    <n v="432"/>
    <s v="43245408"/>
    <s v="СЕВЕРНАЯ ЖД"/>
    <x v="4"/>
    <x v="12"/>
    <x v="0"/>
    <s v="Р065ХН07"/>
    <x v="9"/>
    <x v="9"/>
    <n v="0"/>
    <n v="222.86"/>
    <m/>
    <n v="3.6"/>
  </r>
  <r>
    <n v="432"/>
    <s v="43245409"/>
    <s v="СЕВЕРНАЯ ЖД"/>
    <x v="4"/>
    <x v="12"/>
    <x v="0"/>
    <s v="Р065ХН07"/>
    <x v="10"/>
    <x v="10"/>
    <n v="0"/>
    <n v="125"/>
    <m/>
    <n v="3.6"/>
  </r>
  <r>
    <n v="432"/>
    <s v="43245410"/>
    <s v="СЕВЕРНАЯ ЖД"/>
    <x v="4"/>
    <x v="12"/>
    <x v="0"/>
    <s v="Р065ХН07"/>
    <x v="13"/>
    <x v="13"/>
    <n v="0"/>
    <n v="719"/>
    <m/>
    <n v="3.6"/>
  </r>
  <r>
    <n v="432"/>
    <s v="43245411"/>
    <s v="СЕВЕРНАЯ ЖД"/>
    <x v="4"/>
    <x v="12"/>
    <x v="0"/>
    <s v="Р065ХН07"/>
    <x v="26"/>
    <x v="26"/>
    <n v="0"/>
    <n v="145"/>
    <m/>
    <n v="3.6"/>
  </r>
  <r>
    <n v="432"/>
    <s v="43245412"/>
    <s v="СЕВЕРНАЯ ЖД"/>
    <x v="4"/>
    <x v="12"/>
    <x v="0"/>
    <s v="Р065ХН07"/>
    <x v="18"/>
    <x v="18"/>
    <n v="0"/>
    <n v="432"/>
    <m/>
    <n v="3.6"/>
  </r>
  <r>
    <n v="436"/>
    <s v="43645387"/>
    <s v="СЕВЕРНАЯ ЖД"/>
    <x v="4"/>
    <x v="12"/>
    <x v="0"/>
    <s v="М777КХ07"/>
    <x v="23"/>
    <x v="23"/>
    <n v="0"/>
    <n v="3"/>
    <m/>
    <n v="5.3"/>
  </r>
  <r>
    <n v="436"/>
    <s v="43645388"/>
    <s v="СЕВЕРНАЯ ЖД"/>
    <x v="4"/>
    <x v="12"/>
    <x v="0"/>
    <s v="М777КХ07"/>
    <x v="29"/>
    <x v="29"/>
    <n v="0"/>
    <n v="8"/>
    <m/>
    <n v="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6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>
  <location ref="A3:C8" firstHeaderRow="0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m="1" x="13"/>
        <item x="12"/>
        <item x="6"/>
        <item x="0"/>
        <item x="9"/>
        <item x="8"/>
        <item x="10"/>
        <item x="3"/>
        <item x="11"/>
        <item x="1"/>
        <item x="5"/>
        <item x="4"/>
        <item x="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1">
        <item x="19"/>
        <item x="0"/>
        <item x="14"/>
        <item x="11"/>
        <item x="23"/>
        <item x="29"/>
        <item x="24"/>
        <item x="1"/>
        <item x="2"/>
        <item x="3"/>
        <item x="12"/>
        <item x="20"/>
        <item x="15"/>
        <item x="27"/>
        <item x="30"/>
        <item x="25"/>
        <item x="21"/>
        <item x="4"/>
        <item x="5"/>
        <item x="6"/>
        <item x="7"/>
        <item x="16"/>
        <item x="28"/>
        <item x="17"/>
        <item x="22"/>
        <item x="8"/>
        <item x="9"/>
        <item x="10"/>
        <item x="13"/>
        <item x="26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sd="0" x="0"/>
        <item sd="0" x="1"/>
        <item sd="0" x="2"/>
        <item sd="0" x="3"/>
        <item sd="0" x="4"/>
        <item sd="0" x="5"/>
        <item x="6"/>
        <item sd="0"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Сумма по полю Данные телематики, пробег" fld="9" baseField="0" baseItem="0"/>
    <dataField name="Сумма по полю Данные путевого, пробег" fld="10" baseField="0" baseItem="0"/>
  </dataFields>
  <formats count="2">
    <format dxfId="35">
      <pivotArea field="3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9" cacheId="6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>
  <location ref="A3:C9" firstHeaderRow="1" firstDataRow="2" firstDataCol="1"/>
  <pivotFields count="1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m="1" x="13"/>
        <item x="12"/>
        <item x="6"/>
        <item x="0"/>
        <item x="9"/>
        <item x="8"/>
        <item x="10"/>
        <item x="3"/>
        <item x="11"/>
        <item x="1"/>
        <item x="5"/>
        <item x="4"/>
        <item x="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1">
        <item x="19"/>
        <item x="0"/>
        <item x="14"/>
        <item x="11"/>
        <item x="23"/>
        <item x="29"/>
        <item x="24"/>
        <item x="1"/>
        <item x="2"/>
        <item x="3"/>
        <item x="12"/>
        <item x="20"/>
        <item x="15"/>
        <item x="27"/>
        <item x="30"/>
        <item x="25"/>
        <item x="21"/>
        <item x="4"/>
        <item x="5"/>
        <item x="6"/>
        <item x="7"/>
        <item x="16"/>
        <item x="28"/>
        <item x="17"/>
        <item x="22"/>
        <item x="8"/>
        <item x="9"/>
        <item x="10"/>
        <item x="13"/>
        <item x="26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sd="0" x="0"/>
        <item sd="0" x="1"/>
        <item sd="0" x="2"/>
        <item sd="0" x="3"/>
        <item sd="0" x="4"/>
        <item sd="0" x="5"/>
        <item x="6"/>
        <item sd="0"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5"/>
  </colFields>
  <colItems count="2">
    <i>
      <x/>
    </i>
    <i>
      <x v="1"/>
    </i>
  </colItems>
  <dataFields count="1">
    <dataField name="Сумма по полю ID транспорта" fld="0" baseField="0" baseItem="0"/>
  </dataFields>
  <formats count="1">
    <format dxfId="39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0" cacheId="6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>
  <location ref="A3:C8" firstHeaderRow="0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m="1" x="13"/>
        <item x="12"/>
        <item x="6"/>
        <item x="0"/>
        <item x="9"/>
        <item x="8"/>
        <item x="10"/>
        <item x="3"/>
        <item x="11"/>
        <item x="1"/>
        <item x="5"/>
        <item x="4"/>
        <item x="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1">
        <item x="19"/>
        <item x="0"/>
        <item x="14"/>
        <item x="11"/>
        <item x="23"/>
        <item x="29"/>
        <item x="24"/>
        <item x="1"/>
        <item x="2"/>
        <item x="3"/>
        <item x="12"/>
        <item x="20"/>
        <item x="15"/>
        <item x="27"/>
        <item x="30"/>
        <item x="25"/>
        <item x="21"/>
        <item x="4"/>
        <item x="5"/>
        <item x="6"/>
        <item x="7"/>
        <item x="16"/>
        <item x="28"/>
        <item x="17"/>
        <item x="22"/>
        <item x="8"/>
        <item x="9"/>
        <item x="10"/>
        <item x="13"/>
        <item x="26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sd="0" x="0"/>
        <item sd="0" x="1"/>
        <item sd="0" x="2"/>
        <item sd="0" x="3"/>
        <item sd="0" x="4"/>
        <item sd="0" x="5"/>
        <item x="6"/>
        <item sd="0"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Количество по полю Штрафы" fld="11" subtotal="count" baseField="0" baseItem="0"/>
    <dataField name="Количество по полю Дата сигнала телематики" fld="7" subtotal="count" baseField="0" baseItem="0"/>
  </dataFields>
  <formats count="1">
    <format dxfId="38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1" cacheId="6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>
  <location ref="A3:C8" firstHeaderRow="0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m="1" x="13"/>
        <item x="12"/>
        <item x="6"/>
        <item x="0"/>
        <item x="9"/>
        <item x="8"/>
        <item x="10"/>
        <item x="3"/>
        <item x="11"/>
        <item x="1"/>
        <item x="5"/>
        <item x="4"/>
        <item x="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1">
        <item x="19"/>
        <item x="0"/>
        <item x="14"/>
        <item x="11"/>
        <item x="23"/>
        <item x="29"/>
        <item x="24"/>
        <item x="1"/>
        <item x="2"/>
        <item x="3"/>
        <item x="12"/>
        <item x="20"/>
        <item x="15"/>
        <item x="27"/>
        <item x="30"/>
        <item x="25"/>
        <item x="21"/>
        <item x="4"/>
        <item x="5"/>
        <item x="6"/>
        <item x="7"/>
        <item x="16"/>
        <item x="28"/>
        <item x="17"/>
        <item x="22"/>
        <item x="8"/>
        <item x="9"/>
        <item x="10"/>
        <item x="13"/>
        <item x="26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sd="0" x="0"/>
        <item sd="0" x="1"/>
        <item sd="0" x="2"/>
        <item sd="0" x="3"/>
        <item sd="0" x="4"/>
        <item sd="0" x="5"/>
        <item x="6"/>
        <item sd="0"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Количество по полю Манера вождения" fld="12" subtotal="count" baseField="8" baseItem="11"/>
    <dataField name="Сумма по полю Манера вождения2" fld="12" baseField="0" baseItem="0"/>
  </dataFields>
  <formats count="1">
    <format dxfId="37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ExternalData_2" connectionId="7" autoFormatId="16" applyNumberFormats="0" applyBorderFormats="0" applyFontFormats="0" applyPatternFormats="0" applyAlignmentFormats="0" applyWidthHeightFormats="0">
  <queryTableRefresh nextId="16">
    <queryTableFields count="8">
      <queryTableField id="1" name="Наименование полигона" tableColumnId="1"/>
      <queryTableField id="2" name="Краткое наименование" tableColumnId="2"/>
      <queryTableField id="3" name="Полигон" tableColumnId="3"/>
      <queryTableField id="15" dataBound="0" tableColumnId="15"/>
      <queryTableField id="4" name="Номерной знак ТС" tableColumnId="4"/>
      <queryTableField id="5" name="Наименование структурного подразделения" tableColumnId="5"/>
      <queryTableField id="6" name="Тип закрепления" tableColumnId="6"/>
      <queryTableField id="12" name="манера вождения" tableColumnId="12"/>
    </queryTableFields>
    <queryTableDeletedFields count="6">
      <deletedField name="дата путевого листа"/>
      <deletedField name="Данные путевых листов, пробег"/>
      <deletedField name="Дата сигнала телематики"/>
      <deletedField name="Данные телематики, пробег"/>
      <deletedField name="Штрафы"/>
      <deletedField name="Проверка"/>
    </queryTableDeleted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30" unboundColumnsRight="1">
    <queryTableFields count="13">
      <queryTableField id="1" name="Индекс" tableColumnId="1"/>
      <queryTableField id="16" dataBound="0" tableColumnId="3"/>
      <queryTableField id="21" dataBound="0" tableColumnId="6"/>
      <queryTableField id="20" dataBound="0" tableColumnId="7"/>
      <queryTableField id="19" dataBound="0" tableColumnId="8"/>
      <queryTableField id="22" dataBound="0" tableColumnId="9"/>
      <queryTableField id="2" name="Номерной знак ТС" tableColumnId="2"/>
      <queryTableField id="10" name="Дата сигнала телематики" tableColumnId="10"/>
      <queryTableField id="28" dataBound="0" tableColumnId="13"/>
      <queryTableField id="11" name="Данные телематики, пробег" tableColumnId="11"/>
      <queryTableField id="17" dataBound="0" tableColumnId="4"/>
      <queryTableField id="12" name="Штрафы" tableColumnId="12"/>
      <queryTableField id="18" dataBound="0" tableColumnId="5"/>
    </queryTableFields>
    <queryTableDeletedFields count="9">
      <deletedField name="Проверка"/>
      <deletedField name="манера вождения"/>
      <deletedField name="Наименование полигона"/>
      <deletedField name="Краткое наименование"/>
      <deletedField name="Полигон"/>
      <deletedField name="Наименование структурного подразделения"/>
      <deletedField name="Тип закрепления"/>
      <deletedField name="дата путевого листа"/>
      <deletedField name="Данные путевых листов, пробег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5" name="_22_05_2024__46" displayName="_22_05_2024__46" ref="A1:H470" tableType="queryTable" totalsRowShown="0">
  <autoFilter ref="A1:H470"/>
  <tableColumns count="8">
    <tableColumn id="1" uniqueName="1" name="Наименование полигона" queryTableFieldId="1" dataDxfId="46"/>
    <tableColumn id="2" uniqueName="2" name="Краткое наименование" queryTableFieldId="2" dataDxfId="45"/>
    <tableColumn id="3" uniqueName="3" name="Полигон" queryTableFieldId="3" dataDxfId="44"/>
    <tableColumn id="15" uniqueName="15" name="ID транспорта" queryTableFieldId="15" dataDxfId="43"/>
    <tableColumn id="4" uniqueName="4" name="Номерной знак ТС" queryTableFieldId="4" dataDxfId="42"/>
    <tableColumn id="5" uniqueName="5" name="Наименование структурного подразделения" queryTableFieldId="5" dataDxfId="41"/>
    <tableColumn id="6" uniqueName="6" name="Тип закрепления" queryTableFieldId="6" dataDxfId="40"/>
    <tableColumn id="12" uniqueName="12" name="манера вождения" queryTableFieldId="12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13" name="_22_05_2024__71314" displayName="_22_05_2024__71314" ref="A1:M3722" tableType="queryTable" totalsRowShown="0">
  <autoFilter ref="A1:M3722">
    <filterColumn colId="4">
      <filters blank="1"/>
    </filterColumn>
  </autoFilter>
  <tableColumns count="13">
    <tableColumn id="1" uniqueName="1" name="ID транспорта" queryTableFieldId="1"/>
    <tableColumn id="3" uniqueName="3" name="Столбец1" queryTableFieldId="16" dataDxfId="34"/>
    <tableColumn id="6" uniqueName="6" name="Наименование полигона" queryTableFieldId="21" dataDxfId="33"/>
    <tableColumn id="7" uniqueName="7" name="Полигон" queryTableFieldId="20" dataDxfId="32"/>
    <tableColumn id="8" uniqueName="8" name="Наименование структурного подразделения" queryTableFieldId="19" dataDxfId="31"/>
    <tableColumn id="9" uniqueName="9" name="Тип закрепления" queryTableFieldId="22" dataDxfId="30"/>
    <tableColumn id="2" uniqueName="2" name="Номерной знак ТС" queryTableFieldId="2" dataDxfId="29"/>
    <tableColumn id="10" uniqueName="10" name="Дата сигнала телематики" queryTableFieldId="10" dataDxfId="28"/>
    <tableColumn id="13" uniqueName="13" name="Дата текст" queryTableFieldId="28" dataDxfId="27"/>
    <tableColumn id="11" uniqueName="11" name="Данные телематики, пробег" queryTableFieldId="11"/>
    <tableColumn id="4" uniqueName="4" name="Данные путевого, пробег" queryTableFieldId="17" dataDxfId="26"/>
    <tableColumn id="12" uniqueName="12" name="Штрафы" queryTableFieldId="12"/>
    <tableColumn id="5" uniqueName="5" name="Манера вождения" queryTableFieldId="18" dataDxfId="2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workbookViewId="0">
      <selection activeCell="C10" sqref="C10"/>
    </sheetView>
  </sheetViews>
  <sheetFormatPr defaultRowHeight="12.75" x14ac:dyDescent="0.2"/>
  <cols>
    <col min="1" max="1" width="27" bestFit="1" customWidth="1"/>
    <col min="2" max="2" width="25.28515625" customWidth="1"/>
    <col min="3" max="3" width="15.5703125" bestFit="1" customWidth="1"/>
    <col min="4" max="4" width="15.5703125" customWidth="1"/>
    <col min="5" max="5" width="18.7109375" customWidth="1"/>
    <col min="6" max="6" width="67.42578125" bestFit="1" customWidth="1"/>
    <col min="7" max="7" width="24.5703125" bestFit="1" customWidth="1"/>
    <col min="8" max="8" width="20.5703125" bestFit="1" customWidth="1"/>
  </cols>
  <sheetData>
    <row r="1" spans="1:8" x14ac:dyDescent="0.2">
      <c r="A1" t="s">
        <v>136</v>
      </c>
      <c r="B1" t="s">
        <v>137</v>
      </c>
      <c r="C1" t="s">
        <v>473</v>
      </c>
      <c r="D1" t="s">
        <v>476</v>
      </c>
      <c r="E1" t="s">
        <v>138</v>
      </c>
      <c r="F1" t="s">
        <v>139</v>
      </c>
      <c r="G1" t="s">
        <v>140</v>
      </c>
      <c r="H1" t="s">
        <v>143</v>
      </c>
    </row>
    <row r="2" spans="1:8" x14ac:dyDescent="0.2">
      <c r="A2" s="2" t="s">
        <v>0</v>
      </c>
      <c r="B2" s="2" t="s">
        <v>5</v>
      </c>
      <c r="C2" s="2" t="s">
        <v>6</v>
      </c>
      <c r="D2" s="2">
        <v>1</v>
      </c>
      <c r="E2" s="2" t="s">
        <v>3</v>
      </c>
      <c r="F2" s="2" t="s">
        <v>7</v>
      </c>
      <c r="G2" s="2" t="s">
        <v>4</v>
      </c>
      <c r="H2">
        <v>3.5</v>
      </c>
    </row>
    <row r="3" spans="1:8" x14ac:dyDescent="0.2">
      <c r="A3" s="2" t="s">
        <v>0</v>
      </c>
      <c r="B3" s="2" t="s">
        <v>5</v>
      </c>
      <c r="C3" s="2" t="s">
        <v>6</v>
      </c>
      <c r="D3" s="2">
        <v>2</v>
      </c>
      <c r="E3" s="2" t="s">
        <v>144</v>
      </c>
      <c r="F3" s="2" t="s">
        <v>7</v>
      </c>
      <c r="G3" s="2" t="s">
        <v>4</v>
      </c>
      <c r="H3">
        <v>2.6</v>
      </c>
    </row>
    <row r="4" spans="1:8" x14ac:dyDescent="0.2">
      <c r="A4" s="2" t="s">
        <v>0</v>
      </c>
      <c r="B4" s="2" t="s">
        <v>5</v>
      </c>
      <c r="C4" s="2" t="s">
        <v>6</v>
      </c>
      <c r="D4" s="2">
        <v>3</v>
      </c>
      <c r="E4" s="2" t="s">
        <v>145</v>
      </c>
      <c r="F4" s="2" t="s">
        <v>8</v>
      </c>
      <c r="G4" s="2" t="s">
        <v>4</v>
      </c>
      <c r="H4">
        <v>0</v>
      </c>
    </row>
    <row r="5" spans="1:8" x14ac:dyDescent="0.2">
      <c r="A5" s="2" t="s">
        <v>0</v>
      </c>
      <c r="B5" s="2" t="s">
        <v>5</v>
      </c>
      <c r="C5" s="2" t="s">
        <v>6</v>
      </c>
      <c r="D5" s="2">
        <v>4</v>
      </c>
      <c r="E5" s="2" t="s">
        <v>146</v>
      </c>
      <c r="F5" s="2" t="s">
        <v>8</v>
      </c>
      <c r="G5" s="2" t="s">
        <v>4</v>
      </c>
      <c r="H5">
        <v>5.7</v>
      </c>
    </row>
    <row r="6" spans="1:8" x14ac:dyDescent="0.2">
      <c r="A6" s="2" t="s">
        <v>0</v>
      </c>
      <c r="B6" s="2" t="s">
        <v>5</v>
      </c>
      <c r="C6" s="2" t="s">
        <v>6</v>
      </c>
      <c r="D6" s="2">
        <v>5</v>
      </c>
      <c r="E6" s="2" t="s">
        <v>147</v>
      </c>
      <c r="F6" s="2" t="s">
        <v>8</v>
      </c>
      <c r="G6" s="2" t="s">
        <v>4</v>
      </c>
      <c r="H6">
        <v>5.6</v>
      </c>
    </row>
    <row r="7" spans="1:8" x14ac:dyDescent="0.2">
      <c r="A7" s="2" t="s">
        <v>0</v>
      </c>
      <c r="B7" s="2" t="s">
        <v>5</v>
      </c>
      <c r="C7" s="2" t="s">
        <v>6</v>
      </c>
      <c r="D7" s="2">
        <v>6</v>
      </c>
      <c r="E7" s="2" t="s">
        <v>9</v>
      </c>
      <c r="F7" s="2" t="s">
        <v>7</v>
      </c>
      <c r="G7" s="2" t="s">
        <v>2</v>
      </c>
      <c r="H7">
        <v>0</v>
      </c>
    </row>
    <row r="8" spans="1:8" x14ac:dyDescent="0.2">
      <c r="A8" s="2" t="s">
        <v>0</v>
      </c>
      <c r="B8" s="2" t="s">
        <v>5</v>
      </c>
      <c r="C8" s="2" t="s">
        <v>6</v>
      </c>
      <c r="D8" s="2">
        <v>7</v>
      </c>
      <c r="E8" s="2" t="s">
        <v>148</v>
      </c>
      <c r="F8" s="2" t="s">
        <v>7</v>
      </c>
      <c r="G8" s="2" t="s">
        <v>4</v>
      </c>
      <c r="H8">
        <v>5.2</v>
      </c>
    </row>
    <row r="9" spans="1:8" x14ac:dyDescent="0.2">
      <c r="A9" s="2" t="s">
        <v>0</v>
      </c>
      <c r="B9" s="2" t="s">
        <v>5</v>
      </c>
      <c r="C9" s="2" t="s">
        <v>6</v>
      </c>
      <c r="D9" s="2">
        <v>8</v>
      </c>
      <c r="E9" s="2" t="s">
        <v>149</v>
      </c>
      <c r="F9" s="2" t="s">
        <v>7</v>
      </c>
      <c r="G9" s="2" t="s">
        <v>4</v>
      </c>
      <c r="H9">
        <v>4.5</v>
      </c>
    </row>
    <row r="10" spans="1:8" x14ac:dyDescent="0.2">
      <c r="A10" s="2" t="s">
        <v>0</v>
      </c>
      <c r="B10" s="2" t="s">
        <v>5</v>
      </c>
      <c r="C10" s="2" t="s">
        <v>6</v>
      </c>
      <c r="D10" s="2">
        <v>9</v>
      </c>
      <c r="E10" s="2" t="s">
        <v>150</v>
      </c>
      <c r="F10" s="2" t="s">
        <v>7</v>
      </c>
      <c r="G10" s="2" t="s">
        <v>4</v>
      </c>
      <c r="H10">
        <v>5.9</v>
      </c>
    </row>
    <row r="11" spans="1:8" x14ac:dyDescent="0.2">
      <c r="A11" s="2" t="s">
        <v>0</v>
      </c>
      <c r="B11" s="2" t="s">
        <v>5</v>
      </c>
      <c r="C11" s="2" t="s">
        <v>6</v>
      </c>
      <c r="D11" s="2">
        <v>10</v>
      </c>
      <c r="E11" s="2" t="s">
        <v>10</v>
      </c>
      <c r="F11" s="2" t="s">
        <v>8</v>
      </c>
      <c r="G11" s="2" t="s">
        <v>4</v>
      </c>
      <c r="H11">
        <v>0</v>
      </c>
    </row>
    <row r="12" spans="1:8" x14ac:dyDescent="0.2">
      <c r="A12" s="2" t="s">
        <v>0</v>
      </c>
      <c r="B12" s="2" t="s">
        <v>5</v>
      </c>
      <c r="C12" s="2" t="s">
        <v>6</v>
      </c>
      <c r="D12" s="2">
        <v>11</v>
      </c>
      <c r="E12" s="2" t="s">
        <v>151</v>
      </c>
      <c r="F12" s="2" t="s">
        <v>7</v>
      </c>
      <c r="G12" s="2" t="s">
        <v>4</v>
      </c>
      <c r="H12">
        <v>5.8</v>
      </c>
    </row>
    <row r="13" spans="1:8" x14ac:dyDescent="0.2">
      <c r="A13" s="2" t="s">
        <v>0</v>
      </c>
      <c r="B13" s="2" t="s">
        <v>5</v>
      </c>
      <c r="C13" s="2" t="s">
        <v>6</v>
      </c>
      <c r="D13" s="2">
        <v>12</v>
      </c>
      <c r="E13" s="2" t="s">
        <v>152</v>
      </c>
      <c r="F13" s="2" t="s">
        <v>7</v>
      </c>
      <c r="G13" s="2" t="s">
        <v>4</v>
      </c>
      <c r="H13">
        <v>0</v>
      </c>
    </row>
    <row r="14" spans="1:8" x14ac:dyDescent="0.2">
      <c r="A14" s="2" t="s">
        <v>0</v>
      </c>
      <c r="B14" s="2" t="s">
        <v>5</v>
      </c>
      <c r="C14" s="2" t="s">
        <v>6</v>
      </c>
      <c r="D14" s="2">
        <v>13</v>
      </c>
      <c r="E14" s="2" t="s">
        <v>11</v>
      </c>
      <c r="F14" s="2" t="s">
        <v>8</v>
      </c>
      <c r="G14" s="2" t="s">
        <v>4</v>
      </c>
      <c r="H14">
        <v>5.9</v>
      </c>
    </row>
    <row r="15" spans="1:8" x14ac:dyDescent="0.2">
      <c r="A15" s="2" t="s">
        <v>0</v>
      </c>
      <c r="B15" s="2" t="s">
        <v>5</v>
      </c>
      <c r="C15" s="2" t="s">
        <v>6</v>
      </c>
      <c r="D15" s="2">
        <v>14</v>
      </c>
      <c r="E15" s="2" t="s">
        <v>12</v>
      </c>
      <c r="F15" s="2" t="s">
        <v>8</v>
      </c>
      <c r="G15" s="2" t="s">
        <v>4</v>
      </c>
      <c r="H15">
        <v>0</v>
      </c>
    </row>
    <row r="16" spans="1:8" x14ac:dyDescent="0.2">
      <c r="A16" s="2" t="s">
        <v>0</v>
      </c>
      <c r="B16" s="2" t="s">
        <v>5</v>
      </c>
      <c r="C16" s="2" t="s">
        <v>6</v>
      </c>
      <c r="D16" s="2">
        <v>15</v>
      </c>
      <c r="E16" s="2" t="s">
        <v>13</v>
      </c>
      <c r="F16" s="2" t="s">
        <v>8</v>
      </c>
      <c r="G16" s="2" t="s">
        <v>2</v>
      </c>
      <c r="H16">
        <v>0</v>
      </c>
    </row>
    <row r="17" spans="1:8" x14ac:dyDescent="0.2">
      <c r="A17" s="2" t="s">
        <v>0</v>
      </c>
      <c r="B17" s="2" t="s">
        <v>5</v>
      </c>
      <c r="C17" s="2" t="s">
        <v>6</v>
      </c>
      <c r="D17" s="2">
        <v>16</v>
      </c>
      <c r="E17" s="2" t="s">
        <v>14</v>
      </c>
      <c r="F17" s="2" t="s">
        <v>7</v>
      </c>
      <c r="G17" s="2" t="s">
        <v>4</v>
      </c>
      <c r="H17">
        <v>0</v>
      </c>
    </row>
    <row r="18" spans="1:8" x14ac:dyDescent="0.2">
      <c r="A18" s="2" t="s">
        <v>0</v>
      </c>
      <c r="B18" s="2" t="s">
        <v>5</v>
      </c>
      <c r="C18" s="2" t="s">
        <v>6</v>
      </c>
      <c r="D18" s="2">
        <v>17</v>
      </c>
      <c r="E18" s="2" t="s">
        <v>153</v>
      </c>
      <c r="F18" s="2" t="s">
        <v>8</v>
      </c>
      <c r="G18" s="2" t="s">
        <v>4</v>
      </c>
      <c r="H18">
        <v>0</v>
      </c>
    </row>
    <row r="19" spans="1:8" x14ac:dyDescent="0.2">
      <c r="A19" s="2" t="s">
        <v>0</v>
      </c>
      <c r="B19" s="2" t="s">
        <v>5</v>
      </c>
      <c r="C19" s="2" t="s">
        <v>6</v>
      </c>
      <c r="D19" s="2">
        <v>18</v>
      </c>
      <c r="E19" s="2" t="s">
        <v>154</v>
      </c>
      <c r="F19" s="2" t="s">
        <v>7</v>
      </c>
      <c r="G19" s="2" t="s">
        <v>4</v>
      </c>
      <c r="H19">
        <v>0</v>
      </c>
    </row>
    <row r="20" spans="1:8" x14ac:dyDescent="0.2">
      <c r="A20" s="2" t="s">
        <v>0</v>
      </c>
      <c r="B20" s="2" t="s">
        <v>5</v>
      </c>
      <c r="C20" s="2" t="s">
        <v>6</v>
      </c>
      <c r="D20" s="2">
        <v>19</v>
      </c>
      <c r="E20" s="2" t="s">
        <v>155</v>
      </c>
      <c r="F20" s="2" t="s">
        <v>8</v>
      </c>
      <c r="G20" s="2" t="s">
        <v>4</v>
      </c>
      <c r="H20">
        <v>0</v>
      </c>
    </row>
    <row r="21" spans="1:8" x14ac:dyDescent="0.2">
      <c r="A21" s="2" t="s">
        <v>0</v>
      </c>
      <c r="B21" s="2" t="s">
        <v>5</v>
      </c>
      <c r="C21" s="2" t="s">
        <v>6</v>
      </c>
      <c r="D21" s="2">
        <v>20</v>
      </c>
      <c r="E21" s="2" t="s">
        <v>156</v>
      </c>
      <c r="F21" s="2" t="s">
        <v>7</v>
      </c>
      <c r="G21" s="2" t="s">
        <v>4</v>
      </c>
      <c r="H21">
        <v>5.6</v>
      </c>
    </row>
    <row r="22" spans="1:8" x14ac:dyDescent="0.2">
      <c r="A22" s="2" t="s">
        <v>0</v>
      </c>
      <c r="B22" s="2" t="s">
        <v>5</v>
      </c>
      <c r="C22" s="2" t="s">
        <v>6</v>
      </c>
      <c r="D22" s="2">
        <v>21</v>
      </c>
      <c r="E22" s="2" t="s">
        <v>157</v>
      </c>
      <c r="F22" s="2" t="s">
        <v>7</v>
      </c>
      <c r="G22" s="2" t="s">
        <v>4</v>
      </c>
      <c r="H22">
        <v>5.7</v>
      </c>
    </row>
    <row r="23" spans="1:8" x14ac:dyDescent="0.2">
      <c r="A23" s="2" t="s">
        <v>0</v>
      </c>
      <c r="B23" s="2" t="s">
        <v>5</v>
      </c>
      <c r="C23" s="2" t="s">
        <v>6</v>
      </c>
      <c r="D23" s="2">
        <v>22</v>
      </c>
      <c r="E23" s="2" t="s">
        <v>158</v>
      </c>
      <c r="F23" s="2" t="s">
        <v>7</v>
      </c>
      <c r="G23" s="2" t="s">
        <v>4</v>
      </c>
      <c r="H23">
        <v>5.9</v>
      </c>
    </row>
    <row r="24" spans="1:8" x14ac:dyDescent="0.2">
      <c r="A24" s="2" t="s">
        <v>0</v>
      </c>
      <c r="B24" s="2" t="s">
        <v>5</v>
      </c>
      <c r="C24" s="2" t="s">
        <v>6</v>
      </c>
      <c r="D24" s="2">
        <v>23</v>
      </c>
      <c r="E24" s="2" t="s">
        <v>159</v>
      </c>
      <c r="F24" s="2" t="s">
        <v>7</v>
      </c>
      <c r="G24" s="2" t="s">
        <v>4</v>
      </c>
      <c r="H24">
        <v>0</v>
      </c>
    </row>
    <row r="25" spans="1:8" x14ac:dyDescent="0.2">
      <c r="A25" s="2" t="s">
        <v>0</v>
      </c>
      <c r="B25" s="2" t="s">
        <v>5</v>
      </c>
      <c r="C25" s="2" t="s">
        <v>6</v>
      </c>
      <c r="D25" s="2">
        <v>24</v>
      </c>
      <c r="E25" s="2" t="s">
        <v>160</v>
      </c>
      <c r="F25" s="2" t="s">
        <v>8</v>
      </c>
      <c r="G25" s="2" t="s">
        <v>4</v>
      </c>
      <c r="H25">
        <v>0</v>
      </c>
    </row>
    <row r="26" spans="1:8" x14ac:dyDescent="0.2">
      <c r="A26" s="2" t="s">
        <v>0</v>
      </c>
      <c r="B26" s="2" t="s">
        <v>5</v>
      </c>
      <c r="C26" s="2" t="s">
        <v>6</v>
      </c>
      <c r="D26" s="2">
        <v>25</v>
      </c>
      <c r="E26" s="2" t="s">
        <v>161</v>
      </c>
      <c r="F26" s="2" t="s">
        <v>7</v>
      </c>
      <c r="G26" s="2" t="s">
        <v>2</v>
      </c>
      <c r="H26">
        <v>1.6</v>
      </c>
    </row>
    <row r="27" spans="1:8" x14ac:dyDescent="0.2">
      <c r="A27" s="2" t="s">
        <v>0</v>
      </c>
      <c r="B27" s="2" t="s">
        <v>5</v>
      </c>
      <c r="C27" s="2" t="s">
        <v>6</v>
      </c>
      <c r="D27" s="2">
        <v>26</v>
      </c>
      <c r="E27" s="2" t="s">
        <v>162</v>
      </c>
      <c r="F27" s="2" t="s">
        <v>8</v>
      </c>
      <c r="G27" s="2" t="s">
        <v>4</v>
      </c>
      <c r="H27">
        <v>2.5</v>
      </c>
    </row>
    <row r="28" spans="1:8" x14ac:dyDescent="0.2">
      <c r="A28" s="2" t="s">
        <v>0</v>
      </c>
      <c r="B28" s="2" t="s">
        <v>5</v>
      </c>
      <c r="C28" s="2" t="s">
        <v>6</v>
      </c>
      <c r="D28" s="2">
        <v>27</v>
      </c>
      <c r="E28" s="2" t="s">
        <v>163</v>
      </c>
      <c r="F28" s="2" t="s">
        <v>8</v>
      </c>
      <c r="G28" s="2" t="s">
        <v>4</v>
      </c>
      <c r="H28">
        <v>5.8</v>
      </c>
    </row>
    <row r="29" spans="1:8" x14ac:dyDescent="0.2">
      <c r="A29" s="2" t="s">
        <v>0</v>
      </c>
      <c r="B29" s="2" t="s">
        <v>5</v>
      </c>
      <c r="C29" s="2" t="s">
        <v>6</v>
      </c>
      <c r="D29" s="2">
        <v>28</v>
      </c>
      <c r="E29" s="2" t="s">
        <v>164</v>
      </c>
      <c r="F29" s="2" t="s">
        <v>7</v>
      </c>
      <c r="G29" s="2" t="s">
        <v>4</v>
      </c>
      <c r="H29">
        <v>4.9000000000000004</v>
      </c>
    </row>
    <row r="30" spans="1:8" x14ac:dyDescent="0.2">
      <c r="A30" s="2" t="s">
        <v>0</v>
      </c>
      <c r="B30" s="2" t="s">
        <v>5</v>
      </c>
      <c r="C30" s="2" t="s">
        <v>6</v>
      </c>
      <c r="D30" s="2">
        <v>29</v>
      </c>
      <c r="E30" s="2" t="s">
        <v>165</v>
      </c>
      <c r="F30" s="2" t="s">
        <v>7</v>
      </c>
      <c r="G30" s="2" t="s">
        <v>4</v>
      </c>
      <c r="H30">
        <v>4.5999999999999996</v>
      </c>
    </row>
    <row r="31" spans="1:8" x14ac:dyDescent="0.2">
      <c r="A31" s="2" t="s">
        <v>0</v>
      </c>
      <c r="B31" s="2" t="s">
        <v>5</v>
      </c>
      <c r="C31" s="2" t="s">
        <v>6</v>
      </c>
      <c r="D31" s="2">
        <v>30</v>
      </c>
      <c r="E31" s="2" t="s">
        <v>166</v>
      </c>
      <c r="F31" s="2" t="s">
        <v>8</v>
      </c>
      <c r="G31" s="2" t="s">
        <v>4</v>
      </c>
      <c r="H31">
        <v>5.9</v>
      </c>
    </row>
    <row r="32" spans="1:8" x14ac:dyDescent="0.2">
      <c r="A32" s="2" t="s">
        <v>0</v>
      </c>
      <c r="B32" s="2" t="s">
        <v>5</v>
      </c>
      <c r="C32" s="2" t="s">
        <v>6</v>
      </c>
      <c r="D32" s="2">
        <v>31</v>
      </c>
      <c r="E32" s="2" t="s">
        <v>167</v>
      </c>
      <c r="F32" s="2" t="s">
        <v>8</v>
      </c>
      <c r="G32" s="2" t="s">
        <v>4</v>
      </c>
      <c r="H32">
        <v>2.2999999999999998</v>
      </c>
    </row>
    <row r="33" spans="1:8" x14ac:dyDescent="0.2">
      <c r="A33" s="2" t="s">
        <v>0</v>
      </c>
      <c r="B33" s="2" t="s">
        <v>5</v>
      </c>
      <c r="C33" s="2" t="s">
        <v>6</v>
      </c>
      <c r="D33" s="2">
        <v>32</v>
      </c>
      <c r="E33" s="2" t="s">
        <v>168</v>
      </c>
      <c r="F33" s="2" t="s">
        <v>8</v>
      </c>
      <c r="G33" s="2" t="s">
        <v>4</v>
      </c>
      <c r="H33">
        <v>0</v>
      </c>
    </row>
    <row r="34" spans="1:8" x14ac:dyDescent="0.2">
      <c r="A34" s="2" t="s">
        <v>0</v>
      </c>
      <c r="B34" s="2" t="s">
        <v>5</v>
      </c>
      <c r="C34" s="2" t="s">
        <v>6</v>
      </c>
      <c r="D34" s="2">
        <v>33</v>
      </c>
      <c r="E34" s="2" t="s">
        <v>169</v>
      </c>
      <c r="F34" s="2" t="s">
        <v>7</v>
      </c>
      <c r="G34" s="2" t="s">
        <v>4</v>
      </c>
      <c r="H34">
        <v>0</v>
      </c>
    </row>
    <row r="35" spans="1:8" x14ac:dyDescent="0.2">
      <c r="A35" s="2" t="s">
        <v>0</v>
      </c>
      <c r="B35" s="2" t="s">
        <v>5</v>
      </c>
      <c r="C35" s="2" t="s">
        <v>6</v>
      </c>
      <c r="D35" s="2">
        <v>34</v>
      </c>
      <c r="E35" s="2" t="s">
        <v>15</v>
      </c>
      <c r="F35" s="2" t="s">
        <v>7</v>
      </c>
      <c r="G35" s="2" t="s">
        <v>4</v>
      </c>
      <c r="H35">
        <v>5.2</v>
      </c>
    </row>
    <row r="36" spans="1:8" x14ac:dyDescent="0.2">
      <c r="A36" s="2" t="s">
        <v>0</v>
      </c>
      <c r="B36" s="2" t="s">
        <v>5</v>
      </c>
      <c r="C36" s="2" t="s">
        <v>6</v>
      </c>
      <c r="D36" s="2">
        <v>35</v>
      </c>
      <c r="E36" s="2" t="s">
        <v>170</v>
      </c>
      <c r="F36" s="2" t="s">
        <v>7</v>
      </c>
      <c r="G36" s="2" t="s">
        <v>4</v>
      </c>
      <c r="H36">
        <v>4.5</v>
      </c>
    </row>
    <row r="37" spans="1:8" x14ac:dyDescent="0.2">
      <c r="A37" s="2" t="s">
        <v>0</v>
      </c>
      <c r="B37" s="2" t="s">
        <v>5</v>
      </c>
      <c r="C37" s="2" t="s">
        <v>6</v>
      </c>
      <c r="D37" s="2">
        <v>36</v>
      </c>
      <c r="E37" s="2" t="s">
        <v>3</v>
      </c>
      <c r="F37" s="2" t="s">
        <v>7</v>
      </c>
      <c r="G37" s="2" t="s">
        <v>4</v>
      </c>
      <c r="H37">
        <v>0</v>
      </c>
    </row>
    <row r="38" spans="1:8" x14ac:dyDescent="0.2">
      <c r="A38" s="2" t="s">
        <v>0</v>
      </c>
      <c r="B38" s="2" t="s">
        <v>5</v>
      </c>
      <c r="C38" s="2" t="s">
        <v>6</v>
      </c>
      <c r="D38" s="2">
        <v>37</v>
      </c>
      <c r="E38" s="2" t="s">
        <v>171</v>
      </c>
      <c r="F38" s="2" t="s">
        <v>7</v>
      </c>
      <c r="G38" s="2" t="s">
        <v>4</v>
      </c>
      <c r="H38">
        <v>5.8</v>
      </c>
    </row>
    <row r="39" spans="1:8" x14ac:dyDescent="0.2">
      <c r="A39" s="2" t="s">
        <v>0</v>
      </c>
      <c r="B39" s="2" t="s">
        <v>5</v>
      </c>
      <c r="C39" s="2" t="s">
        <v>6</v>
      </c>
      <c r="D39" s="2">
        <v>38</v>
      </c>
      <c r="E39" s="2" t="s">
        <v>16</v>
      </c>
      <c r="F39" s="2" t="s">
        <v>8</v>
      </c>
      <c r="G39" s="2" t="s">
        <v>4</v>
      </c>
      <c r="H39">
        <v>5.3</v>
      </c>
    </row>
    <row r="40" spans="1:8" x14ac:dyDescent="0.2">
      <c r="A40" s="2" t="s">
        <v>0</v>
      </c>
      <c r="B40" s="2" t="s">
        <v>5</v>
      </c>
      <c r="C40" s="2" t="s">
        <v>6</v>
      </c>
      <c r="D40" s="2">
        <v>39</v>
      </c>
      <c r="E40" s="2" t="s">
        <v>158</v>
      </c>
      <c r="F40" s="2" t="s">
        <v>7</v>
      </c>
      <c r="G40" s="2" t="s">
        <v>4</v>
      </c>
      <c r="H40">
        <v>6</v>
      </c>
    </row>
    <row r="41" spans="1:8" x14ac:dyDescent="0.2">
      <c r="A41" s="2" t="s">
        <v>0</v>
      </c>
      <c r="B41" s="2" t="s">
        <v>5</v>
      </c>
      <c r="C41" s="2" t="s">
        <v>6</v>
      </c>
      <c r="D41" s="2">
        <v>40</v>
      </c>
      <c r="E41" s="2" t="s">
        <v>17</v>
      </c>
      <c r="F41" s="2" t="s">
        <v>8</v>
      </c>
      <c r="G41" s="2" t="s">
        <v>4</v>
      </c>
      <c r="H41">
        <v>4.2</v>
      </c>
    </row>
    <row r="42" spans="1:8" x14ac:dyDescent="0.2">
      <c r="A42" s="2" t="s">
        <v>0</v>
      </c>
      <c r="B42" s="2" t="s">
        <v>5</v>
      </c>
      <c r="C42" s="2" t="s">
        <v>6</v>
      </c>
      <c r="D42" s="2">
        <v>41</v>
      </c>
      <c r="E42" s="2" t="s">
        <v>18</v>
      </c>
      <c r="F42" s="2" t="s">
        <v>7</v>
      </c>
      <c r="G42" s="2" t="s">
        <v>4</v>
      </c>
      <c r="H42">
        <v>3.2</v>
      </c>
    </row>
    <row r="43" spans="1:8" x14ac:dyDescent="0.2">
      <c r="A43" s="2" t="s">
        <v>0</v>
      </c>
      <c r="B43" s="2" t="s">
        <v>5</v>
      </c>
      <c r="C43" s="2" t="s">
        <v>6</v>
      </c>
      <c r="D43" s="2">
        <v>42</v>
      </c>
      <c r="E43" s="2" t="s">
        <v>172</v>
      </c>
      <c r="F43" s="2" t="s">
        <v>7</v>
      </c>
      <c r="G43" s="2" t="s">
        <v>4</v>
      </c>
      <c r="H43">
        <v>6</v>
      </c>
    </row>
    <row r="44" spans="1:8" x14ac:dyDescent="0.2">
      <c r="A44" s="2" t="s">
        <v>0</v>
      </c>
      <c r="B44" s="2" t="s">
        <v>5</v>
      </c>
      <c r="C44" s="2" t="s">
        <v>6</v>
      </c>
      <c r="D44" s="2">
        <v>43</v>
      </c>
      <c r="E44" s="2" t="s">
        <v>19</v>
      </c>
      <c r="F44" s="2" t="s">
        <v>8</v>
      </c>
      <c r="G44" s="2" t="s">
        <v>2</v>
      </c>
      <c r="H44">
        <v>0</v>
      </c>
    </row>
    <row r="45" spans="1:8" x14ac:dyDescent="0.2">
      <c r="A45" s="2" t="s">
        <v>0</v>
      </c>
      <c r="B45" s="2" t="s">
        <v>5</v>
      </c>
      <c r="C45" s="2" t="s">
        <v>6</v>
      </c>
      <c r="D45" s="2">
        <v>44</v>
      </c>
      <c r="E45" s="2" t="s">
        <v>173</v>
      </c>
      <c r="F45" s="2" t="s">
        <v>7</v>
      </c>
      <c r="G45" s="2" t="s">
        <v>4</v>
      </c>
      <c r="H45">
        <v>6</v>
      </c>
    </row>
    <row r="46" spans="1:8" x14ac:dyDescent="0.2">
      <c r="A46" s="2" t="s">
        <v>0</v>
      </c>
      <c r="B46" s="2" t="s">
        <v>5</v>
      </c>
      <c r="C46" s="2" t="s">
        <v>6</v>
      </c>
      <c r="D46" s="2">
        <v>45</v>
      </c>
      <c r="E46" s="2" t="s">
        <v>174</v>
      </c>
      <c r="F46" s="2" t="s">
        <v>7</v>
      </c>
      <c r="G46" s="2" t="s">
        <v>4</v>
      </c>
      <c r="H46">
        <v>5.4</v>
      </c>
    </row>
    <row r="47" spans="1:8" x14ac:dyDescent="0.2">
      <c r="A47" s="2" t="s">
        <v>0</v>
      </c>
      <c r="B47" s="2" t="s">
        <v>5</v>
      </c>
      <c r="C47" s="2" t="s">
        <v>6</v>
      </c>
      <c r="D47" s="2">
        <v>46</v>
      </c>
      <c r="E47" s="2" t="s">
        <v>175</v>
      </c>
      <c r="F47" s="2" t="s">
        <v>7</v>
      </c>
      <c r="G47" s="2" t="s">
        <v>4</v>
      </c>
      <c r="H47">
        <v>4.9000000000000004</v>
      </c>
    </row>
    <row r="48" spans="1:8" x14ac:dyDescent="0.2">
      <c r="A48" s="2" t="s">
        <v>0</v>
      </c>
      <c r="B48" s="2" t="s">
        <v>5</v>
      </c>
      <c r="C48" s="2" t="s">
        <v>6</v>
      </c>
      <c r="D48" s="2">
        <v>47</v>
      </c>
      <c r="E48" s="2" t="s">
        <v>176</v>
      </c>
      <c r="F48" s="2" t="s">
        <v>8</v>
      </c>
      <c r="G48" s="2" t="s">
        <v>4</v>
      </c>
      <c r="H48">
        <v>0</v>
      </c>
    </row>
    <row r="49" spans="1:8" x14ac:dyDescent="0.2">
      <c r="A49" s="2" t="s">
        <v>0</v>
      </c>
      <c r="B49" s="2" t="s">
        <v>5</v>
      </c>
      <c r="C49" s="2" t="s">
        <v>6</v>
      </c>
      <c r="D49" s="2">
        <v>48</v>
      </c>
      <c r="E49" s="2" t="s">
        <v>177</v>
      </c>
      <c r="F49" s="2" t="s">
        <v>7</v>
      </c>
      <c r="G49" s="2" t="s">
        <v>2</v>
      </c>
      <c r="H49">
        <v>6</v>
      </c>
    </row>
    <row r="50" spans="1:8" x14ac:dyDescent="0.2">
      <c r="A50" s="2" t="s">
        <v>0</v>
      </c>
      <c r="B50" s="2" t="s">
        <v>5</v>
      </c>
      <c r="C50" s="2" t="s">
        <v>6</v>
      </c>
      <c r="D50" s="2">
        <v>49</v>
      </c>
      <c r="E50" s="2" t="s">
        <v>178</v>
      </c>
      <c r="F50" s="2" t="s">
        <v>7</v>
      </c>
      <c r="G50" s="2" t="s">
        <v>4</v>
      </c>
      <c r="H50">
        <v>5.6</v>
      </c>
    </row>
    <row r="51" spans="1:8" x14ac:dyDescent="0.2">
      <c r="A51" s="2" t="s">
        <v>0</v>
      </c>
      <c r="B51" s="2" t="s">
        <v>5</v>
      </c>
      <c r="C51" s="2" t="s">
        <v>6</v>
      </c>
      <c r="D51" s="2">
        <v>50</v>
      </c>
      <c r="E51" s="2" t="s">
        <v>179</v>
      </c>
      <c r="F51" s="2" t="s">
        <v>7</v>
      </c>
      <c r="G51" s="2" t="s">
        <v>4</v>
      </c>
      <c r="H51">
        <v>4.9000000000000004</v>
      </c>
    </row>
    <row r="52" spans="1:8" x14ac:dyDescent="0.2">
      <c r="A52" s="2" t="s">
        <v>0</v>
      </c>
      <c r="B52" s="2" t="s">
        <v>5</v>
      </c>
      <c r="C52" s="2" t="s">
        <v>6</v>
      </c>
      <c r="D52" s="2">
        <v>51</v>
      </c>
      <c r="E52" s="2" t="s">
        <v>20</v>
      </c>
      <c r="F52" s="2" t="s">
        <v>8</v>
      </c>
      <c r="G52" s="2" t="s">
        <v>4</v>
      </c>
      <c r="H52">
        <v>0</v>
      </c>
    </row>
    <row r="53" spans="1:8" x14ac:dyDescent="0.2">
      <c r="A53" s="2" t="s">
        <v>0</v>
      </c>
      <c r="B53" s="2" t="s">
        <v>5</v>
      </c>
      <c r="C53" s="2" t="s">
        <v>6</v>
      </c>
      <c r="D53" s="2">
        <v>52</v>
      </c>
      <c r="E53" s="2" t="s">
        <v>180</v>
      </c>
      <c r="F53" s="2" t="s">
        <v>7</v>
      </c>
      <c r="G53" s="2" t="s">
        <v>4</v>
      </c>
      <c r="H53">
        <v>0</v>
      </c>
    </row>
    <row r="54" spans="1:8" x14ac:dyDescent="0.2">
      <c r="A54" s="2" t="s">
        <v>0</v>
      </c>
      <c r="B54" s="2" t="s">
        <v>5</v>
      </c>
      <c r="C54" s="2" t="s">
        <v>6</v>
      </c>
      <c r="D54" s="2">
        <v>53</v>
      </c>
      <c r="E54" s="2" t="s">
        <v>21</v>
      </c>
      <c r="F54" s="2" t="s">
        <v>7</v>
      </c>
      <c r="G54" s="2" t="s">
        <v>4</v>
      </c>
      <c r="H54">
        <v>0</v>
      </c>
    </row>
    <row r="55" spans="1:8" x14ac:dyDescent="0.2">
      <c r="A55" s="2" t="s">
        <v>0</v>
      </c>
      <c r="B55" s="2" t="s">
        <v>5</v>
      </c>
      <c r="C55" s="2" t="s">
        <v>6</v>
      </c>
      <c r="D55" s="2">
        <v>54</v>
      </c>
      <c r="E55" s="2" t="s">
        <v>181</v>
      </c>
      <c r="F55" s="2" t="s">
        <v>7</v>
      </c>
      <c r="G55" s="2" t="s">
        <v>4</v>
      </c>
      <c r="H55">
        <v>4.8</v>
      </c>
    </row>
    <row r="56" spans="1:8" x14ac:dyDescent="0.2">
      <c r="A56" s="2" t="s">
        <v>0</v>
      </c>
      <c r="B56" s="2" t="s">
        <v>5</v>
      </c>
      <c r="C56" s="2" t="s">
        <v>6</v>
      </c>
      <c r="D56" s="2">
        <v>55</v>
      </c>
      <c r="E56" s="2" t="s">
        <v>182</v>
      </c>
      <c r="F56" s="2" t="s">
        <v>7</v>
      </c>
      <c r="G56" s="2" t="s">
        <v>4</v>
      </c>
      <c r="H56">
        <v>3.8</v>
      </c>
    </row>
    <row r="57" spans="1:8" x14ac:dyDescent="0.2">
      <c r="A57" s="2" t="s">
        <v>0</v>
      </c>
      <c r="B57" s="2" t="s">
        <v>5</v>
      </c>
      <c r="C57" s="2" t="s">
        <v>6</v>
      </c>
      <c r="D57" s="2">
        <v>56</v>
      </c>
      <c r="E57" s="2" t="s">
        <v>183</v>
      </c>
      <c r="F57" s="2" t="s">
        <v>7</v>
      </c>
      <c r="G57" s="2" t="s">
        <v>4</v>
      </c>
      <c r="H57">
        <v>5.9</v>
      </c>
    </row>
    <row r="58" spans="1:8" x14ac:dyDescent="0.2">
      <c r="A58" s="2" t="s">
        <v>0</v>
      </c>
      <c r="B58" s="2" t="s">
        <v>5</v>
      </c>
      <c r="C58" s="2" t="s">
        <v>6</v>
      </c>
      <c r="D58" s="2">
        <v>57</v>
      </c>
      <c r="E58" s="2" t="s">
        <v>184</v>
      </c>
      <c r="F58" s="2" t="s">
        <v>7</v>
      </c>
      <c r="G58" s="2" t="s">
        <v>4</v>
      </c>
      <c r="H58">
        <v>5.9</v>
      </c>
    </row>
    <row r="59" spans="1:8" x14ac:dyDescent="0.2">
      <c r="A59" s="2" t="s">
        <v>0</v>
      </c>
      <c r="B59" s="2" t="s">
        <v>5</v>
      </c>
      <c r="C59" s="2" t="s">
        <v>6</v>
      </c>
      <c r="D59" s="2">
        <v>58</v>
      </c>
      <c r="E59" s="2" t="s">
        <v>185</v>
      </c>
      <c r="F59" s="2" t="s">
        <v>7</v>
      </c>
      <c r="G59" s="2" t="s">
        <v>4</v>
      </c>
      <c r="H59">
        <v>5.9</v>
      </c>
    </row>
    <row r="60" spans="1:8" x14ac:dyDescent="0.2">
      <c r="A60" s="2" t="s">
        <v>0</v>
      </c>
      <c r="B60" s="2" t="s">
        <v>5</v>
      </c>
      <c r="C60" s="2" t="s">
        <v>6</v>
      </c>
      <c r="D60" s="2">
        <v>59</v>
      </c>
      <c r="E60" s="2" t="s">
        <v>186</v>
      </c>
      <c r="F60" s="2" t="s">
        <v>7</v>
      </c>
      <c r="G60" s="2" t="s">
        <v>4</v>
      </c>
      <c r="H60">
        <v>5.8</v>
      </c>
    </row>
    <row r="61" spans="1:8" x14ac:dyDescent="0.2">
      <c r="A61" s="2" t="s">
        <v>0</v>
      </c>
      <c r="B61" s="2" t="s">
        <v>5</v>
      </c>
      <c r="C61" s="2" t="s">
        <v>6</v>
      </c>
      <c r="D61" s="2">
        <v>60</v>
      </c>
      <c r="E61" s="2" t="s">
        <v>187</v>
      </c>
      <c r="F61" s="2" t="s">
        <v>8</v>
      </c>
      <c r="G61" s="2" t="s">
        <v>4</v>
      </c>
      <c r="H61">
        <v>0</v>
      </c>
    </row>
    <row r="62" spans="1:8" x14ac:dyDescent="0.2">
      <c r="A62" s="2" t="s">
        <v>0</v>
      </c>
      <c r="B62" s="2" t="s">
        <v>5</v>
      </c>
      <c r="C62" s="2" t="s">
        <v>6</v>
      </c>
      <c r="D62" s="2">
        <v>61</v>
      </c>
      <c r="E62" s="2" t="s">
        <v>22</v>
      </c>
      <c r="F62" s="2" t="s">
        <v>8</v>
      </c>
      <c r="G62" s="2" t="s">
        <v>4</v>
      </c>
      <c r="H62">
        <v>5.4</v>
      </c>
    </row>
    <row r="63" spans="1:8" x14ac:dyDescent="0.2">
      <c r="A63" s="2" t="s">
        <v>0</v>
      </c>
      <c r="B63" s="2" t="s">
        <v>5</v>
      </c>
      <c r="C63" s="2" t="s">
        <v>6</v>
      </c>
      <c r="D63" s="2">
        <v>62</v>
      </c>
      <c r="E63" s="2" t="s">
        <v>23</v>
      </c>
      <c r="F63" s="2" t="s">
        <v>7</v>
      </c>
      <c r="G63" s="2" t="s">
        <v>4</v>
      </c>
      <c r="H63">
        <v>5.9</v>
      </c>
    </row>
    <row r="64" spans="1:8" x14ac:dyDescent="0.2">
      <c r="A64" s="2" t="s">
        <v>0</v>
      </c>
      <c r="B64" s="2" t="s">
        <v>5</v>
      </c>
      <c r="C64" s="2" t="s">
        <v>6</v>
      </c>
      <c r="D64" s="2">
        <v>63</v>
      </c>
      <c r="E64" s="2" t="s">
        <v>188</v>
      </c>
      <c r="F64" s="2" t="s">
        <v>7</v>
      </c>
      <c r="G64" s="2" t="s">
        <v>4</v>
      </c>
      <c r="H64">
        <v>0</v>
      </c>
    </row>
    <row r="65" spans="1:8" x14ac:dyDescent="0.2">
      <c r="A65" s="2" t="s">
        <v>0</v>
      </c>
      <c r="B65" s="2" t="s">
        <v>5</v>
      </c>
      <c r="C65" s="2" t="s">
        <v>6</v>
      </c>
      <c r="D65" s="2">
        <v>64</v>
      </c>
      <c r="E65" s="2" t="s">
        <v>24</v>
      </c>
      <c r="F65" s="2" t="s">
        <v>8</v>
      </c>
      <c r="G65" s="2" t="s">
        <v>2</v>
      </c>
      <c r="H65">
        <v>5.3</v>
      </c>
    </row>
    <row r="66" spans="1:8" x14ac:dyDescent="0.2">
      <c r="A66" s="2" t="s">
        <v>0</v>
      </c>
      <c r="B66" s="2" t="s">
        <v>5</v>
      </c>
      <c r="C66" s="2" t="s">
        <v>6</v>
      </c>
      <c r="D66" s="2">
        <v>65</v>
      </c>
      <c r="E66" s="2" t="s">
        <v>38</v>
      </c>
      <c r="F66" s="2" t="s">
        <v>7</v>
      </c>
      <c r="G66" s="2" t="s">
        <v>4</v>
      </c>
      <c r="H66">
        <v>5.9</v>
      </c>
    </row>
    <row r="67" spans="1:8" x14ac:dyDescent="0.2">
      <c r="A67" s="2" t="s">
        <v>0</v>
      </c>
      <c r="B67" s="2" t="s">
        <v>5</v>
      </c>
      <c r="C67" s="2" t="s">
        <v>6</v>
      </c>
      <c r="D67" s="2">
        <v>66</v>
      </c>
      <c r="E67" s="2" t="s">
        <v>3</v>
      </c>
      <c r="F67" s="2" t="s">
        <v>8</v>
      </c>
      <c r="G67" s="2" t="s">
        <v>4</v>
      </c>
      <c r="H67">
        <v>0</v>
      </c>
    </row>
    <row r="68" spans="1:8" x14ac:dyDescent="0.2">
      <c r="A68" s="2" t="s">
        <v>0</v>
      </c>
      <c r="B68" s="2" t="s">
        <v>5</v>
      </c>
      <c r="C68" s="2" t="s">
        <v>6</v>
      </c>
      <c r="D68" s="2">
        <v>67</v>
      </c>
      <c r="E68" s="2" t="s">
        <v>3</v>
      </c>
      <c r="F68" s="2" t="s">
        <v>7</v>
      </c>
      <c r="G68" s="2" t="s">
        <v>4</v>
      </c>
      <c r="H68">
        <v>6</v>
      </c>
    </row>
    <row r="69" spans="1:8" x14ac:dyDescent="0.2">
      <c r="A69" s="2" t="s">
        <v>0</v>
      </c>
      <c r="B69" s="2" t="s">
        <v>5</v>
      </c>
      <c r="C69" s="2" t="s">
        <v>6</v>
      </c>
      <c r="D69" s="2">
        <v>68</v>
      </c>
      <c r="E69" s="2" t="s">
        <v>189</v>
      </c>
      <c r="F69" s="2" t="s">
        <v>1</v>
      </c>
      <c r="G69" s="2" t="s">
        <v>4</v>
      </c>
      <c r="H69">
        <v>0</v>
      </c>
    </row>
    <row r="70" spans="1:8" x14ac:dyDescent="0.2">
      <c r="A70" s="2" t="s">
        <v>0</v>
      </c>
      <c r="B70" s="2" t="s">
        <v>5</v>
      </c>
      <c r="C70" s="2" t="s">
        <v>6</v>
      </c>
      <c r="D70" s="2">
        <v>69</v>
      </c>
      <c r="E70" s="2" t="s">
        <v>190</v>
      </c>
      <c r="F70" s="2" t="s">
        <v>7</v>
      </c>
      <c r="G70" s="2" t="s">
        <v>4</v>
      </c>
      <c r="H70">
        <v>6</v>
      </c>
    </row>
    <row r="71" spans="1:8" x14ac:dyDescent="0.2">
      <c r="A71" s="2" t="s">
        <v>0</v>
      </c>
      <c r="B71" s="2" t="s">
        <v>5</v>
      </c>
      <c r="C71" s="2" t="s">
        <v>6</v>
      </c>
      <c r="D71" s="2">
        <v>70</v>
      </c>
      <c r="E71" s="2" t="s">
        <v>3</v>
      </c>
      <c r="F71" s="2" t="s">
        <v>7</v>
      </c>
      <c r="G71" s="2" t="s">
        <v>4</v>
      </c>
      <c r="H71">
        <v>5.9</v>
      </c>
    </row>
    <row r="72" spans="1:8" x14ac:dyDescent="0.2">
      <c r="A72" s="2" t="s">
        <v>0</v>
      </c>
      <c r="B72" s="2" t="s">
        <v>5</v>
      </c>
      <c r="C72" s="2" t="s">
        <v>6</v>
      </c>
      <c r="D72" s="2">
        <v>71</v>
      </c>
      <c r="E72" s="2" t="s">
        <v>191</v>
      </c>
      <c r="F72" s="2" t="s">
        <v>7</v>
      </c>
      <c r="G72" s="2" t="s">
        <v>4</v>
      </c>
      <c r="H72">
        <v>5.9</v>
      </c>
    </row>
    <row r="73" spans="1:8" x14ac:dyDescent="0.2">
      <c r="A73" s="2" t="s">
        <v>0</v>
      </c>
      <c r="B73" s="2" t="s">
        <v>5</v>
      </c>
      <c r="C73" s="2" t="s">
        <v>6</v>
      </c>
      <c r="D73" s="2">
        <v>72</v>
      </c>
      <c r="E73" s="2" t="s">
        <v>192</v>
      </c>
      <c r="F73" s="2" t="s">
        <v>7</v>
      </c>
      <c r="G73" s="2" t="s">
        <v>4</v>
      </c>
      <c r="H73">
        <v>5.9</v>
      </c>
    </row>
    <row r="74" spans="1:8" x14ac:dyDescent="0.2">
      <c r="A74" s="2" t="s">
        <v>0</v>
      </c>
      <c r="B74" s="2" t="s">
        <v>5</v>
      </c>
      <c r="C74" s="2" t="s">
        <v>6</v>
      </c>
      <c r="D74" s="2">
        <v>73</v>
      </c>
      <c r="E74" s="2" t="s">
        <v>193</v>
      </c>
      <c r="F74" s="2" t="s">
        <v>7</v>
      </c>
      <c r="G74" s="2" t="s">
        <v>4</v>
      </c>
      <c r="H74">
        <v>3.9</v>
      </c>
    </row>
    <row r="75" spans="1:8" x14ac:dyDescent="0.2">
      <c r="A75" s="2" t="s">
        <v>0</v>
      </c>
      <c r="B75" s="2" t="s">
        <v>5</v>
      </c>
      <c r="C75" s="2" t="s">
        <v>6</v>
      </c>
      <c r="D75" s="2">
        <v>74</v>
      </c>
      <c r="E75" s="2" t="s">
        <v>194</v>
      </c>
      <c r="F75" s="2" t="s">
        <v>7</v>
      </c>
      <c r="G75" s="2" t="s">
        <v>4</v>
      </c>
      <c r="H75">
        <v>5.6</v>
      </c>
    </row>
    <row r="76" spans="1:8" x14ac:dyDescent="0.2">
      <c r="A76" s="2" t="s">
        <v>0</v>
      </c>
      <c r="B76" s="2" t="s">
        <v>5</v>
      </c>
      <c r="C76" s="2" t="s">
        <v>6</v>
      </c>
      <c r="D76" s="2">
        <v>75</v>
      </c>
      <c r="E76" s="2" t="s">
        <v>25</v>
      </c>
      <c r="F76" s="2" t="s">
        <v>1</v>
      </c>
      <c r="G76" s="2" t="s">
        <v>4</v>
      </c>
      <c r="H76">
        <v>5.9</v>
      </c>
    </row>
    <row r="77" spans="1:8" x14ac:dyDescent="0.2">
      <c r="A77" s="2" t="s">
        <v>0</v>
      </c>
      <c r="B77" s="2" t="s">
        <v>5</v>
      </c>
      <c r="C77" s="2" t="s">
        <v>6</v>
      </c>
      <c r="D77" s="2">
        <v>76</v>
      </c>
      <c r="E77" s="2" t="s">
        <v>195</v>
      </c>
      <c r="F77" s="2" t="s">
        <v>7</v>
      </c>
      <c r="G77" s="2" t="s">
        <v>4</v>
      </c>
      <c r="H77">
        <v>5.9</v>
      </c>
    </row>
    <row r="78" spans="1:8" x14ac:dyDescent="0.2">
      <c r="A78" s="2" t="s">
        <v>0</v>
      </c>
      <c r="B78" s="2" t="s">
        <v>5</v>
      </c>
      <c r="C78" s="2" t="s">
        <v>6</v>
      </c>
      <c r="D78" s="2">
        <v>77</v>
      </c>
      <c r="E78" s="2" t="s">
        <v>196</v>
      </c>
      <c r="F78" s="2" t="s">
        <v>8</v>
      </c>
      <c r="G78" s="2" t="s">
        <v>2</v>
      </c>
      <c r="H78">
        <v>3.9</v>
      </c>
    </row>
    <row r="79" spans="1:8" x14ac:dyDescent="0.2">
      <c r="A79" s="2" t="s">
        <v>0</v>
      </c>
      <c r="B79" s="2" t="s">
        <v>5</v>
      </c>
      <c r="C79" s="2" t="s">
        <v>6</v>
      </c>
      <c r="D79" s="2">
        <v>78</v>
      </c>
      <c r="E79" s="2" t="s">
        <v>197</v>
      </c>
      <c r="F79" s="2" t="s">
        <v>7</v>
      </c>
      <c r="G79" s="2" t="s">
        <v>4</v>
      </c>
      <c r="H79">
        <v>5.9</v>
      </c>
    </row>
    <row r="80" spans="1:8" x14ac:dyDescent="0.2">
      <c r="A80" s="2" t="s">
        <v>0</v>
      </c>
      <c r="B80" s="2" t="s">
        <v>5</v>
      </c>
      <c r="C80" s="2" t="s">
        <v>6</v>
      </c>
      <c r="D80" s="2">
        <v>79</v>
      </c>
      <c r="E80" s="2" t="s">
        <v>198</v>
      </c>
      <c r="F80" s="2" t="s">
        <v>8</v>
      </c>
      <c r="G80" s="2" t="s">
        <v>4</v>
      </c>
      <c r="H80">
        <v>3.6</v>
      </c>
    </row>
    <row r="81" spans="1:8" x14ac:dyDescent="0.2">
      <c r="A81" s="2" t="s">
        <v>0</v>
      </c>
      <c r="B81" s="2" t="s">
        <v>5</v>
      </c>
      <c r="C81" s="2" t="s">
        <v>6</v>
      </c>
      <c r="D81" s="2">
        <v>80</v>
      </c>
      <c r="E81" s="2" t="s">
        <v>26</v>
      </c>
      <c r="F81" s="2" t="s">
        <v>1</v>
      </c>
      <c r="G81" s="2" t="s">
        <v>4</v>
      </c>
      <c r="H81">
        <v>5.9</v>
      </c>
    </row>
    <row r="82" spans="1:8" x14ac:dyDescent="0.2">
      <c r="A82" s="2" t="s">
        <v>27</v>
      </c>
      <c r="B82" s="2" t="s">
        <v>5</v>
      </c>
      <c r="C82" s="2" t="s">
        <v>28</v>
      </c>
      <c r="D82" s="2">
        <v>81</v>
      </c>
      <c r="E82" s="2" t="s">
        <v>199</v>
      </c>
      <c r="F82" s="2" t="s">
        <v>29</v>
      </c>
      <c r="G82" s="2" t="s">
        <v>2</v>
      </c>
      <c r="H82">
        <v>3.9</v>
      </c>
    </row>
    <row r="83" spans="1:8" x14ac:dyDescent="0.2">
      <c r="A83" s="2" t="s">
        <v>27</v>
      </c>
      <c r="B83" s="2" t="s">
        <v>5</v>
      </c>
      <c r="C83" s="2" t="s">
        <v>28</v>
      </c>
      <c r="D83" s="2">
        <v>82</v>
      </c>
      <c r="E83" s="2" t="s">
        <v>200</v>
      </c>
      <c r="F83" s="2" t="s">
        <v>29</v>
      </c>
      <c r="G83" s="2" t="s">
        <v>2</v>
      </c>
      <c r="H83">
        <v>0</v>
      </c>
    </row>
    <row r="84" spans="1:8" x14ac:dyDescent="0.2">
      <c r="A84" s="2" t="s">
        <v>27</v>
      </c>
      <c r="B84" s="2" t="s">
        <v>5</v>
      </c>
      <c r="C84" s="2" t="s">
        <v>28</v>
      </c>
      <c r="D84" s="2">
        <v>83</v>
      </c>
      <c r="E84" s="2" t="s">
        <v>201</v>
      </c>
      <c r="F84" s="2" t="s">
        <v>29</v>
      </c>
      <c r="G84" s="2" t="s">
        <v>2</v>
      </c>
      <c r="H84">
        <v>0</v>
      </c>
    </row>
    <row r="85" spans="1:8" x14ac:dyDescent="0.2">
      <c r="A85" s="2" t="s">
        <v>27</v>
      </c>
      <c r="B85" s="2" t="s">
        <v>5</v>
      </c>
      <c r="C85" s="2" t="s">
        <v>28</v>
      </c>
      <c r="D85" s="2">
        <v>84</v>
      </c>
      <c r="E85" s="2" t="s">
        <v>30</v>
      </c>
      <c r="F85" s="2" t="s">
        <v>31</v>
      </c>
      <c r="G85" s="2" t="s">
        <v>4</v>
      </c>
      <c r="H85">
        <v>5.9</v>
      </c>
    </row>
    <row r="86" spans="1:8" x14ac:dyDescent="0.2">
      <c r="A86" s="2" t="s">
        <v>27</v>
      </c>
      <c r="B86" s="2" t="s">
        <v>5</v>
      </c>
      <c r="C86" s="2" t="s">
        <v>28</v>
      </c>
      <c r="D86" s="2">
        <v>85</v>
      </c>
      <c r="E86" s="2" t="s">
        <v>202</v>
      </c>
      <c r="F86" s="2" t="s">
        <v>29</v>
      </c>
      <c r="G86" s="2" t="s">
        <v>2</v>
      </c>
      <c r="H86">
        <v>4.4000000000000004</v>
      </c>
    </row>
    <row r="87" spans="1:8" x14ac:dyDescent="0.2">
      <c r="A87" s="2" t="s">
        <v>27</v>
      </c>
      <c r="B87" s="2" t="s">
        <v>5</v>
      </c>
      <c r="C87" s="2" t="s">
        <v>28</v>
      </c>
      <c r="D87" s="2">
        <v>86</v>
      </c>
      <c r="E87" s="2" t="s">
        <v>203</v>
      </c>
      <c r="F87" s="2" t="s">
        <v>29</v>
      </c>
      <c r="G87" s="2" t="s">
        <v>2</v>
      </c>
      <c r="H87">
        <v>5.4</v>
      </c>
    </row>
    <row r="88" spans="1:8" x14ac:dyDescent="0.2">
      <c r="A88" s="2" t="s">
        <v>27</v>
      </c>
      <c r="B88" s="2" t="s">
        <v>5</v>
      </c>
      <c r="C88" s="2" t="s">
        <v>28</v>
      </c>
      <c r="D88" s="2">
        <v>87</v>
      </c>
      <c r="E88" s="2" t="s">
        <v>204</v>
      </c>
      <c r="F88" s="2" t="s">
        <v>29</v>
      </c>
      <c r="G88" s="2" t="s">
        <v>2</v>
      </c>
      <c r="H88">
        <v>5.9</v>
      </c>
    </row>
    <row r="89" spans="1:8" x14ac:dyDescent="0.2">
      <c r="A89" s="2" t="s">
        <v>27</v>
      </c>
      <c r="B89" s="2" t="s">
        <v>5</v>
      </c>
      <c r="C89" s="2" t="s">
        <v>28</v>
      </c>
      <c r="D89" s="2">
        <v>88</v>
      </c>
      <c r="E89" s="2" t="s">
        <v>205</v>
      </c>
      <c r="F89" s="2" t="s">
        <v>29</v>
      </c>
      <c r="G89" s="2" t="s">
        <v>2</v>
      </c>
      <c r="H89">
        <v>4.8</v>
      </c>
    </row>
    <row r="90" spans="1:8" x14ac:dyDescent="0.2">
      <c r="A90" s="2" t="s">
        <v>27</v>
      </c>
      <c r="B90" s="2" t="s">
        <v>5</v>
      </c>
      <c r="C90" s="2" t="s">
        <v>28</v>
      </c>
      <c r="D90" s="2">
        <v>89</v>
      </c>
      <c r="E90" s="2" t="s">
        <v>206</v>
      </c>
      <c r="F90" s="2" t="s">
        <v>31</v>
      </c>
      <c r="G90" s="2" t="s">
        <v>4</v>
      </c>
      <c r="H90">
        <v>5.9</v>
      </c>
    </row>
    <row r="91" spans="1:8" x14ac:dyDescent="0.2">
      <c r="A91" s="2" t="s">
        <v>27</v>
      </c>
      <c r="B91" s="2" t="s">
        <v>5</v>
      </c>
      <c r="C91" s="2" t="s">
        <v>28</v>
      </c>
      <c r="D91" s="2">
        <v>90</v>
      </c>
      <c r="E91" s="2" t="s">
        <v>207</v>
      </c>
      <c r="F91" s="2" t="s">
        <v>29</v>
      </c>
      <c r="G91" s="2" t="s">
        <v>2</v>
      </c>
      <c r="H91">
        <v>6</v>
      </c>
    </row>
    <row r="92" spans="1:8" x14ac:dyDescent="0.2">
      <c r="A92" s="2" t="s">
        <v>27</v>
      </c>
      <c r="B92" s="2" t="s">
        <v>5</v>
      </c>
      <c r="C92" s="2" t="s">
        <v>28</v>
      </c>
      <c r="D92" s="2">
        <v>91</v>
      </c>
      <c r="E92" s="2" t="s">
        <v>204</v>
      </c>
      <c r="F92" s="2" t="s">
        <v>29</v>
      </c>
      <c r="G92" s="2" t="s">
        <v>2</v>
      </c>
      <c r="H92">
        <v>0</v>
      </c>
    </row>
    <row r="93" spans="1:8" x14ac:dyDescent="0.2">
      <c r="A93" s="2" t="s">
        <v>27</v>
      </c>
      <c r="B93" s="2" t="s">
        <v>5</v>
      </c>
      <c r="C93" s="2" t="s">
        <v>28</v>
      </c>
      <c r="D93" s="2">
        <v>92</v>
      </c>
      <c r="E93" s="2" t="s">
        <v>208</v>
      </c>
      <c r="F93" s="2" t="s">
        <v>29</v>
      </c>
      <c r="G93" s="2" t="s">
        <v>2</v>
      </c>
      <c r="H93">
        <v>0</v>
      </c>
    </row>
    <row r="94" spans="1:8" x14ac:dyDescent="0.2">
      <c r="A94" s="2" t="s">
        <v>27</v>
      </c>
      <c r="B94" s="2" t="s">
        <v>5</v>
      </c>
      <c r="C94" s="2" t="s">
        <v>28</v>
      </c>
      <c r="D94" s="2">
        <v>93</v>
      </c>
      <c r="E94" s="2" t="s">
        <v>209</v>
      </c>
      <c r="F94" s="2" t="s">
        <v>29</v>
      </c>
      <c r="G94" s="2" t="s">
        <v>2</v>
      </c>
      <c r="H94">
        <v>4.2</v>
      </c>
    </row>
    <row r="95" spans="1:8" x14ac:dyDescent="0.2">
      <c r="A95" s="2" t="s">
        <v>27</v>
      </c>
      <c r="B95" s="2" t="s">
        <v>5</v>
      </c>
      <c r="C95" s="2" t="s">
        <v>28</v>
      </c>
      <c r="D95" s="2">
        <v>94</v>
      </c>
      <c r="E95" s="2" t="s">
        <v>210</v>
      </c>
      <c r="F95" s="2" t="s">
        <v>29</v>
      </c>
      <c r="G95" s="2" t="s">
        <v>2</v>
      </c>
      <c r="H95">
        <v>0</v>
      </c>
    </row>
    <row r="96" spans="1:8" x14ac:dyDescent="0.2">
      <c r="A96" s="2" t="s">
        <v>27</v>
      </c>
      <c r="B96" s="2" t="s">
        <v>5</v>
      </c>
      <c r="C96" s="2" t="s">
        <v>28</v>
      </c>
      <c r="D96" s="2">
        <v>95</v>
      </c>
      <c r="E96" s="2" t="s">
        <v>32</v>
      </c>
      <c r="F96" s="2" t="s">
        <v>29</v>
      </c>
      <c r="G96" s="2" t="s">
        <v>2</v>
      </c>
      <c r="H96">
        <v>5.9</v>
      </c>
    </row>
    <row r="97" spans="1:8" x14ac:dyDescent="0.2">
      <c r="A97" s="2" t="s">
        <v>27</v>
      </c>
      <c r="B97" s="2" t="s">
        <v>5</v>
      </c>
      <c r="C97" s="2" t="s">
        <v>28</v>
      </c>
      <c r="D97" s="2">
        <v>96</v>
      </c>
      <c r="E97" s="2" t="s">
        <v>211</v>
      </c>
      <c r="F97" s="2" t="s">
        <v>29</v>
      </c>
      <c r="G97" s="2" t="s">
        <v>2</v>
      </c>
      <c r="H97">
        <v>5.9</v>
      </c>
    </row>
    <row r="98" spans="1:8" x14ac:dyDescent="0.2">
      <c r="A98" s="2" t="s">
        <v>27</v>
      </c>
      <c r="B98" s="2" t="s">
        <v>5</v>
      </c>
      <c r="C98" s="2" t="s">
        <v>28</v>
      </c>
      <c r="D98" s="2">
        <v>97</v>
      </c>
      <c r="E98" s="2" t="s">
        <v>212</v>
      </c>
      <c r="F98" s="2" t="s">
        <v>29</v>
      </c>
      <c r="G98" s="2" t="s">
        <v>2</v>
      </c>
      <c r="H98">
        <v>3.7</v>
      </c>
    </row>
    <row r="99" spans="1:8" x14ac:dyDescent="0.2">
      <c r="A99" s="2" t="s">
        <v>27</v>
      </c>
      <c r="B99" s="2" t="s">
        <v>5</v>
      </c>
      <c r="C99" s="2" t="s">
        <v>28</v>
      </c>
      <c r="D99" s="2">
        <v>98</v>
      </c>
      <c r="E99" s="2" t="s">
        <v>213</v>
      </c>
      <c r="F99" s="2" t="s">
        <v>29</v>
      </c>
      <c r="G99" s="2" t="s">
        <v>2</v>
      </c>
      <c r="H99">
        <v>5</v>
      </c>
    </row>
    <row r="100" spans="1:8" x14ac:dyDescent="0.2">
      <c r="A100" s="2" t="s">
        <v>27</v>
      </c>
      <c r="B100" s="2" t="s">
        <v>5</v>
      </c>
      <c r="C100" s="2" t="s">
        <v>28</v>
      </c>
      <c r="D100" s="2">
        <v>99</v>
      </c>
      <c r="E100" s="2" t="s">
        <v>214</v>
      </c>
      <c r="F100" s="2" t="s">
        <v>29</v>
      </c>
      <c r="G100" s="2" t="s">
        <v>2</v>
      </c>
      <c r="H100">
        <v>3.7</v>
      </c>
    </row>
    <row r="101" spans="1:8" x14ac:dyDescent="0.2">
      <c r="A101" s="2" t="s">
        <v>27</v>
      </c>
      <c r="B101" s="2" t="s">
        <v>5</v>
      </c>
      <c r="C101" s="2" t="s">
        <v>28</v>
      </c>
      <c r="D101" s="2">
        <v>100</v>
      </c>
      <c r="E101" s="2" t="s">
        <v>203</v>
      </c>
      <c r="F101" s="2" t="s">
        <v>29</v>
      </c>
      <c r="G101" s="2" t="s">
        <v>2</v>
      </c>
      <c r="H101">
        <v>1</v>
      </c>
    </row>
    <row r="102" spans="1:8" x14ac:dyDescent="0.2">
      <c r="A102" s="2" t="s">
        <v>27</v>
      </c>
      <c r="B102" s="2" t="s">
        <v>5</v>
      </c>
      <c r="C102" s="2" t="s">
        <v>28</v>
      </c>
      <c r="D102" s="2">
        <v>101</v>
      </c>
      <c r="E102" s="2" t="s">
        <v>215</v>
      </c>
      <c r="F102" s="2" t="s">
        <v>31</v>
      </c>
      <c r="G102" s="2" t="s">
        <v>4</v>
      </c>
      <c r="H102">
        <v>0</v>
      </c>
    </row>
    <row r="103" spans="1:8" x14ac:dyDescent="0.2">
      <c r="A103" s="2" t="s">
        <v>27</v>
      </c>
      <c r="B103" s="2" t="s">
        <v>5</v>
      </c>
      <c r="C103" s="2" t="s">
        <v>28</v>
      </c>
      <c r="D103" s="2">
        <v>102</v>
      </c>
      <c r="E103" s="2" t="s">
        <v>216</v>
      </c>
      <c r="F103" s="2" t="s">
        <v>31</v>
      </c>
      <c r="G103" s="2" t="s">
        <v>4</v>
      </c>
      <c r="H103">
        <v>4.9000000000000004</v>
      </c>
    </row>
    <row r="104" spans="1:8" x14ac:dyDescent="0.2">
      <c r="A104" s="2" t="s">
        <v>27</v>
      </c>
      <c r="B104" s="2" t="s">
        <v>5</v>
      </c>
      <c r="C104" s="2" t="s">
        <v>28</v>
      </c>
      <c r="D104" s="2">
        <v>103</v>
      </c>
      <c r="E104" s="2" t="s">
        <v>217</v>
      </c>
      <c r="F104" s="2" t="s">
        <v>31</v>
      </c>
      <c r="G104" s="2" t="s">
        <v>4</v>
      </c>
      <c r="H104">
        <v>4.5999999999999996</v>
      </c>
    </row>
    <row r="105" spans="1:8" x14ac:dyDescent="0.2">
      <c r="A105" s="2" t="s">
        <v>27</v>
      </c>
      <c r="B105" s="2" t="s">
        <v>5</v>
      </c>
      <c r="C105" s="2" t="s">
        <v>28</v>
      </c>
      <c r="D105" s="2">
        <v>104</v>
      </c>
      <c r="E105" s="2" t="s">
        <v>218</v>
      </c>
      <c r="F105" s="2" t="s">
        <v>31</v>
      </c>
      <c r="G105" s="2" t="s">
        <v>4</v>
      </c>
      <c r="H105">
        <v>5.9</v>
      </c>
    </row>
    <row r="106" spans="1:8" x14ac:dyDescent="0.2">
      <c r="A106" s="2" t="s">
        <v>27</v>
      </c>
      <c r="B106" s="2" t="s">
        <v>5</v>
      </c>
      <c r="C106" s="2" t="s">
        <v>28</v>
      </c>
      <c r="D106" s="2">
        <v>105</v>
      </c>
      <c r="E106" s="2" t="s">
        <v>219</v>
      </c>
      <c r="F106" s="2" t="s">
        <v>31</v>
      </c>
      <c r="G106" s="2" t="s">
        <v>4</v>
      </c>
      <c r="H106">
        <v>2.2999999999999998</v>
      </c>
    </row>
    <row r="107" spans="1:8" x14ac:dyDescent="0.2">
      <c r="A107" s="2" t="s">
        <v>27</v>
      </c>
      <c r="B107" s="2" t="s">
        <v>5</v>
      </c>
      <c r="C107" s="2" t="s">
        <v>28</v>
      </c>
      <c r="D107" s="2">
        <v>106</v>
      </c>
      <c r="E107" s="2" t="s">
        <v>33</v>
      </c>
      <c r="F107" s="2" t="s">
        <v>31</v>
      </c>
      <c r="G107" s="2" t="s">
        <v>4</v>
      </c>
      <c r="H107">
        <v>0</v>
      </c>
    </row>
    <row r="108" spans="1:8" x14ac:dyDescent="0.2">
      <c r="A108" s="2" t="s">
        <v>27</v>
      </c>
      <c r="B108" s="2" t="s">
        <v>5</v>
      </c>
      <c r="C108" s="2" t="s">
        <v>28</v>
      </c>
      <c r="D108" s="2">
        <v>107</v>
      </c>
      <c r="E108" s="2" t="s">
        <v>34</v>
      </c>
      <c r="F108" s="2" t="s">
        <v>31</v>
      </c>
      <c r="G108" s="2" t="s">
        <v>4</v>
      </c>
      <c r="H108">
        <v>4.5</v>
      </c>
    </row>
    <row r="109" spans="1:8" x14ac:dyDescent="0.2">
      <c r="A109" s="2" t="s">
        <v>27</v>
      </c>
      <c r="B109" s="2" t="s">
        <v>5</v>
      </c>
      <c r="C109" s="2" t="s">
        <v>28</v>
      </c>
      <c r="D109" s="2">
        <v>108</v>
      </c>
      <c r="E109" s="2" t="s">
        <v>35</v>
      </c>
      <c r="F109" s="2" t="s">
        <v>31</v>
      </c>
      <c r="G109" s="2" t="s">
        <v>4</v>
      </c>
      <c r="H109">
        <v>5.8</v>
      </c>
    </row>
    <row r="110" spans="1:8" x14ac:dyDescent="0.2">
      <c r="A110" s="2" t="s">
        <v>27</v>
      </c>
      <c r="B110" s="2" t="s">
        <v>5</v>
      </c>
      <c r="C110" s="2" t="s">
        <v>28</v>
      </c>
      <c r="D110" s="2">
        <v>109</v>
      </c>
      <c r="E110" s="2" t="s">
        <v>36</v>
      </c>
      <c r="F110" s="2" t="s">
        <v>31</v>
      </c>
      <c r="G110" s="2" t="s">
        <v>4</v>
      </c>
      <c r="H110">
        <v>6</v>
      </c>
    </row>
    <row r="111" spans="1:8" x14ac:dyDescent="0.2">
      <c r="A111" s="2" t="s">
        <v>27</v>
      </c>
      <c r="B111" s="2" t="s">
        <v>5</v>
      </c>
      <c r="C111" s="2" t="s">
        <v>28</v>
      </c>
      <c r="D111" s="2">
        <v>110</v>
      </c>
      <c r="E111" s="2" t="s">
        <v>220</v>
      </c>
      <c r="F111" s="2" t="s">
        <v>31</v>
      </c>
      <c r="G111" s="2" t="s">
        <v>4</v>
      </c>
      <c r="H111">
        <v>4.2</v>
      </c>
    </row>
    <row r="112" spans="1:8" x14ac:dyDescent="0.2">
      <c r="A112" s="2" t="s">
        <v>27</v>
      </c>
      <c r="B112" s="2" t="s">
        <v>5</v>
      </c>
      <c r="C112" s="2" t="s">
        <v>28</v>
      </c>
      <c r="D112" s="2">
        <v>111</v>
      </c>
      <c r="E112" s="2" t="s">
        <v>221</v>
      </c>
      <c r="F112" s="2" t="s">
        <v>31</v>
      </c>
      <c r="G112" s="2" t="s">
        <v>4</v>
      </c>
      <c r="H112">
        <v>0</v>
      </c>
    </row>
    <row r="113" spans="1:8" x14ac:dyDescent="0.2">
      <c r="A113" s="2" t="s">
        <v>37</v>
      </c>
      <c r="B113" s="2" t="s">
        <v>5</v>
      </c>
      <c r="C113" s="2" t="s">
        <v>39</v>
      </c>
      <c r="D113" s="2">
        <v>112</v>
      </c>
      <c r="E113" s="2" t="s">
        <v>40</v>
      </c>
      <c r="F113" s="2" t="s">
        <v>41</v>
      </c>
      <c r="G113" s="2" t="s">
        <v>4</v>
      </c>
      <c r="H113">
        <v>6</v>
      </c>
    </row>
    <row r="114" spans="1:8" x14ac:dyDescent="0.2">
      <c r="A114" s="2" t="s">
        <v>37</v>
      </c>
      <c r="B114" s="2" t="s">
        <v>5</v>
      </c>
      <c r="C114" s="2" t="s">
        <v>39</v>
      </c>
      <c r="D114" s="2">
        <v>113</v>
      </c>
      <c r="E114" s="2" t="s">
        <v>222</v>
      </c>
      <c r="F114" s="2" t="s">
        <v>41</v>
      </c>
      <c r="G114" s="2" t="s">
        <v>4</v>
      </c>
      <c r="H114">
        <v>6</v>
      </c>
    </row>
    <row r="115" spans="1:8" x14ac:dyDescent="0.2">
      <c r="A115" s="2" t="s">
        <v>37</v>
      </c>
      <c r="B115" s="2" t="s">
        <v>5</v>
      </c>
      <c r="C115" s="2" t="s">
        <v>39</v>
      </c>
      <c r="D115" s="2">
        <v>114</v>
      </c>
      <c r="E115" s="2" t="s">
        <v>42</v>
      </c>
      <c r="F115" s="2" t="s">
        <v>41</v>
      </c>
      <c r="G115" s="2" t="s">
        <v>2</v>
      </c>
      <c r="H115">
        <v>0</v>
      </c>
    </row>
    <row r="116" spans="1:8" x14ac:dyDescent="0.2">
      <c r="A116" s="2" t="s">
        <v>37</v>
      </c>
      <c r="B116" s="2" t="s">
        <v>5</v>
      </c>
      <c r="C116" s="2" t="s">
        <v>39</v>
      </c>
      <c r="D116" s="2">
        <v>115</v>
      </c>
      <c r="E116" s="2" t="s">
        <v>3</v>
      </c>
      <c r="F116" s="2" t="s">
        <v>41</v>
      </c>
      <c r="G116" s="2" t="s">
        <v>2</v>
      </c>
      <c r="H116">
        <v>0</v>
      </c>
    </row>
    <row r="117" spans="1:8" x14ac:dyDescent="0.2">
      <c r="A117" s="2" t="s">
        <v>37</v>
      </c>
      <c r="B117" s="2" t="s">
        <v>5</v>
      </c>
      <c r="C117" s="2" t="s">
        <v>39</v>
      </c>
      <c r="D117" s="2">
        <v>116</v>
      </c>
      <c r="E117" s="2" t="s">
        <v>223</v>
      </c>
      <c r="F117" s="2" t="s">
        <v>41</v>
      </c>
      <c r="G117" s="2" t="s">
        <v>4</v>
      </c>
      <c r="H117">
        <v>0</v>
      </c>
    </row>
    <row r="118" spans="1:8" x14ac:dyDescent="0.2">
      <c r="A118" s="2" t="s">
        <v>37</v>
      </c>
      <c r="B118" s="2" t="s">
        <v>5</v>
      </c>
      <c r="C118" s="2" t="s">
        <v>39</v>
      </c>
      <c r="D118" s="2">
        <v>117</v>
      </c>
      <c r="E118" s="2" t="s">
        <v>43</v>
      </c>
      <c r="F118" s="2" t="s">
        <v>41</v>
      </c>
      <c r="G118" s="2" t="s">
        <v>4</v>
      </c>
      <c r="H118">
        <v>0</v>
      </c>
    </row>
    <row r="119" spans="1:8" x14ac:dyDescent="0.2">
      <c r="A119" s="2" t="s">
        <v>37</v>
      </c>
      <c r="B119" s="2" t="s">
        <v>5</v>
      </c>
      <c r="C119" s="2" t="s">
        <v>39</v>
      </c>
      <c r="D119" s="2">
        <v>118</v>
      </c>
      <c r="E119" s="2" t="s">
        <v>44</v>
      </c>
      <c r="F119" s="2" t="s">
        <v>41</v>
      </c>
      <c r="G119" s="2" t="s">
        <v>4</v>
      </c>
      <c r="H119">
        <v>0</v>
      </c>
    </row>
    <row r="120" spans="1:8" x14ac:dyDescent="0.2">
      <c r="A120" s="2" t="s">
        <v>37</v>
      </c>
      <c r="B120" s="2" t="s">
        <v>5</v>
      </c>
      <c r="C120" s="2" t="s">
        <v>39</v>
      </c>
      <c r="D120" s="2">
        <v>119</v>
      </c>
      <c r="E120" s="2" t="s">
        <v>45</v>
      </c>
      <c r="F120" s="2" t="s">
        <v>41</v>
      </c>
      <c r="G120" s="2" t="s">
        <v>4</v>
      </c>
      <c r="H120">
        <v>0</v>
      </c>
    </row>
    <row r="121" spans="1:8" x14ac:dyDescent="0.2">
      <c r="A121" s="2" t="s">
        <v>37</v>
      </c>
      <c r="B121" s="2" t="s">
        <v>5</v>
      </c>
      <c r="C121" s="2" t="s">
        <v>39</v>
      </c>
      <c r="D121" s="2">
        <v>120</v>
      </c>
      <c r="E121" s="2" t="s">
        <v>46</v>
      </c>
      <c r="F121" s="2" t="s">
        <v>41</v>
      </c>
      <c r="G121" s="2" t="s">
        <v>4</v>
      </c>
      <c r="H121">
        <v>0</v>
      </c>
    </row>
    <row r="122" spans="1:8" x14ac:dyDescent="0.2">
      <c r="A122" s="2" t="s">
        <v>37</v>
      </c>
      <c r="B122" s="2" t="s">
        <v>5</v>
      </c>
      <c r="C122" s="2" t="s">
        <v>39</v>
      </c>
      <c r="D122" s="2">
        <v>121</v>
      </c>
      <c r="E122" s="2" t="s">
        <v>47</v>
      </c>
      <c r="F122" s="2" t="s">
        <v>41</v>
      </c>
      <c r="G122" s="2" t="s">
        <v>4</v>
      </c>
      <c r="H122">
        <v>5.9</v>
      </c>
    </row>
    <row r="123" spans="1:8" x14ac:dyDescent="0.2">
      <c r="A123" s="2" t="s">
        <v>37</v>
      </c>
      <c r="B123" s="2" t="s">
        <v>5</v>
      </c>
      <c r="C123" s="2" t="s">
        <v>39</v>
      </c>
      <c r="D123" s="2">
        <v>122</v>
      </c>
      <c r="E123" s="2" t="s">
        <v>48</v>
      </c>
      <c r="F123" s="2" t="s">
        <v>49</v>
      </c>
      <c r="G123" s="2" t="s">
        <v>4</v>
      </c>
      <c r="H123">
        <v>5.9</v>
      </c>
    </row>
    <row r="124" spans="1:8" x14ac:dyDescent="0.2">
      <c r="A124" s="2" t="s">
        <v>37</v>
      </c>
      <c r="B124" s="2" t="s">
        <v>5</v>
      </c>
      <c r="C124" s="2" t="s">
        <v>39</v>
      </c>
      <c r="D124" s="2">
        <v>123</v>
      </c>
      <c r="E124" s="2" t="s">
        <v>50</v>
      </c>
      <c r="F124" s="2" t="s">
        <v>41</v>
      </c>
      <c r="G124" s="2" t="s">
        <v>4</v>
      </c>
      <c r="H124">
        <v>5.9</v>
      </c>
    </row>
    <row r="125" spans="1:8" x14ac:dyDescent="0.2">
      <c r="A125" s="2" t="s">
        <v>37</v>
      </c>
      <c r="B125" s="2" t="s">
        <v>5</v>
      </c>
      <c r="C125" s="2" t="s">
        <v>39</v>
      </c>
      <c r="D125" s="2">
        <v>124</v>
      </c>
      <c r="E125" s="2" t="s">
        <v>51</v>
      </c>
      <c r="F125" s="2" t="s">
        <v>41</v>
      </c>
      <c r="G125" s="2" t="s">
        <v>4</v>
      </c>
      <c r="H125">
        <v>5.8</v>
      </c>
    </row>
    <row r="126" spans="1:8" x14ac:dyDescent="0.2">
      <c r="A126" s="2" t="s">
        <v>37</v>
      </c>
      <c r="B126" s="2" t="s">
        <v>5</v>
      </c>
      <c r="C126" s="2" t="s">
        <v>39</v>
      </c>
      <c r="D126" s="2">
        <v>125</v>
      </c>
      <c r="E126" s="2" t="s">
        <v>224</v>
      </c>
      <c r="F126" s="2" t="s">
        <v>41</v>
      </c>
      <c r="G126" s="2" t="s">
        <v>4</v>
      </c>
      <c r="H126">
        <v>5.4</v>
      </c>
    </row>
    <row r="127" spans="1:8" x14ac:dyDescent="0.2">
      <c r="A127" s="2" t="s">
        <v>37</v>
      </c>
      <c r="B127" s="2" t="s">
        <v>5</v>
      </c>
      <c r="C127" s="2" t="s">
        <v>39</v>
      </c>
      <c r="D127" s="2">
        <v>126</v>
      </c>
      <c r="E127" s="2" t="s">
        <v>225</v>
      </c>
      <c r="F127" s="2" t="s">
        <v>41</v>
      </c>
      <c r="G127" s="2" t="s">
        <v>4</v>
      </c>
      <c r="H127">
        <v>0</v>
      </c>
    </row>
    <row r="128" spans="1:8" x14ac:dyDescent="0.2">
      <c r="A128" s="2" t="s">
        <v>37</v>
      </c>
      <c r="B128" s="2" t="s">
        <v>5</v>
      </c>
      <c r="C128" s="2" t="s">
        <v>39</v>
      </c>
      <c r="D128" s="2">
        <v>127</v>
      </c>
      <c r="E128" s="2" t="s">
        <v>52</v>
      </c>
      <c r="F128" s="2" t="s">
        <v>41</v>
      </c>
      <c r="G128" s="2" t="s">
        <v>4</v>
      </c>
      <c r="H128">
        <v>5.3</v>
      </c>
    </row>
    <row r="129" spans="1:8" x14ac:dyDescent="0.2">
      <c r="A129" s="2" t="s">
        <v>37</v>
      </c>
      <c r="B129" s="2" t="s">
        <v>5</v>
      </c>
      <c r="C129" s="2" t="s">
        <v>39</v>
      </c>
      <c r="D129" s="2">
        <v>128</v>
      </c>
      <c r="E129" s="2" t="s">
        <v>226</v>
      </c>
      <c r="F129" s="2" t="s">
        <v>41</v>
      </c>
      <c r="G129" s="2" t="s">
        <v>2</v>
      </c>
      <c r="H129">
        <v>0</v>
      </c>
    </row>
    <row r="130" spans="1:8" x14ac:dyDescent="0.2">
      <c r="A130" s="2" t="s">
        <v>37</v>
      </c>
      <c r="B130" s="2" t="s">
        <v>5</v>
      </c>
      <c r="C130" s="2" t="s">
        <v>39</v>
      </c>
      <c r="D130" s="2">
        <v>129</v>
      </c>
      <c r="E130" s="2" t="s">
        <v>227</v>
      </c>
      <c r="F130" s="2" t="s">
        <v>41</v>
      </c>
      <c r="G130" s="2" t="s">
        <v>4</v>
      </c>
      <c r="H130">
        <v>6</v>
      </c>
    </row>
    <row r="131" spans="1:8" x14ac:dyDescent="0.2">
      <c r="A131" s="2" t="s">
        <v>37</v>
      </c>
      <c r="B131" s="2" t="s">
        <v>5</v>
      </c>
      <c r="C131" s="2" t="s">
        <v>39</v>
      </c>
      <c r="D131" s="2">
        <v>130</v>
      </c>
      <c r="E131" s="2" t="s">
        <v>53</v>
      </c>
      <c r="F131" s="2" t="s">
        <v>49</v>
      </c>
      <c r="G131" s="2" t="s">
        <v>4</v>
      </c>
      <c r="H131">
        <v>6</v>
      </c>
    </row>
    <row r="132" spans="1:8" x14ac:dyDescent="0.2">
      <c r="A132" s="2" t="s">
        <v>37</v>
      </c>
      <c r="B132" s="2" t="s">
        <v>5</v>
      </c>
      <c r="C132" s="2" t="s">
        <v>39</v>
      </c>
      <c r="D132" s="2">
        <v>131</v>
      </c>
      <c r="E132" s="2" t="s">
        <v>228</v>
      </c>
      <c r="F132" s="2" t="s">
        <v>41</v>
      </c>
      <c r="G132" s="2" t="s">
        <v>4</v>
      </c>
      <c r="H132">
        <v>5.9</v>
      </c>
    </row>
    <row r="133" spans="1:8" x14ac:dyDescent="0.2">
      <c r="A133" s="2" t="s">
        <v>37</v>
      </c>
      <c r="B133" s="2" t="s">
        <v>5</v>
      </c>
      <c r="C133" s="2" t="s">
        <v>39</v>
      </c>
      <c r="D133" s="2">
        <v>132</v>
      </c>
      <c r="E133" s="2" t="s">
        <v>54</v>
      </c>
      <c r="F133" s="2" t="s">
        <v>41</v>
      </c>
      <c r="G133" s="2" t="s">
        <v>4</v>
      </c>
      <c r="H133">
        <v>5.9</v>
      </c>
    </row>
    <row r="134" spans="1:8" x14ac:dyDescent="0.2">
      <c r="A134" s="2" t="s">
        <v>37</v>
      </c>
      <c r="B134" s="2" t="s">
        <v>5</v>
      </c>
      <c r="C134" s="2" t="s">
        <v>39</v>
      </c>
      <c r="D134" s="2">
        <v>133</v>
      </c>
      <c r="E134" s="2" t="s">
        <v>229</v>
      </c>
      <c r="F134" s="2" t="s">
        <v>41</v>
      </c>
      <c r="G134" s="2" t="s">
        <v>4</v>
      </c>
      <c r="H134">
        <v>5.9</v>
      </c>
    </row>
    <row r="135" spans="1:8" x14ac:dyDescent="0.2">
      <c r="A135" s="2" t="s">
        <v>37</v>
      </c>
      <c r="B135" s="2" t="s">
        <v>5</v>
      </c>
      <c r="C135" s="2" t="s">
        <v>39</v>
      </c>
      <c r="D135" s="2">
        <v>134</v>
      </c>
      <c r="E135" s="2" t="s">
        <v>230</v>
      </c>
      <c r="F135" s="2" t="s">
        <v>41</v>
      </c>
      <c r="G135" s="2" t="s">
        <v>4</v>
      </c>
      <c r="H135">
        <v>3.9</v>
      </c>
    </row>
    <row r="136" spans="1:8" x14ac:dyDescent="0.2">
      <c r="A136" s="2" t="s">
        <v>37</v>
      </c>
      <c r="B136" s="2" t="s">
        <v>5</v>
      </c>
      <c r="C136" s="2" t="s">
        <v>39</v>
      </c>
      <c r="D136" s="2">
        <v>135</v>
      </c>
      <c r="E136" s="2" t="s">
        <v>231</v>
      </c>
      <c r="F136" s="2" t="s">
        <v>41</v>
      </c>
      <c r="G136" s="2" t="s">
        <v>2</v>
      </c>
      <c r="H136">
        <v>0</v>
      </c>
    </row>
    <row r="137" spans="1:8" x14ac:dyDescent="0.2">
      <c r="A137" s="2" t="s">
        <v>37</v>
      </c>
      <c r="B137" s="2" t="s">
        <v>5</v>
      </c>
      <c r="C137" s="2" t="s">
        <v>39</v>
      </c>
      <c r="D137" s="2">
        <v>136</v>
      </c>
      <c r="E137" s="2" t="s">
        <v>232</v>
      </c>
      <c r="F137" s="2" t="s">
        <v>41</v>
      </c>
      <c r="G137" s="2" t="s">
        <v>4</v>
      </c>
      <c r="H137">
        <v>0</v>
      </c>
    </row>
    <row r="138" spans="1:8" x14ac:dyDescent="0.2">
      <c r="A138" s="2" t="s">
        <v>37</v>
      </c>
      <c r="B138" s="2" t="s">
        <v>5</v>
      </c>
      <c r="C138" s="2" t="s">
        <v>39</v>
      </c>
      <c r="D138" s="2">
        <v>137</v>
      </c>
      <c r="E138" s="2" t="s">
        <v>233</v>
      </c>
      <c r="F138" s="2" t="s">
        <v>41</v>
      </c>
      <c r="G138" s="2" t="s">
        <v>4</v>
      </c>
      <c r="H138">
        <v>5.8</v>
      </c>
    </row>
    <row r="139" spans="1:8" x14ac:dyDescent="0.2">
      <c r="A139" s="2" t="s">
        <v>37</v>
      </c>
      <c r="B139" s="2" t="s">
        <v>5</v>
      </c>
      <c r="C139" s="2" t="s">
        <v>39</v>
      </c>
      <c r="D139" s="2">
        <v>138</v>
      </c>
      <c r="E139" s="2" t="s">
        <v>234</v>
      </c>
      <c r="F139" s="2" t="s">
        <v>41</v>
      </c>
      <c r="G139" s="2" t="s">
        <v>4</v>
      </c>
      <c r="H139">
        <v>0</v>
      </c>
    </row>
    <row r="140" spans="1:8" x14ac:dyDescent="0.2">
      <c r="A140" s="2" t="s">
        <v>37</v>
      </c>
      <c r="B140" s="2" t="s">
        <v>5</v>
      </c>
      <c r="C140" s="2" t="s">
        <v>39</v>
      </c>
      <c r="D140" s="2">
        <v>139</v>
      </c>
      <c r="E140" s="2" t="s">
        <v>55</v>
      </c>
      <c r="F140" s="2" t="s">
        <v>41</v>
      </c>
      <c r="G140" s="2" t="s">
        <v>4</v>
      </c>
      <c r="H140">
        <v>3.9</v>
      </c>
    </row>
    <row r="141" spans="1:8" x14ac:dyDescent="0.2">
      <c r="A141" s="2" t="s">
        <v>37</v>
      </c>
      <c r="B141" s="2" t="s">
        <v>5</v>
      </c>
      <c r="C141" s="2" t="s">
        <v>39</v>
      </c>
      <c r="D141" s="2">
        <v>140</v>
      </c>
      <c r="E141" s="2" t="s">
        <v>56</v>
      </c>
      <c r="F141" s="2" t="s">
        <v>41</v>
      </c>
      <c r="G141" s="2" t="s">
        <v>4</v>
      </c>
      <c r="H141">
        <v>5.9</v>
      </c>
    </row>
    <row r="142" spans="1:8" x14ac:dyDescent="0.2">
      <c r="A142" s="2" t="s">
        <v>37</v>
      </c>
      <c r="B142" s="2" t="s">
        <v>5</v>
      </c>
      <c r="C142" s="2" t="s">
        <v>39</v>
      </c>
      <c r="D142" s="2">
        <v>141</v>
      </c>
      <c r="E142" s="2" t="s">
        <v>57</v>
      </c>
      <c r="F142" s="2" t="s">
        <v>41</v>
      </c>
      <c r="G142" s="2" t="s">
        <v>4</v>
      </c>
      <c r="H142">
        <v>3.6</v>
      </c>
    </row>
    <row r="143" spans="1:8" x14ac:dyDescent="0.2">
      <c r="A143" s="2" t="s">
        <v>37</v>
      </c>
      <c r="B143" s="2" t="s">
        <v>5</v>
      </c>
      <c r="C143" s="2" t="s">
        <v>39</v>
      </c>
      <c r="D143" s="2">
        <v>142</v>
      </c>
      <c r="E143" s="2" t="s">
        <v>475</v>
      </c>
      <c r="F143" s="2" t="s">
        <v>41</v>
      </c>
      <c r="G143" s="2" t="s">
        <v>4</v>
      </c>
      <c r="H143">
        <v>5.9</v>
      </c>
    </row>
    <row r="144" spans="1:8" x14ac:dyDescent="0.2">
      <c r="A144" s="2" t="s">
        <v>37</v>
      </c>
      <c r="B144" s="2" t="s">
        <v>5</v>
      </c>
      <c r="C144" s="2" t="s">
        <v>39</v>
      </c>
      <c r="D144" s="2">
        <v>143</v>
      </c>
      <c r="E144" s="2" t="s">
        <v>58</v>
      </c>
      <c r="F144" s="2" t="s">
        <v>41</v>
      </c>
      <c r="G144" s="2" t="s">
        <v>4</v>
      </c>
      <c r="H144">
        <v>3.9</v>
      </c>
    </row>
    <row r="145" spans="1:8" x14ac:dyDescent="0.2">
      <c r="A145" s="2" t="s">
        <v>37</v>
      </c>
      <c r="B145" s="2" t="s">
        <v>5</v>
      </c>
      <c r="C145" s="2" t="s">
        <v>39</v>
      </c>
      <c r="D145" s="2">
        <v>144</v>
      </c>
      <c r="E145" s="2" t="s">
        <v>59</v>
      </c>
      <c r="F145" s="2" t="s">
        <v>41</v>
      </c>
      <c r="G145" s="2" t="s">
        <v>2</v>
      </c>
      <c r="H145">
        <v>5.9</v>
      </c>
    </row>
    <row r="146" spans="1:8" x14ac:dyDescent="0.2">
      <c r="A146" s="2" t="s">
        <v>37</v>
      </c>
      <c r="B146" s="2" t="s">
        <v>5</v>
      </c>
      <c r="C146" s="2" t="s">
        <v>39</v>
      </c>
      <c r="D146" s="2">
        <v>145</v>
      </c>
      <c r="E146" s="2" t="s">
        <v>60</v>
      </c>
      <c r="F146" s="2" t="s">
        <v>41</v>
      </c>
      <c r="G146" s="2" t="s">
        <v>4</v>
      </c>
      <c r="H146">
        <v>4.4000000000000004</v>
      </c>
    </row>
    <row r="147" spans="1:8" x14ac:dyDescent="0.2">
      <c r="A147" s="2" t="s">
        <v>37</v>
      </c>
      <c r="B147" s="2" t="s">
        <v>5</v>
      </c>
      <c r="C147" s="2" t="s">
        <v>39</v>
      </c>
      <c r="D147" s="2">
        <v>146</v>
      </c>
      <c r="E147" s="2" t="s">
        <v>61</v>
      </c>
      <c r="F147" s="2" t="s">
        <v>41</v>
      </c>
      <c r="G147" s="2" t="s">
        <v>4</v>
      </c>
      <c r="H147">
        <v>0</v>
      </c>
    </row>
    <row r="148" spans="1:8" x14ac:dyDescent="0.2">
      <c r="A148" s="2" t="s">
        <v>37</v>
      </c>
      <c r="B148" s="2" t="s">
        <v>5</v>
      </c>
      <c r="C148" s="2" t="s">
        <v>39</v>
      </c>
      <c r="D148" s="2">
        <v>147</v>
      </c>
      <c r="E148" s="2" t="s">
        <v>3</v>
      </c>
      <c r="F148" s="2" t="s">
        <v>41</v>
      </c>
      <c r="G148" s="2" t="s">
        <v>4</v>
      </c>
      <c r="H148">
        <v>0</v>
      </c>
    </row>
    <row r="149" spans="1:8" x14ac:dyDescent="0.2">
      <c r="A149" s="2" t="s">
        <v>37</v>
      </c>
      <c r="B149" s="2" t="s">
        <v>5</v>
      </c>
      <c r="C149" s="2" t="s">
        <v>39</v>
      </c>
      <c r="D149" s="2">
        <v>148</v>
      </c>
      <c r="E149" s="2" t="s">
        <v>3</v>
      </c>
      <c r="F149" s="2" t="s">
        <v>41</v>
      </c>
      <c r="G149" s="2" t="s">
        <v>4</v>
      </c>
      <c r="H149">
        <v>0</v>
      </c>
    </row>
    <row r="150" spans="1:8" x14ac:dyDescent="0.2">
      <c r="A150" s="2" t="s">
        <v>37</v>
      </c>
      <c r="B150" s="2" t="s">
        <v>5</v>
      </c>
      <c r="C150" s="2" t="s">
        <v>39</v>
      </c>
      <c r="D150" s="2">
        <v>149</v>
      </c>
      <c r="E150" s="2" t="s">
        <v>3</v>
      </c>
      <c r="F150" s="2" t="s">
        <v>41</v>
      </c>
      <c r="G150" s="2" t="s">
        <v>4</v>
      </c>
      <c r="H150">
        <v>0</v>
      </c>
    </row>
    <row r="151" spans="1:8" x14ac:dyDescent="0.2">
      <c r="A151" s="2" t="s">
        <v>37</v>
      </c>
      <c r="B151" s="2" t="s">
        <v>5</v>
      </c>
      <c r="C151" s="2" t="s">
        <v>39</v>
      </c>
      <c r="D151" s="2">
        <v>150</v>
      </c>
      <c r="E151" s="2" t="s">
        <v>3</v>
      </c>
      <c r="F151" s="2" t="s">
        <v>41</v>
      </c>
      <c r="G151" s="2" t="s">
        <v>4</v>
      </c>
      <c r="H151">
        <v>6</v>
      </c>
    </row>
    <row r="152" spans="1:8" x14ac:dyDescent="0.2">
      <c r="A152" s="2" t="s">
        <v>37</v>
      </c>
      <c r="B152" s="2" t="s">
        <v>5</v>
      </c>
      <c r="C152" s="2" t="s">
        <v>39</v>
      </c>
      <c r="D152" s="2">
        <v>151</v>
      </c>
      <c r="E152" s="2" t="s">
        <v>3</v>
      </c>
      <c r="F152" s="2" t="s">
        <v>41</v>
      </c>
      <c r="G152" s="2" t="s">
        <v>4</v>
      </c>
      <c r="H152">
        <v>4.2</v>
      </c>
    </row>
    <row r="153" spans="1:8" x14ac:dyDescent="0.2">
      <c r="A153" s="2" t="s">
        <v>37</v>
      </c>
      <c r="B153" s="2" t="s">
        <v>5</v>
      </c>
      <c r="C153" s="2" t="s">
        <v>39</v>
      </c>
      <c r="D153" s="2">
        <v>152</v>
      </c>
      <c r="E153" s="2" t="s">
        <v>235</v>
      </c>
      <c r="F153" s="2" t="s">
        <v>41</v>
      </c>
      <c r="G153" s="2" t="s">
        <v>4</v>
      </c>
      <c r="H153">
        <v>6</v>
      </c>
    </row>
    <row r="154" spans="1:8" x14ac:dyDescent="0.2">
      <c r="A154" s="2" t="s">
        <v>37</v>
      </c>
      <c r="B154" s="2" t="s">
        <v>5</v>
      </c>
      <c r="C154" s="2" t="s">
        <v>39</v>
      </c>
      <c r="D154" s="2">
        <v>153</v>
      </c>
      <c r="E154" s="2" t="s">
        <v>62</v>
      </c>
      <c r="F154" s="2" t="s">
        <v>41</v>
      </c>
      <c r="G154" s="2" t="s">
        <v>4</v>
      </c>
      <c r="H154">
        <v>3.7</v>
      </c>
    </row>
    <row r="155" spans="1:8" x14ac:dyDescent="0.2">
      <c r="A155" s="2" t="s">
        <v>37</v>
      </c>
      <c r="B155" s="2" t="s">
        <v>5</v>
      </c>
      <c r="C155" s="2" t="s">
        <v>39</v>
      </c>
      <c r="D155" s="2">
        <v>154</v>
      </c>
      <c r="E155" s="2" t="s">
        <v>63</v>
      </c>
      <c r="F155" s="2" t="s">
        <v>64</v>
      </c>
      <c r="G155" s="2" t="s">
        <v>2</v>
      </c>
      <c r="H155">
        <v>0</v>
      </c>
    </row>
    <row r="156" spans="1:8" x14ac:dyDescent="0.2">
      <c r="A156" s="2" t="s">
        <v>37</v>
      </c>
      <c r="B156" s="2" t="s">
        <v>5</v>
      </c>
      <c r="C156" s="2" t="s">
        <v>39</v>
      </c>
      <c r="D156" s="2">
        <v>155</v>
      </c>
      <c r="E156" s="2" t="s">
        <v>236</v>
      </c>
      <c r="F156" s="2" t="s">
        <v>64</v>
      </c>
      <c r="G156" s="2" t="s">
        <v>4</v>
      </c>
      <c r="H156">
        <v>4.9000000000000004</v>
      </c>
    </row>
    <row r="157" spans="1:8" x14ac:dyDescent="0.2">
      <c r="A157" s="2" t="s">
        <v>37</v>
      </c>
      <c r="B157" s="2" t="s">
        <v>5</v>
      </c>
      <c r="C157" s="2" t="s">
        <v>39</v>
      </c>
      <c r="D157" s="2">
        <v>156</v>
      </c>
      <c r="E157" s="2" t="s">
        <v>3</v>
      </c>
      <c r="F157" s="2" t="s">
        <v>64</v>
      </c>
      <c r="G157" s="2" t="s">
        <v>4</v>
      </c>
      <c r="H157">
        <v>0</v>
      </c>
    </row>
    <row r="158" spans="1:8" x14ac:dyDescent="0.2">
      <c r="A158" s="2" t="s">
        <v>37</v>
      </c>
      <c r="B158" s="2" t="s">
        <v>5</v>
      </c>
      <c r="C158" s="2" t="s">
        <v>39</v>
      </c>
      <c r="D158" s="2">
        <v>157</v>
      </c>
      <c r="E158" s="2" t="s">
        <v>65</v>
      </c>
      <c r="F158" s="2" t="s">
        <v>64</v>
      </c>
      <c r="G158" s="2" t="s">
        <v>4</v>
      </c>
      <c r="H158">
        <v>5.9</v>
      </c>
    </row>
    <row r="159" spans="1:8" x14ac:dyDescent="0.2">
      <c r="A159" s="2" t="s">
        <v>37</v>
      </c>
      <c r="B159" s="2" t="s">
        <v>5</v>
      </c>
      <c r="C159" s="2" t="s">
        <v>39</v>
      </c>
      <c r="D159" s="2">
        <v>158</v>
      </c>
      <c r="E159" s="2" t="s">
        <v>66</v>
      </c>
      <c r="F159" s="2" t="s">
        <v>64</v>
      </c>
      <c r="G159" s="2" t="s">
        <v>4</v>
      </c>
      <c r="H159">
        <v>0</v>
      </c>
    </row>
    <row r="160" spans="1:8" x14ac:dyDescent="0.2">
      <c r="A160" s="2" t="s">
        <v>37</v>
      </c>
      <c r="B160" s="2" t="s">
        <v>5</v>
      </c>
      <c r="C160" s="2" t="s">
        <v>39</v>
      </c>
      <c r="D160" s="2">
        <v>159</v>
      </c>
      <c r="E160" s="2" t="s">
        <v>67</v>
      </c>
      <c r="F160" s="2" t="s">
        <v>64</v>
      </c>
      <c r="G160" s="2" t="s">
        <v>4</v>
      </c>
      <c r="H160">
        <v>5.2</v>
      </c>
    </row>
    <row r="161" spans="1:8" x14ac:dyDescent="0.2">
      <c r="A161" s="2" t="s">
        <v>37</v>
      </c>
      <c r="B161" s="2" t="s">
        <v>5</v>
      </c>
      <c r="C161" s="2" t="s">
        <v>39</v>
      </c>
      <c r="D161" s="2">
        <v>160</v>
      </c>
      <c r="E161" s="2" t="s">
        <v>237</v>
      </c>
      <c r="F161" s="2" t="s">
        <v>64</v>
      </c>
      <c r="G161" s="2" t="s">
        <v>4</v>
      </c>
      <c r="H161">
        <v>4.5</v>
      </c>
    </row>
    <row r="162" spans="1:8" x14ac:dyDescent="0.2">
      <c r="A162" s="2" t="s">
        <v>37</v>
      </c>
      <c r="B162" s="2" t="s">
        <v>5</v>
      </c>
      <c r="C162" s="2" t="s">
        <v>39</v>
      </c>
      <c r="D162" s="2">
        <v>161</v>
      </c>
      <c r="E162" s="2" t="s">
        <v>68</v>
      </c>
      <c r="F162" s="2" t="s">
        <v>64</v>
      </c>
      <c r="G162" s="2" t="s">
        <v>4</v>
      </c>
      <c r="H162">
        <v>0</v>
      </c>
    </row>
    <row r="163" spans="1:8" x14ac:dyDescent="0.2">
      <c r="A163" s="2" t="s">
        <v>37</v>
      </c>
      <c r="B163" s="2" t="s">
        <v>5</v>
      </c>
      <c r="C163" s="2" t="s">
        <v>39</v>
      </c>
      <c r="D163" s="2">
        <v>162</v>
      </c>
      <c r="E163" s="2" t="s">
        <v>238</v>
      </c>
      <c r="F163" s="2" t="s">
        <v>64</v>
      </c>
      <c r="G163" s="2" t="s">
        <v>4</v>
      </c>
      <c r="H163">
        <v>0</v>
      </c>
    </row>
    <row r="164" spans="1:8" x14ac:dyDescent="0.2">
      <c r="A164" s="2" t="s">
        <v>37</v>
      </c>
      <c r="B164" s="2" t="s">
        <v>5</v>
      </c>
      <c r="C164" s="2" t="s">
        <v>39</v>
      </c>
      <c r="D164" s="2">
        <v>163</v>
      </c>
      <c r="E164" s="2" t="s">
        <v>239</v>
      </c>
      <c r="F164" s="2" t="s">
        <v>64</v>
      </c>
      <c r="G164" s="2" t="s">
        <v>4</v>
      </c>
      <c r="H164">
        <v>0</v>
      </c>
    </row>
    <row r="165" spans="1:8" x14ac:dyDescent="0.2">
      <c r="A165" s="2" t="s">
        <v>37</v>
      </c>
      <c r="B165" s="2" t="s">
        <v>5</v>
      </c>
      <c r="C165" s="2" t="s">
        <v>39</v>
      </c>
      <c r="D165" s="2">
        <v>164</v>
      </c>
      <c r="E165" s="2" t="s">
        <v>69</v>
      </c>
      <c r="F165" s="2" t="s">
        <v>64</v>
      </c>
      <c r="G165" s="2" t="s">
        <v>4</v>
      </c>
      <c r="H165">
        <v>4.2</v>
      </c>
    </row>
    <row r="166" spans="1:8" x14ac:dyDescent="0.2">
      <c r="A166" s="2" t="s">
        <v>37</v>
      </c>
      <c r="B166" s="2" t="s">
        <v>5</v>
      </c>
      <c r="C166" s="2" t="s">
        <v>39</v>
      </c>
      <c r="D166" s="2">
        <v>165</v>
      </c>
      <c r="E166" s="2" t="s">
        <v>240</v>
      </c>
      <c r="F166" s="2" t="s">
        <v>49</v>
      </c>
      <c r="G166" s="2" t="s">
        <v>4</v>
      </c>
      <c r="H166">
        <v>3.2</v>
      </c>
    </row>
    <row r="167" spans="1:8" x14ac:dyDescent="0.2">
      <c r="A167" s="2" t="s">
        <v>37</v>
      </c>
      <c r="B167" s="2" t="s">
        <v>5</v>
      </c>
      <c r="C167" s="2" t="s">
        <v>39</v>
      </c>
      <c r="D167" s="2">
        <v>166</v>
      </c>
      <c r="E167" s="2" t="s">
        <v>241</v>
      </c>
      <c r="F167" s="2" t="s">
        <v>64</v>
      </c>
      <c r="G167" s="2" t="s">
        <v>4</v>
      </c>
      <c r="H167">
        <v>0</v>
      </c>
    </row>
    <row r="168" spans="1:8" x14ac:dyDescent="0.2">
      <c r="A168" s="2" t="s">
        <v>37</v>
      </c>
      <c r="B168" s="2" t="s">
        <v>5</v>
      </c>
      <c r="C168" s="2" t="s">
        <v>39</v>
      </c>
      <c r="D168" s="2">
        <v>167</v>
      </c>
      <c r="E168" s="2" t="s">
        <v>63</v>
      </c>
      <c r="F168" s="2" t="s">
        <v>64</v>
      </c>
      <c r="G168" s="2" t="s">
        <v>4</v>
      </c>
      <c r="H168">
        <v>6</v>
      </c>
    </row>
    <row r="169" spans="1:8" x14ac:dyDescent="0.2">
      <c r="A169" s="2" t="s">
        <v>37</v>
      </c>
      <c r="B169" s="2" t="s">
        <v>5</v>
      </c>
      <c r="C169" s="2" t="s">
        <v>39</v>
      </c>
      <c r="D169" s="2">
        <v>168</v>
      </c>
      <c r="E169" s="2" t="s">
        <v>70</v>
      </c>
      <c r="F169" s="2" t="s">
        <v>64</v>
      </c>
      <c r="G169" s="2" t="s">
        <v>4</v>
      </c>
      <c r="H169">
        <v>5.4</v>
      </c>
    </row>
    <row r="170" spans="1:8" x14ac:dyDescent="0.2">
      <c r="A170" s="2" t="s">
        <v>37</v>
      </c>
      <c r="B170" s="2" t="s">
        <v>5</v>
      </c>
      <c r="C170" s="2" t="s">
        <v>39</v>
      </c>
      <c r="D170" s="2">
        <v>169</v>
      </c>
      <c r="E170" s="2" t="s">
        <v>71</v>
      </c>
      <c r="F170" s="2" t="s">
        <v>64</v>
      </c>
      <c r="G170" s="2" t="s">
        <v>4</v>
      </c>
      <c r="H170">
        <v>4.9000000000000004</v>
      </c>
    </row>
    <row r="171" spans="1:8" x14ac:dyDescent="0.2">
      <c r="A171" s="2" t="s">
        <v>37</v>
      </c>
      <c r="B171" s="2" t="s">
        <v>5</v>
      </c>
      <c r="C171" s="2" t="s">
        <v>39</v>
      </c>
      <c r="D171" s="2">
        <v>170</v>
      </c>
      <c r="E171" s="2" t="s">
        <v>72</v>
      </c>
      <c r="F171" s="2" t="s">
        <v>64</v>
      </c>
      <c r="G171" s="2" t="s">
        <v>4</v>
      </c>
      <c r="H171">
        <v>6</v>
      </c>
    </row>
    <row r="172" spans="1:8" x14ac:dyDescent="0.2">
      <c r="A172" s="2" t="s">
        <v>37</v>
      </c>
      <c r="B172" s="2" t="s">
        <v>5</v>
      </c>
      <c r="C172" s="2" t="s">
        <v>39</v>
      </c>
      <c r="D172" s="2">
        <v>171</v>
      </c>
      <c r="E172" s="2" t="s">
        <v>242</v>
      </c>
      <c r="F172" s="2" t="s">
        <v>64</v>
      </c>
      <c r="G172" s="2" t="s">
        <v>4</v>
      </c>
      <c r="H172">
        <v>5.6</v>
      </c>
    </row>
    <row r="173" spans="1:8" x14ac:dyDescent="0.2">
      <c r="A173" s="2" t="s">
        <v>37</v>
      </c>
      <c r="B173" s="2" t="s">
        <v>5</v>
      </c>
      <c r="C173" s="2" t="s">
        <v>39</v>
      </c>
      <c r="D173" s="2">
        <v>172</v>
      </c>
      <c r="E173" s="2" t="s">
        <v>243</v>
      </c>
      <c r="F173" s="2" t="s">
        <v>64</v>
      </c>
      <c r="G173" s="2" t="s">
        <v>4</v>
      </c>
      <c r="H173">
        <v>0</v>
      </c>
    </row>
    <row r="174" spans="1:8" x14ac:dyDescent="0.2">
      <c r="A174" s="2" t="s">
        <v>37</v>
      </c>
      <c r="B174" s="2" t="s">
        <v>5</v>
      </c>
      <c r="C174" s="2" t="s">
        <v>39</v>
      </c>
      <c r="D174" s="2">
        <v>173</v>
      </c>
      <c r="E174" s="2" t="s">
        <v>73</v>
      </c>
      <c r="F174" s="2" t="s">
        <v>41</v>
      </c>
      <c r="G174" s="2" t="s">
        <v>4</v>
      </c>
      <c r="H174">
        <v>4.8</v>
      </c>
    </row>
    <row r="175" spans="1:8" x14ac:dyDescent="0.2">
      <c r="A175" s="2" t="s">
        <v>37</v>
      </c>
      <c r="B175" s="2" t="s">
        <v>5</v>
      </c>
      <c r="C175" s="2" t="s">
        <v>39</v>
      </c>
      <c r="D175" s="2">
        <v>174</v>
      </c>
      <c r="E175" s="2" t="s">
        <v>244</v>
      </c>
      <c r="F175" s="2" t="s">
        <v>64</v>
      </c>
      <c r="G175" s="2" t="s">
        <v>4</v>
      </c>
      <c r="H175">
        <v>5.9</v>
      </c>
    </row>
    <row r="176" spans="1:8" x14ac:dyDescent="0.2">
      <c r="A176" s="2" t="s">
        <v>37</v>
      </c>
      <c r="B176" s="2" t="s">
        <v>5</v>
      </c>
      <c r="C176" s="2" t="s">
        <v>39</v>
      </c>
      <c r="D176" s="2">
        <v>175</v>
      </c>
      <c r="E176" s="2" t="s">
        <v>245</v>
      </c>
      <c r="F176" s="2" t="s">
        <v>64</v>
      </c>
      <c r="G176" s="2" t="s">
        <v>4</v>
      </c>
      <c r="H176">
        <v>5.9</v>
      </c>
    </row>
    <row r="177" spans="1:8" x14ac:dyDescent="0.2">
      <c r="A177" s="2" t="s">
        <v>37</v>
      </c>
      <c r="B177" s="2" t="s">
        <v>5</v>
      </c>
      <c r="C177" s="2" t="s">
        <v>39</v>
      </c>
      <c r="D177" s="2">
        <v>176</v>
      </c>
      <c r="E177" s="2" t="s">
        <v>74</v>
      </c>
      <c r="F177" s="2" t="s">
        <v>64</v>
      </c>
      <c r="G177" s="2" t="s">
        <v>4</v>
      </c>
      <c r="H177">
        <v>5.9</v>
      </c>
    </row>
    <row r="178" spans="1:8" x14ac:dyDescent="0.2">
      <c r="A178" s="2" t="s">
        <v>37</v>
      </c>
      <c r="B178" s="2" t="s">
        <v>5</v>
      </c>
      <c r="C178" s="2" t="s">
        <v>39</v>
      </c>
      <c r="D178" s="2">
        <v>177</v>
      </c>
      <c r="E178" s="2" t="s">
        <v>246</v>
      </c>
      <c r="F178" s="2" t="s">
        <v>49</v>
      </c>
      <c r="G178" s="2" t="s">
        <v>4</v>
      </c>
      <c r="H178">
        <v>5.8</v>
      </c>
    </row>
    <row r="179" spans="1:8" x14ac:dyDescent="0.2">
      <c r="A179" s="2" t="s">
        <v>37</v>
      </c>
      <c r="B179" s="2" t="s">
        <v>5</v>
      </c>
      <c r="C179" s="2" t="s">
        <v>39</v>
      </c>
      <c r="D179" s="2">
        <v>178</v>
      </c>
      <c r="E179" s="2" t="s">
        <v>247</v>
      </c>
      <c r="F179" s="2" t="s">
        <v>49</v>
      </c>
      <c r="G179" s="2" t="s">
        <v>4</v>
      </c>
      <c r="H179">
        <v>5.4</v>
      </c>
    </row>
    <row r="180" spans="1:8" x14ac:dyDescent="0.2">
      <c r="A180" s="2" t="s">
        <v>37</v>
      </c>
      <c r="B180" s="2" t="s">
        <v>5</v>
      </c>
      <c r="C180" s="2" t="s">
        <v>39</v>
      </c>
      <c r="D180" s="2">
        <v>179</v>
      </c>
      <c r="E180" s="2" t="s">
        <v>248</v>
      </c>
      <c r="F180" s="2" t="s">
        <v>41</v>
      </c>
      <c r="G180" s="2" t="s">
        <v>2</v>
      </c>
      <c r="H180">
        <v>3.5</v>
      </c>
    </row>
    <row r="181" spans="1:8" x14ac:dyDescent="0.2">
      <c r="A181" s="2" t="s">
        <v>37</v>
      </c>
      <c r="B181" s="2" t="s">
        <v>5</v>
      </c>
      <c r="C181" s="2" t="s">
        <v>39</v>
      </c>
      <c r="D181" s="2">
        <v>180</v>
      </c>
      <c r="E181" s="2" t="s">
        <v>249</v>
      </c>
      <c r="F181" s="2" t="s">
        <v>49</v>
      </c>
      <c r="G181" s="2" t="s">
        <v>4</v>
      </c>
      <c r="H181">
        <v>2.6</v>
      </c>
    </row>
    <row r="182" spans="1:8" x14ac:dyDescent="0.2">
      <c r="A182" s="2" t="s">
        <v>37</v>
      </c>
      <c r="B182" s="2" t="s">
        <v>5</v>
      </c>
      <c r="C182" s="2" t="s">
        <v>39</v>
      </c>
      <c r="D182" s="2">
        <v>181</v>
      </c>
      <c r="E182" s="2" t="s">
        <v>250</v>
      </c>
      <c r="F182" s="2" t="s">
        <v>49</v>
      </c>
      <c r="G182" s="2" t="s">
        <v>2</v>
      </c>
      <c r="H182">
        <v>5.7</v>
      </c>
    </row>
    <row r="183" spans="1:8" x14ac:dyDescent="0.2">
      <c r="A183" s="2" t="s">
        <v>37</v>
      </c>
      <c r="B183" s="2" t="s">
        <v>5</v>
      </c>
      <c r="C183" s="2" t="s">
        <v>39</v>
      </c>
      <c r="D183" s="2">
        <v>182</v>
      </c>
      <c r="E183" s="2" t="s">
        <v>251</v>
      </c>
      <c r="F183" s="2" t="s">
        <v>49</v>
      </c>
      <c r="G183" s="2" t="s">
        <v>4</v>
      </c>
      <c r="H183">
        <v>5.6</v>
      </c>
    </row>
    <row r="184" spans="1:8" x14ac:dyDescent="0.2">
      <c r="A184" s="2" t="s">
        <v>37</v>
      </c>
      <c r="B184" s="2" t="s">
        <v>5</v>
      </c>
      <c r="C184" s="2" t="s">
        <v>39</v>
      </c>
      <c r="D184" s="2">
        <v>183</v>
      </c>
      <c r="E184" s="2" t="s">
        <v>75</v>
      </c>
      <c r="F184" s="2" t="s">
        <v>49</v>
      </c>
      <c r="G184" s="2" t="s">
        <v>4</v>
      </c>
      <c r="H184">
        <v>5.2</v>
      </c>
    </row>
    <row r="185" spans="1:8" x14ac:dyDescent="0.2">
      <c r="A185" s="2" t="s">
        <v>37</v>
      </c>
      <c r="B185" s="2" t="s">
        <v>5</v>
      </c>
      <c r="C185" s="2" t="s">
        <v>39</v>
      </c>
      <c r="D185" s="2">
        <v>184</v>
      </c>
      <c r="E185" s="2" t="s">
        <v>252</v>
      </c>
      <c r="F185" s="2" t="s">
        <v>49</v>
      </c>
      <c r="G185" s="2" t="s">
        <v>4</v>
      </c>
      <c r="H185">
        <v>4.5</v>
      </c>
    </row>
    <row r="186" spans="1:8" x14ac:dyDescent="0.2">
      <c r="A186" s="2" t="s">
        <v>37</v>
      </c>
      <c r="B186" s="2" t="s">
        <v>5</v>
      </c>
      <c r="C186" s="2" t="s">
        <v>39</v>
      </c>
      <c r="D186" s="2">
        <v>185</v>
      </c>
      <c r="E186" s="2" t="s">
        <v>253</v>
      </c>
      <c r="F186" s="2" t="s">
        <v>49</v>
      </c>
      <c r="G186" s="2" t="s">
        <v>4</v>
      </c>
      <c r="H186">
        <v>5.9</v>
      </c>
    </row>
    <row r="187" spans="1:8" x14ac:dyDescent="0.2">
      <c r="A187" s="2" t="s">
        <v>37</v>
      </c>
      <c r="B187" s="2" t="s">
        <v>5</v>
      </c>
      <c r="C187" s="2" t="s">
        <v>39</v>
      </c>
      <c r="D187" s="2">
        <v>186</v>
      </c>
      <c r="E187" s="2" t="s">
        <v>254</v>
      </c>
      <c r="F187" s="2" t="s">
        <v>49</v>
      </c>
      <c r="G187" s="2" t="s">
        <v>4</v>
      </c>
      <c r="H187">
        <v>5.8</v>
      </c>
    </row>
    <row r="188" spans="1:8" x14ac:dyDescent="0.2">
      <c r="A188" s="2" t="s">
        <v>37</v>
      </c>
      <c r="B188" s="2" t="s">
        <v>5</v>
      </c>
      <c r="C188" s="2" t="s">
        <v>39</v>
      </c>
      <c r="D188" s="2">
        <v>187</v>
      </c>
      <c r="E188" s="2" t="s">
        <v>255</v>
      </c>
      <c r="F188" s="2" t="s">
        <v>49</v>
      </c>
      <c r="G188" s="2" t="s">
        <v>4</v>
      </c>
      <c r="H188">
        <v>5.9</v>
      </c>
    </row>
    <row r="189" spans="1:8" x14ac:dyDescent="0.2">
      <c r="A189" s="2" t="s">
        <v>37</v>
      </c>
      <c r="B189" s="2" t="s">
        <v>5</v>
      </c>
      <c r="C189" s="2" t="s">
        <v>39</v>
      </c>
      <c r="D189" s="2">
        <v>188</v>
      </c>
      <c r="E189" s="2" t="s">
        <v>256</v>
      </c>
      <c r="F189" s="2" t="s">
        <v>41</v>
      </c>
      <c r="G189" s="2" t="s">
        <v>4</v>
      </c>
      <c r="H189">
        <v>5.6</v>
      </c>
    </row>
    <row r="190" spans="1:8" x14ac:dyDescent="0.2">
      <c r="A190" s="2" t="s">
        <v>37</v>
      </c>
      <c r="B190" s="2" t="s">
        <v>5</v>
      </c>
      <c r="C190" s="2" t="s">
        <v>39</v>
      </c>
      <c r="D190" s="2">
        <v>189</v>
      </c>
      <c r="E190" s="2" t="s">
        <v>257</v>
      </c>
      <c r="F190" s="2" t="s">
        <v>49</v>
      </c>
      <c r="G190" s="2" t="s">
        <v>4</v>
      </c>
      <c r="H190">
        <v>5.7</v>
      </c>
    </row>
    <row r="191" spans="1:8" x14ac:dyDescent="0.2">
      <c r="A191" s="2" t="s">
        <v>37</v>
      </c>
      <c r="B191" s="2" t="s">
        <v>5</v>
      </c>
      <c r="C191" s="2" t="s">
        <v>39</v>
      </c>
      <c r="D191" s="2">
        <v>190</v>
      </c>
      <c r="E191" s="2" t="s">
        <v>76</v>
      </c>
      <c r="F191" s="2" t="s">
        <v>49</v>
      </c>
      <c r="G191" s="2" t="s">
        <v>4</v>
      </c>
      <c r="H191">
        <v>5.9</v>
      </c>
    </row>
    <row r="192" spans="1:8" x14ac:dyDescent="0.2">
      <c r="A192" s="2" t="s">
        <v>37</v>
      </c>
      <c r="B192" s="2" t="s">
        <v>5</v>
      </c>
      <c r="C192" s="2" t="s">
        <v>39</v>
      </c>
      <c r="D192" s="2">
        <v>191</v>
      </c>
      <c r="E192" s="2" t="s">
        <v>77</v>
      </c>
      <c r="F192" s="2" t="s">
        <v>49</v>
      </c>
      <c r="G192" s="2" t="s">
        <v>4</v>
      </c>
      <c r="H192">
        <v>1.6</v>
      </c>
    </row>
    <row r="193" spans="1:8" x14ac:dyDescent="0.2">
      <c r="A193" s="2" t="s">
        <v>37</v>
      </c>
      <c r="B193" s="2" t="s">
        <v>5</v>
      </c>
      <c r="C193" s="2" t="s">
        <v>39</v>
      </c>
      <c r="D193" s="2">
        <v>192</v>
      </c>
      <c r="E193" s="2" t="s">
        <v>78</v>
      </c>
      <c r="F193" s="2" t="s">
        <v>49</v>
      </c>
      <c r="G193" s="2" t="s">
        <v>4</v>
      </c>
      <c r="H193">
        <v>2.5</v>
      </c>
    </row>
    <row r="194" spans="1:8" x14ac:dyDescent="0.2">
      <c r="A194" s="2" t="s">
        <v>37</v>
      </c>
      <c r="B194" s="2" t="s">
        <v>5</v>
      </c>
      <c r="C194" s="2" t="s">
        <v>39</v>
      </c>
      <c r="D194" s="2">
        <v>193</v>
      </c>
      <c r="E194" s="2" t="s">
        <v>3</v>
      </c>
      <c r="F194" s="2" t="s">
        <v>49</v>
      </c>
      <c r="G194" s="2" t="s">
        <v>4</v>
      </c>
      <c r="H194">
        <v>0</v>
      </c>
    </row>
    <row r="195" spans="1:8" x14ac:dyDescent="0.2">
      <c r="A195" s="2" t="s">
        <v>37</v>
      </c>
      <c r="B195" s="2" t="s">
        <v>5</v>
      </c>
      <c r="C195" s="2" t="s">
        <v>39</v>
      </c>
      <c r="D195" s="2">
        <v>194</v>
      </c>
      <c r="E195" s="2" t="s">
        <v>3</v>
      </c>
      <c r="F195" s="2" t="s">
        <v>49</v>
      </c>
      <c r="G195" s="2" t="s">
        <v>4</v>
      </c>
      <c r="H195">
        <v>0</v>
      </c>
    </row>
    <row r="196" spans="1:8" x14ac:dyDescent="0.2">
      <c r="A196" s="2" t="s">
        <v>37</v>
      </c>
      <c r="B196" s="2" t="s">
        <v>5</v>
      </c>
      <c r="C196" s="2" t="s">
        <v>39</v>
      </c>
      <c r="D196" s="2">
        <v>195</v>
      </c>
      <c r="E196" s="2" t="s">
        <v>258</v>
      </c>
      <c r="F196" s="2" t="s">
        <v>49</v>
      </c>
      <c r="G196" s="2" t="s">
        <v>4</v>
      </c>
      <c r="H196">
        <v>5.9</v>
      </c>
    </row>
    <row r="197" spans="1:8" x14ac:dyDescent="0.2">
      <c r="A197" s="2" t="s">
        <v>37</v>
      </c>
      <c r="B197" s="2" t="s">
        <v>5</v>
      </c>
      <c r="C197" s="2" t="s">
        <v>39</v>
      </c>
      <c r="D197" s="2">
        <v>196</v>
      </c>
      <c r="E197" s="2" t="s">
        <v>259</v>
      </c>
      <c r="F197" s="2" t="s">
        <v>41</v>
      </c>
      <c r="G197" s="2" t="s">
        <v>2</v>
      </c>
      <c r="H197">
        <v>0</v>
      </c>
    </row>
    <row r="198" spans="1:8" x14ac:dyDescent="0.2">
      <c r="A198" s="2" t="s">
        <v>37</v>
      </c>
      <c r="B198" s="2" t="s">
        <v>5</v>
      </c>
      <c r="C198" s="2" t="s">
        <v>39</v>
      </c>
      <c r="D198" s="2">
        <v>197</v>
      </c>
      <c r="E198" s="2" t="s">
        <v>79</v>
      </c>
      <c r="F198" s="2" t="s">
        <v>41</v>
      </c>
      <c r="G198" s="2" t="s">
        <v>4</v>
      </c>
      <c r="H198">
        <v>0</v>
      </c>
    </row>
    <row r="199" spans="1:8" x14ac:dyDescent="0.2">
      <c r="A199" s="2" t="s">
        <v>37</v>
      </c>
      <c r="B199" s="2" t="s">
        <v>5</v>
      </c>
      <c r="C199" s="2" t="s">
        <v>39</v>
      </c>
      <c r="D199" s="2">
        <v>198</v>
      </c>
      <c r="E199" s="2" t="s">
        <v>80</v>
      </c>
      <c r="F199" s="2" t="s">
        <v>41</v>
      </c>
      <c r="G199" s="2" t="s">
        <v>4</v>
      </c>
      <c r="H199">
        <v>4.5</v>
      </c>
    </row>
    <row r="200" spans="1:8" x14ac:dyDescent="0.2">
      <c r="A200" s="2" t="s">
        <v>37</v>
      </c>
      <c r="B200" s="2" t="s">
        <v>5</v>
      </c>
      <c r="C200" s="2" t="s">
        <v>39</v>
      </c>
      <c r="D200" s="2">
        <v>199</v>
      </c>
      <c r="E200" s="2" t="s">
        <v>81</v>
      </c>
      <c r="F200" s="2" t="s">
        <v>41</v>
      </c>
      <c r="G200" s="2" t="s">
        <v>4</v>
      </c>
      <c r="H200">
        <v>5.8</v>
      </c>
    </row>
    <row r="201" spans="1:8" x14ac:dyDescent="0.2">
      <c r="A201" s="2" t="s">
        <v>37</v>
      </c>
      <c r="B201" s="2" t="s">
        <v>5</v>
      </c>
      <c r="C201" s="2" t="s">
        <v>39</v>
      </c>
      <c r="D201" s="2">
        <v>200</v>
      </c>
      <c r="E201" s="2" t="s">
        <v>82</v>
      </c>
      <c r="F201" s="2" t="s">
        <v>41</v>
      </c>
      <c r="G201" s="2" t="s">
        <v>4</v>
      </c>
      <c r="H201">
        <v>0</v>
      </c>
    </row>
    <row r="202" spans="1:8" x14ac:dyDescent="0.2">
      <c r="A202" s="2" t="s">
        <v>37</v>
      </c>
      <c r="B202" s="2" t="s">
        <v>5</v>
      </c>
      <c r="C202" s="2" t="s">
        <v>39</v>
      </c>
      <c r="D202" s="2">
        <v>201</v>
      </c>
      <c r="E202" s="2" t="s">
        <v>260</v>
      </c>
      <c r="F202" s="2" t="s">
        <v>41</v>
      </c>
      <c r="G202" s="2" t="s">
        <v>4</v>
      </c>
      <c r="H202">
        <v>6</v>
      </c>
    </row>
    <row r="203" spans="1:8" x14ac:dyDescent="0.2">
      <c r="A203" s="2" t="s">
        <v>37</v>
      </c>
      <c r="B203" s="2" t="s">
        <v>5</v>
      </c>
      <c r="C203" s="2" t="s">
        <v>39</v>
      </c>
      <c r="D203" s="2">
        <v>202</v>
      </c>
      <c r="E203" s="2" t="s">
        <v>261</v>
      </c>
      <c r="F203" s="2" t="s">
        <v>41</v>
      </c>
      <c r="G203" s="2" t="s">
        <v>4</v>
      </c>
      <c r="H203">
        <v>4.2</v>
      </c>
    </row>
    <row r="204" spans="1:8" x14ac:dyDescent="0.2">
      <c r="A204" s="2" t="s">
        <v>37</v>
      </c>
      <c r="B204" s="2" t="s">
        <v>5</v>
      </c>
      <c r="C204" s="2" t="s">
        <v>39</v>
      </c>
      <c r="D204" s="2">
        <v>203</v>
      </c>
      <c r="E204" s="2" t="s">
        <v>262</v>
      </c>
      <c r="F204" s="2" t="s">
        <v>64</v>
      </c>
      <c r="G204" s="2" t="s">
        <v>4</v>
      </c>
      <c r="H204">
        <v>3.2</v>
      </c>
    </row>
    <row r="205" spans="1:8" x14ac:dyDescent="0.2">
      <c r="A205" s="2" t="s">
        <v>37</v>
      </c>
      <c r="B205" s="2" t="s">
        <v>5</v>
      </c>
      <c r="C205" s="2" t="s">
        <v>39</v>
      </c>
      <c r="D205" s="2">
        <v>204</v>
      </c>
      <c r="E205" s="2" t="s">
        <v>263</v>
      </c>
      <c r="F205" s="2" t="s">
        <v>41</v>
      </c>
      <c r="G205" s="2" t="s">
        <v>4</v>
      </c>
      <c r="H205">
        <v>6</v>
      </c>
    </row>
    <row r="206" spans="1:8" x14ac:dyDescent="0.2">
      <c r="A206" s="2" t="s">
        <v>37</v>
      </c>
      <c r="B206" s="2" t="s">
        <v>5</v>
      </c>
      <c r="C206" s="2" t="s">
        <v>39</v>
      </c>
      <c r="D206" s="2">
        <v>205</v>
      </c>
      <c r="E206" s="2" t="s">
        <v>264</v>
      </c>
      <c r="F206" s="2" t="s">
        <v>41</v>
      </c>
      <c r="G206" s="2" t="s">
        <v>4</v>
      </c>
      <c r="H206">
        <v>6</v>
      </c>
    </row>
    <row r="207" spans="1:8" x14ac:dyDescent="0.2">
      <c r="A207" s="2" t="s">
        <v>37</v>
      </c>
      <c r="B207" s="2" t="s">
        <v>5</v>
      </c>
      <c r="C207" s="2" t="s">
        <v>39</v>
      </c>
      <c r="D207" s="2">
        <v>206</v>
      </c>
      <c r="E207" s="2" t="s">
        <v>83</v>
      </c>
      <c r="F207" s="2" t="s">
        <v>41</v>
      </c>
      <c r="G207" s="2" t="s">
        <v>4</v>
      </c>
      <c r="H207">
        <v>5.4</v>
      </c>
    </row>
    <row r="208" spans="1:8" x14ac:dyDescent="0.2">
      <c r="A208" s="2" t="s">
        <v>37</v>
      </c>
      <c r="B208" s="2" t="s">
        <v>5</v>
      </c>
      <c r="C208" s="2" t="s">
        <v>39</v>
      </c>
      <c r="D208" s="2">
        <v>207</v>
      </c>
      <c r="E208" s="2" t="s">
        <v>265</v>
      </c>
      <c r="F208" s="2" t="s">
        <v>41</v>
      </c>
      <c r="G208" s="2" t="s">
        <v>4</v>
      </c>
      <c r="H208">
        <v>4.9000000000000004</v>
      </c>
    </row>
    <row r="209" spans="1:8" x14ac:dyDescent="0.2">
      <c r="A209" s="2" t="s">
        <v>37</v>
      </c>
      <c r="B209" s="2" t="s">
        <v>5</v>
      </c>
      <c r="C209" s="2" t="s">
        <v>39</v>
      </c>
      <c r="D209" s="2">
        <v>208</v>
      </c>
      <c r="E209" s="2" t="s">
        <v>266</v>
      </c>
      <c r="F209" s="2" t="s">
        <v>49</v>
      </c>
      <c r="G209" s="2" t="s">
        <v>4</v>
      </c>
      <c r="H209">
        <v>6</v>
      </c>
    </row>
    <row r="210" spans="1:8" x14ac:dyDescent="0.2">
      <c r="A210" s="2" t="s">
        <v>37</v>
      </c>
      <c r="B210" s="2" t="s">
        <v>5</v>
      </c>
      <c r="C210" s="2" t="s">
        <v>39</v>
      </c>
      <c r="D210" s="2">
        <v>209</v>
      </c>
      <c r="E210" s="2" t="s">
        <v>84</v>
      </c>
      <c r="F210" s="2" t="s">
        <v>49</v>
      </c>
      <c r="G210" s="2" t="s">
        <v>4</v>
      </c>
      <c r="H210">
        <v>5.6</v>
      </c>
    </row>
    <row r="211" spans="1:8" x14ac:dyDescent="0.2">
      <c r="A211" s="2" t="s">
        <v>37</v>
      </c>
      <c r="B211" s="2" t="s">
        <v>5</v>
      </c>
      <c r="C211" s="2" t="s">
        <v>39</v>
      </c>
      <c r="D211" s="2">
        <v>210</v>
      </c>
      <c r="E211" s="2" t="s">
        <v>85</v>
      </c>
      <c r="F211" s="2" t="s">
        <v>41</v>
      </c>
      <c r="G211" s="2" t="s">
        <v>4</v>
      </c>
      <c r="H211">
        <v>0</v>
      </c>
    </row>
    <row r="212" spans="1:8" x14ac:dyDescent="0.2">
      <c r="A212" s="2" t="s">
        <v>37</v>
      </c>
      <c r="B212" s="2" t="s">
        <v>5</v>
      </c>
      <c r="C212" s="2" t="s">
        <v>39</v>
      </c>
      <c r="D212" s="2">
        <v>211</v>
      </c>
      <c r="E212" s="2" t="s">
        <v>267</v>
      </c>
      <c r="F212" s="2" t="s">
        <v>41</v>
      </c>
      <c r="G212" s="2" t="s">
        <v>4</v>
      </c>
      <c r="H212">
        <v>4.8</v>
      </c>
    </row>
    <row r="213" spans="1:8" x14ac:dyDescent="0.2">
      <c r="A213" s="2" t="s">
        <v>37</v>
      </c>
      <c r="B213" s="2" t="s">
        <v>5</v>
      </c>
      <c r="C213" s="2" t="s">
        <v>39</v>
      </c>
      <c r="D213" s="2">
        <v>212</v>
      </c>
      <c r="E213" s="2" t="s">
        <v>3</v>
      </c>
      <c r="F213" s="2" t="s">
        <v>1</v>
      </c>
      <c r="G213" s="2" t="s">
        <v>2</v>
      </c>
      <c r="H213">
        <v>0</v>
      </c>
    </row>
    <row r="214" spans="1:8" x14ac:dyDescent="0.2">
      <c r="A214" s="2" t="s">
        <v>37</v>
      </c>
      <c r="B214" s="2" t="s">
        <v>5</v>
      </c>
      <c r="C214" s="2" t="s">
        <v>39</v>
      </c>
      <c r="D214" s="2">
        <v>213</v>
      </c>
      <c r="E214" s="2" t="s">
        <v>3</v>
      </c>
      <c r="F214" s="2" t="s">
        <v>64</v>
      </c>
      <c r="G214" s="2" t="s">
        <v>4</v>
      </c>
      <c r="H214">
        <v>0</v>
      </c>
    </row>
    <row r="215" spans="1:8" x14ac:dyDescent="0.2">
      <c r="A215" s="2" t="s">
        <v>37</v>
      </c>
      <c r="B215" s="2" t="s">
        <v>5</v>
      </c>
      <c r="C215" s="2" t="s">
        <v>39</v>
      </c>
      <c r="D215" s="2">
        <v>214</v>
      </c>
      <c r="E215" s="2" t="s">
        <v>3</v>
      </c>
      <c r="F215" s="2" t="s">
        <v>41</v>
      </c>
      <c r="G215" s="2" t="s">
        <v>4</v>
      </c>
      <c r="H215">
        <v>5.9</v>
      </c>
    </row>
    <row r="216" spans="1:8" x14ac:dyDescent="0.2">
      <c r="A216" s="2" t="s">
        <v>37</v>
      </c>
      <c r="B216" s="2" t="s">
        <v>5</v>
      </c>
      <c r="C216" s="2" t="s">
        <v>39</v>
      </c>
      <c r="D216" s="2">
        <v>215</v>
      </c>
      <c r="E216" s="2" t="s">
        <v>3</v>
      </c>
      <c r="F216" s="2" t="s">
        <v>41</v>
      </c>
      <c r="G216" s="2" t="s">
        <v>4</v>
      </c>
      <c r="H216">
        <v>5.9</v>
      </c>
    </row>
    <row r="217" spans="1:8" x14ac:dyDescent="0.2">
      <c r="A217" s="2" t="s">
        <v>37</v>
      </c>
      <c r="B217" s="2" t="s">
        <v>5</v>
      </c>
      <c r="C217" s="2" t="s">
        <v>39</v>
      </c>
      <c r="D217" s="2">
        <v>216</v>
      </c>
      <c r="E217" s="2" t="s">
        <v>3</v>
      </c>
      <c r="F217" s="2" t="s">
        <v>41</v>
      </c>
      <c r="G217" s="2" t="s">
        <v>4</v>
      </c>
      <c r="H217">
        <v>5.8</v>
      </c>
    </row>
    <row r="218" spans="1:8" x14ac:dyDescent="0.2">
      <c r="A218" s="2" t="s">
        <v>37</v>
      </c>
      <c r="B218" s="2" t="s">
        <v>5</v>
      </c>
      <c r="C218" s="2" t="s">
        <v>39</v>
      </c>
      <c r="D218" s="2">
        <v>217</v>
      </c>
      <c r="E218" s="2" t="s">
        <v>3</v>
      </c>
      <c r="F218" s="2" t="s">
        <v>41</v>
      </c>
      <c r="G218" s="2" t="s">
        <v>4</v>
      </c>
      <c r="H218">
        <v>5.4</v>
      </c>
    </row>
    <row r="219" spans="1:8" x14ac:dyDescent="0.2">
      <c r="A219" s="2" t="s">
        <v>37</v>
      </c>
      <c r="B219" s="2" t="s">
        <v>5</v>
      </c>
      <c r="C219" s="2" t="s">
        <v>39</v>
      </c>
      <c r="D219" s="2">
        <v>218</v>
      </c>
      <c r="E219" s="2" t="s">
        <v>3</v>
      </c>
      <c r="F219" s="2" t="s">
        <v>41</v>
      </c>
      <c r="G219" s="2" t="s">
        <v>4</v>
      </c>
      <c r="H219">
        <v>5.9</v>
      </c>
    </row>
    <row r="220" spans="1:8" x14ac:dyDescent="0.2">
      <c r="A220" s="2" t="s">
        <v>37</v>
      </c>
      <c r="B220" s="2" t="s">
        <v>5</v>
      </c>
      <c r="C220" s="2" t="s">
        <v>39</v>
      </c>
      <c r="D220" s="2">
        <v>219</v>
      </c>
      <c r="E220" s="2" t="s">
        <v>3</v>
      </c>
      <c r="F220" s="2" t="s">
        <v>41</v>
      </c>
      <c r="G220" s="2" t="s">
        <v>4</v>
      </c>
      <c r="H220">
        <v>0</v>
      </c>
    </row>
    <row r="221" spans="1:8" x14ac:dyDescent="0.2">
      <c r="A221" s="2" t="s">
        <v>37</v>
      </c>
      <c r="B221" s="2" t="s">
        <v>5</v>
      </c>
      <c r="C221" s="2" t="s">
        <v>39</v>
      </c>
      <c r="D221" s="2">
        <v>220</v>
      </c>
      <c r="E221" s="2" t="s">
        <v>86</v>
      </c>
      <c r="F221" s="2" t="s">
        <v>41</v>
      </c>
      <c r="G221" s="2" t="s">
        <v>4</v>
      </c>
      <c r="H221">
        <v>0</v>
      </c>
    </row>
    <row r="222" spans="1:8" x14ac:dyDescent="0.2">
      <c r="A222" s="2" t="s">
        <v>37</v>
      </c>
      <c r="B222" s="2" t="s">
        <v>5</v>
      </c>
      <c r="C222" s="2" t="s">
        <v>39</v>
      </c>
      <c r="D222" s="2">
        <v>221</v>
      </c>
      <c r="E222" s="2" t="s">
        <v>268</v>
      </c>
      <c r="F222" s="2" t="s">
        <v>41</v>
      </c>
      <c r="G222" s="2" t="s">
        <v>2</v>
      </c>
      <c r="H222">
        <v>0</v>
      </c>
    </row>
    <row r="223" spans="1:8" x14ac:dyDescent="0.2">
      <c r="A223" s="2" t="s">
        <v>37</v>
      </c>
      <c r="B223" s="2" t="s">
        <v>5</v>
      </c>
      <c r="C223" s="2" t="s">
        <v>39</v>
      </c>
      <c r="D223" s="2">
        <v>222</v>
      </c>
      <c r="E223" s="2" t="s">
        <v>269</v>
      </c>
      <c r="F223" s="2" t="s">
        <v>41</v>
      </c>
      <c r="G223" s="2" t="s">
        <v>4</v>
      </c>
      <c r="H223">
        <v>6</v>
      </c>
    </row>
    <row r="224" spans="1:8" x14ac:dyDescent="0.2">
      <c r="A224" s="2" t="s">
        <v>37</v>
      </c>
      <c r="B224" s="2" t="s">
        <v>5</v>
      </c>
      <c r="C224" s="2" t="s">
        <v>39</v>
      </c>
      <c r="D224" s="2">
        <v>223</v>
      </c>
      <c r="E224" s="2" t="s">
        <v>270</v>
      </c>
      <c r="F224" s="2" t="s">
        <v>41</v>
      </c>
      <c r="G224" s="2" t="s">
        <v>4</v>
      </c>
      <c r="H224">
        <v>0</v>
      </c>
    </row>
    <row r="225" spans="1:8" x14ac:dyDescent="0.2">
      <c r="A225" s="2" t="s">
        <v>37</v>
      </c>
      <c r="B225" s="2" t="s">
        <v>5</v>
      </c>
      <c r="C225" s="2" t="s">
        <v>39</v>
      </c>
      <c r="D225" s="2">
        <v>224</v>
      </c>
      <c r="E225" s="2" t="s">
        <v>87</v>
      </c>
      <c r="F225" s="2" t="s">
        <v>41</v>
      </c>
      <c r="G225" s="2" t="s">
        <v>4</v>
      </c>
      <c r="H225">
        <v>0</v>
      </c>
    </row>
    <row r="226" spans="1:8" x14ac:dyDescent="0.2">
      <c r="A226" s="2" t="s">
        <v>37</v>
      </c>
      <c r="B226" s="2" t="s">
        <v>5</v>
      </c>
      <c r="C226" s="2" t="s">
        <v>39</v>
      </c>
      <c r="D226" s="2">
        <v>225</v>
      </c>
      <c r="E226" s="2" t="s">
        <v>271</v>
      </c>
      <c r="F226" s="2" t="s">
        <v>41</v>
      </c>
      <c r="G226" s="2" t="s">
        <v>4</v>
      </c>
      <c r="H226">
        <v>0</v>
      </c>
    </row>
    <row r="227" spans="1:8" x14ac:dyDescent="0.2">
      <c r="A227" s="2" t="s">
        <v>37</v>
      </c>
      <c r="B227" s="2" t="s">
        <v>5</v>
      </c>
      <c r="C227" s="2" t="s">
        <v>39</v>
      </c>
      <c r="D227" s="2">
        <v>226</v>
      </c>
      <c r="E227" s="2" t="s">
        <v>272</v>
      </c>
      <c r="F227" s="2" t="s">
        <v>41</v>
      </c>
      <c r="G227" s="2" t="s">
        <v>4</v>
      </c>
      <c r="H227">
        <v>0</v>
      </c>
    </row>
    <row r="228" spans="1:8" x14ac:dyDescent="0.2">
      <c r="A228" s="2" t="s">
        <v>37</v>
      </c>
      <c r="B228" s="2" t="s">
        <v>5</v>
      </c>
      <c r="C228" s="2" t="s">
        <v>39</v>
      </c>
      <c r="D228" s="2">
        <v>227</v>
      </c>
      <c r="E228" s="2" t="s">
        <v>88</v>
      </c>
      <c r="F228" s="2" t="s">
        <v>41</v>
      </c>
      <c r="G228" s="2" t="s">
        <v>4</v>
      </c>
      <c r="H228">
        <v>5.6</v>
      </c>
    </row>
    <row r="229" spans="1:8" x14ac:dyDescent="0.2">
      <c r="A229" s="2" t="s">
        <v>37</v>
      </c>
      <c r="B229" s="2" t="s">
        <v>5</v>
      </c>
      <c r="C229" s="2" t="s">
        <v>39</v>
      </c>
      <c r="D229" s="2">
        <v>228</v>
      </c>
      <c r="E229" s="2" t="s">
        <v>89</v>
      </c>
      <c r="F229" s="2" t="s">
        <v>41</v>
      </c>
      <c r="G229" s="2" t="s">
        <v>4</v>
      </c>
      <c r="H229">
        <v>3.9</v>
      </c>
    </row>
    <row r="230" spans="1:8" x14ac:dyDescent="0.2">
      <c r="A230" s="2" t="s">
        <v>37</v>
      </c>
      <c r="B230" s="2" t="s">
        <v>5</v>
      </c>
      <c r="C230" s="2" t="s">
        <v>39</v>
      </c>
      <c r="D230" s="2">
        <v>229</v>
      </c>
      <c r="E230" s="2" t="s">
        <v>273</v>
      </c>
      <c r="F230" s="2" t="s">
        <v>41</v>
      </c>
      <c r="G230" s="2" t="s">
        <v>4</v>
      </c>
      <c r="H230">
        <v>5.9</v>
      </c>
    </row>
    <row r="231" spans="1:8" x14ac:dyDescent="0.2">
      <c r="A231" s="2" t="s">
        <v>37</v>
      </c>
      <c r="B231" s="2" t="s">
        <v>5</v>
      </c>
      <c r="C231" s="2" t="s">
        <v>39</v>
      </c>
      <c r="D231" s="2">
        <v>230</v>
      </c>
      <c r="E231" s="2" t="s">
        <v>90</v>
      </c>
      <c r="F231" s="2" t="s">
        <v>64</v>
      </c>
      <c r="G231" s="2" t="s">
        <v>4</v>
      </c>
      <c r="H231">
        <v>0</v>
      </c>
    </row>
    <row r="232" spans="1:8" x14ac:dyDescent="0.2">
      <c r="A232" s="2" t="s">
        <v>37</v>
      </c>
      <c r="B232" s="2" t="s">
        <v>5</v>
      </c>
      <c r="C232" s="2" t="s">
        <v>39</v>
      </c>
      <c r="D232" s="2">
        <v>231</v>
      </c>
      <c r="E232" s="2" t="s">
        <v>91</v>
      </c>
      <c r="F232" s="2" t="s">
        <v>41</v>
      </c>
      <c r="G232" s="2" t="s">
        <v>4</v>
      </c>
      <c r="H232">
        <v>0</v>
      </c>
    </row>
    <row r="233" spans="1:8" x14ac:dyDescent="0.2">
      <c r="A233" s="2" t="s">
        <v>37</v>
      </c>
      <c r="B233" s="2" t="s">
        <v>5</v>
      </c>
      <c r="C233" s="2" t="s">
        <v>39</v>
      </c>
      <c r="D233" s="2">
        <v>232</v>
      </c>
      <c r="E233" s="2" t="s">
        <v>274</v>
      </c>
      <c r="F233" s="2" t="s">
        <v>64</v>
      </c>
      <c r="G233" s="2" t="s">
        <v>2</v>
      </c>
      <c r="H233">
        <v>0</v>
      </c>
    </row>
    <row r="234" spans="1:8" x14ac:dyDescent="0.2">
      <c r="A234" s="2" t="s">
        <v>37</v>
      </c>
      <c r="B234" s="2" t="s">
        <v>5</v>
      </c>
      <c r="C234" s="2" t="s">
        <v>39</v>
      </c>
      <c r="D234" s="2">
        <v>233</v>
      </c>
      <c r="E234" s="2" t="s">
        <v>275</v>
      </c>
      <c r="F234" s="2" t="s">
        <v>64</v>
      </c>
      <c r="G234" s="2" t="s">
        <v>4</v>
      </c>
      <c r="H234">
        <v>0</v>
      </c>
    </row>
    <row r="235" spans="1:8" x14ac:dyDescent="0.2">
      <c r="A235" s="2" t="s">
        <v>37</v>
      </c>
      <c r="B235" s="2" t="s">
        <v>5</v>
      </c>
      <c r="C235" s="2" t="s">
        <v>39</v>
      </c>
      <c r="D235" s="2">
        <v>234</v>
      </c>
      <c r="E235" s="2" t="s">
        <v>92</v>
      </c>
      <c r="F235" s="2" t="s">
        <v>64</v>
      </c>
      <c r="G235" s="2" t="s">
        <v>2</v>
      </c>
      <c r="H235">
        <v>0</v>
      </c>
    </row>
    <row r="236" spans="1:8" x14ac:dyDescent="0.2">
      <c r="A236" s="2" t="s">
        <v>37</v>
      </c>
      <c r="B236" s="2" t="s">
        <v>5</v>
      </c>
      <c r="C236" s="2" t="s">
        <v>39</v>
      </c>
      <c r="D236" s="2">
        <v>235</v>
      </c>
      <c r="E236" s="2" t="s">
        <v>276</v>
      </c>
      <c r="F236" s="2" t="s">
        <v>64</v>
      </c>
      <c r="G236" s="2" t="s">
        <v>4</v>
      </c>
      <c r="H236">
        <v>4.2</v>
      </c>
    </row>
    <row r="237" spans="1:8" x14ac:dyDescent="0.2">
      <c r="A237" s="2" t="s">
        <v>37</v>
      </c>
      <c r="B237" s="2" t="s">
        <v>5</v>
      </c>
      <c r="C237" s="2" t="s">
        <v>39</v>
      </c>
      <c r="D237" s="2">
        <v>236</v>
      </c>
      <c r="E237" s="2" t="s">
        <v>93</v>
      </c>
      <c r="F237" s="2" t="s">
        <v>64</v>
      </c>
      <c r="G237" s="2" t="s">
        <v>4</v>
      </c>
      <c r="H237">
        <v>2</v>
      </c>
    </row>
    <row r="238" spans="1:8" x14ac:dyDescent="0.2">
      <c r="A238" s="2" t="s">
        <v>37</v>
      </c>
      <c r="B238" s="2" t="s">
        <v>5</v>
      </c>
      <c r="C238" s="2" t="s">
        <v>39</v>
      </c>
      <c r="D238" s="2">
        <v>237</v>
      </c>
      <c r="E238" s="2" t="s">
        <v>94</v>
      </c>
      <c r="F238" s="2" t="s">
        <v>64</v>
      </c>
      <c r="G238" s="2" t="s">
        <v>4</v>
      </c>
      <c r="H238">
        <v>5.9</v>
      </c>
    </row>
    <row r="239" spans="1:8" x14ac:dyDescent="0.2">
      <c r="A239" s="2" t="s">
        <v>37</v>
      </c>
      <c r="B239" s="2" t="s">
        <v>5</v>
      </c>
      <c r="C239" s="2" t="s">
        <v>39</v>
      </c>
      <c r="D239" s="2">
        <v>238</v>
      </c>
      <c r="E239" s="2" t="s">
        <v>277</v>
      </c>
      <c r="F239" s="2" t="s">
        <v>64</v>
      </c>
      <c r="G239" s="2" t="s">
        <v>4</v>
      </c>
      <c r="H239">
        <v>0</v>
      </c>
    </row>
    <row r="240" spans="1:8" x14ac:dyDescent="0.2">
      <c r="A240" s="2" t="s">
        <v>37</v>
      </c>
      <c r="B240" s="2" t="s">
        <v>5</v>
      </c>
      <c r="C240" s="2" t="s">
        <v>39</v>
      </c>
      <c r="D240" s="2">
        <v>239</v>
      </c>
      <c r="E240" s="2" t="s">
        <v>278</v>
      </c>
      <c r="F240" s="2" t="s">
        <v>64</v>
      </c>
      <c r="G240" s="2" t="s">
        <v>4</v>
      </c>
      <c r="H240">
        <v>5.9</v>
      </c>
    </row>
    <row r="241" spans="1:8" x14ac:dyDescent="0.2">
      <c r="A241" s="2" t="s">
        <v>37</v>
      </c>
      <c r="B241" s="2" t="s">
        <v>5</v>
      </c>
      <c r="C241" s="2" t="s">
        <v>39</v>
      </c>
      <c r="D241" s="2">
        <v>240</v>
      </c>
      <c r="E241" s="2" t="s">
        <v>279</v>
      </c>
      <c r="F241" s="2" t="s">
        <v>64</v>
      </c>
      <c r="G241" s="2" t="s">
        <v>4</v>
      </c>
      <c r="H241">
        <v>0</v>
      </c>
    </row>
    <row r="242" spans="1:8" x14ac:dyDescent="0.2">
      <c r="A242" s="2" t="s">
        <v>37</v>
      </c>
      <c r="B242" s="2" t="s">
        <v>5</v>
      </c>
      <c r="C242" s="2" t="s">
        <v>39</v>
      </c>
      <c r="D242" s="2">
        <v>241</v>
      </c>
      <c r="E242" s="2" t="s">
        <v>95</v>
      </c>
      <c r="F242" s="2" t="s">
        <v>64</v>
      </c>
      <c r="G242" s="2" t="s">
        <v>2</v>
      </c>
      <c r="H242">
        <v>0</v>
      </c>
    </row>
    <row r="243" spans="1:8" x14ac:dyDescent="0.2">
      <c r="A243" s="2" t="s">
        <v>37</v>
      </c>
      <c r="B243" s="2" t="s">
        <v>5</v>
      </c>
      <c r="C243" s="2" t="s">
        <v>39</v>
      </c>
      <c r="D243" s="2">
        <v>242</v>
      </c>
      <c r="E243" s="2" t="s">
        <v>96</v>
      </c>
      <c r="F243" s="2" t="s">
        <v>64</v>
      </c>
      <c r="G243" s="2" t="s">
        <v>2</v>
      </c>
      <c r="H243">
        <v>0</v>
      </c>
    </row>
    <row r="244" spans="1:8" x14ac:dyDescent="0.2">
      <c r="A244" s="2" t="s">
        <v>37</v>
      </c>
      <c r="B244" s="2" t="s">
        <v>5</v>
      </c>
      <c r="C244" s="2" t="s">
        <v>39</v>
      </c>
      <c r="D244" s="2">
        <v>243</v>
      </c>
      <c r="E244" s="2" t="s">
        <v>280</v>
      </c>
      <c r="F244" s="2" t="s">
        <v>64</v>
      </c>
      <c r="G244" s="2" t="s">
        <v>4</v>
      </c>
      <c r="H244">
        <v>3.7</v>
      </c>
    </row>
    <row r="245" spans="1:8" x14ac:dyDescent="0.2">
      <c r="A245" s="2" t="s">
        <v>37</v>
      </c>
      <c r="B245" s="2" t="s">
        <v>5</v>
      </c>
      <c r="C245" s="2" t="s">
        <v>39</v>
      </c>
      <c r="D245" s="2">
        <v>244</v>
      </c>
      <c r="E245" s="2" t="s">
        <v>97</v>
      </c>
      <c r="F245" s="2" t="s">
        <v>49</v>
      </c>
      <c r="G245" s="2" t="s">
        <v>4</v>
      </c>
      <c r="H245">
        <v>1</v>
      </c>
    </row>
    <row r="246" spans="1:8" x14ac:dyDescent="0.2">
      <c r="A246" s="2" t="s">
        <v>37</v>
      </c>
      <c r="B246" s="2" t="s">
        <v>5</v>
      </c>
      <c r="C246" s="2" t="s">
        <v>39</v>
      </c>
      <c r="D246" s="2">
        <v>245</v>
      </c>
      <c r="E246" s="2" t="s">
        <v>98</v>
      </c>
      <c r="F246" s="2" t="s">
        <v>64</v>
      </c>
      <c r="G246" s="2" t="s">
        <v>2</v>
      </c>
      <c r="H246">
        <v>0</v>
      </c>
    </row>
    <row r="247" spans="1:8" x14ac:dyDescent="0.2">
      <c r="A247" s="2" t="s">
        <v>37</v>
      </c>
      <c r="B247" s="2" t="s">
        <v>5</v>
      </c>
      <c r="C247" s="2" t="s">
        <v>39</v>
      </c>
      <c r="D247" s="2">
        <v>246</v>
      </c>
      <c r="E247" s="2" t="s">
        <v>281</v>
      </c>
      <c r="F247" s="2" t="s">
        <v>49</v>
      </c>
      <c r="G247" s="2" t="s">
        <v>2</v>
      </c>
      <c r="H247">
        <v>4.5999999999999996</v>
      </c>
    </row>
    <row r="248" spans="1:8" x14ac:dyDescent="0.2">
      <c r="A248" s="2" t="s">
        <v>37</v>
      </c>
      <c r="B248" s="2" t="s">
        <v>5</v>
      </c>
      <c r="C248" s="2" t="s">
        <v>39</v>
      </c>
      <c r="D248" s="2">
        <v>247</v>
      </c>
      <c r="E248" s="2" t="s">
        <v>99</v>
      </c>
      <c r="F248" s="2" t="s">
        <v>64</v>
      </c>
      <c r="G248" s="2" t="s">
        <v>2</v>
      </c>
      <c r="H248">
        <v>5.9</v>
      </c>
    </row>
    <row r="249" spans="1:8" x14ac:dyDescent="0.2">
      <c r="A249" s="2" t="s">
        <v>37</v>
      </c>
      <c r="B249" s="2" t="s">
        <v>5</v>
      </c>
      <c r="C249" s="2" t="s">
        <v>39</v>
      </c>
      <c r="D249" s="2">
        <v>248</v>
      </c>
      <c r="E249" s="2" t="s">
        <v>100</v>
      </c>
      <c r="F249" s="2" t="s">
        <v>64</v>
      </c>
      <c r="G249" s="2" t="s">
        <v>4</v>
      </c>
      <c r="H249">
        <v>0</v>
      </c>
    </row>
    <row r="250" spans="1:8" x14ac:dyDescent="0.2">
      <c r="A250" s="2" t="s">
        <v>37</v>
      </c>
      <c r="B250" s="2" t="s">
        <v>5</v>
      </c>
      <c r="C250" s="2" t="s">
        <v>39</v>
      </c>
      <c r="D250" s="2">
        <v>249</v>
      </c>
      <c r="E250" s="2" t="s">
        <v>282</v>
      </c>
      <c r="F250" s="2" t="s">
        <v>49</v>
      </c>
      <c r="G250" s="2" t="s">
        <v>4</v>
      </c>
      <c r="H250">
        <v>5.2</v>
      </c>
    </row>
    <row r="251" spans="1:8" x14ac:dyDescent="0.2">
      <c r="A251" s="2" t="s">
        <v>37</v>
      </c>
      <c r="B251" s="2" t="s">
        <v>5</v>
      </c>
      <c r="C251" s="2" t="s">
        <v>39</v>
      </c>
      <c r="D251" s="2">
        <v>250</v>
      </c>
      <c r="E251" s="2" t="s">
        <v>101</v>
      </c>
      <c r="F251" s="2" t="s">
        <v>49</v>
      </c>
      <c r="G251" s="2" t="s">
        <v>2</v>
      </c>
      <c r="H251">
        <v>4.5</v>
      </c>
    </row>
    <row r="252" spans="1:8" x14ac:dyDescent="0.2">
      <c r="A252" s="2" t="s">
        <v>37</v>
      </c>
      <c r="B252" s="2" t="s">
        <v>5</v>
      </c>
      <c r="C252" s="2" t="s">
        <v>39</v>
      </c>
      <c r="D252" s="2">
        <v>251</v>
      </c>
      <c r="E252" s="2" t="s">
        <v>283</v>
      </c>
      <c r="F252" s="2" t="s">
        <v>41</v>
      </c>
      <c r="G252" s="2" t="s">
        <v>2</v>
      </c>
      <c r="H252">
        <v>0</v>
      </c>
    </row>
    <row r="253" spans="1:8" x14ac:dyDescent="0.2">
      <c r="A253" s="2" t="s">
        <v>37</v>
      </c>
      <c r="B253" s="2" t="s">
        <v>5</v>
      </c>
      <c r="C253" s="2" t="s">
        <v>39</v>
      </c>
      <c r="D253" s="2">
        <v>252</v>
      </c>
      <c r="E253" s="2" t="s">
        <v>284</v>
      </c>
      <c r="F253" s="2" t="s">
        <v>1</v>
      </c>
      <c r="G253" s="2" t="s">
        <v>4</v>
      </c>
      <c r="H253">
        <v>3.2</v>
      </c>
    </row>
    <row r="254" spans="1:8" x14ac:dyDescent="0.2">
      <c r="A254" s="2" t="s">
        <v>102</v>
      </c>
      <c r="B254" s="2" t="s">
        <v>5</v>
      </c>
      <c r="C254" s="2" t="s">
        <v>103</v>
      </c>
      <c r="D254" s="2">
        <v>253</v>
      </c>
      <c r="E254" s="2" t="s">
        <v>104</v>
      </c>
      <c r="F254" s="2" t="s">
        <v>105</v>
      </c>
      <c r="G254" s="2" t="s">
        <v>4</v>
      </c>
      <c r="H254">
        <v>6</v>
      </c>
    </row>
    <row r="255" spans="1:8" x14ac:dyDescent="0.2">
      <c r="A255" s="2" t="s">
        <v>102</v>
      </c>
      <c r="B255" s="2" t="s">
        <v>5</v>
      </c>
      <c r="C255" s="2" t="s">
        <v>103</v>
      </c>
      <c r="D255" s="2">
        <v>254</v>
      </c>
      <c r="E255" s="2" t="s">
        <v>285</v>
      </c>
      <c r="F255" s="2" t="s">
        <v>106</v>
      </c>
      <c r="G255" s="2" t="s">
        <v>4</v>
      </c>
      <c r="H255">
        <v>6</v>
      </c>
    </row>
    <row r="256" spans="1:8" x14ac:dyDescent="0.2">
      <c r="A256" s="2" t="s">
        <v>102</v>
      </c>
      <c r="B256" s="2" t="s">
        <v>5</v>
      </c>
      <c r="C256" s="2" t="s">
        <v>103</v>
      </c>
      <c r="D256" s="2">
        <v>255</v>
      </c>
      <c r="E256" s="2" t="s">
        <v>286</v>
      </c>
      <c r="F256" s="2" t="s">
        <v>107</v>
      </c>
      <c r="G256" s="2" t="s">
        <v>4</v>
      </c>
      <c r="H256">
        <v>5.4</v>
      </c>
    </row>
    <row r="257" spans="1:8" x14ac:dyDescent="0.2">
      <c r="A257" s="2" t="s">
        <v>102</v>
      </c>
      <c r="B257" s="2" t="s">
        <v>5</v>
      </c>
      <c r="C257" s="2" t="s">
        <v>103</v>
      </c>
      <c r="D257" s="2">
        <v>256</v>
      </c>
      <c r="E257" s="2" t="s">
        <v>287</v>
      </c>
      <c r="F257" s="2" t="s">
        <v>105</v>
      </c>
      <c r="G257" s="2" t="s">
        <v>4</v>
      </c>
      <c r="H257">
        <v>4.9000000000000004</v>
      </c>
    </row>
    <row r="258" spans="1:8" x14ac:dyDescent="0.2">
      <c r="A258" s="2" t="s">
        <v>102</v>
      </c>
      <c r="B258" s="2" t="s">
        <v>5</v>
      </c>
      <c r="C258" s="2" t="s">
        <v>103</v>
      </c>
      <c r="D258" s="2">
        <v>257</v>
      </c>
      <c r="E258" s="2" t="s">
        <v>288</v>
      </c>
      <c r="F258" s="2" t="s">
        <v>106</v>
      </c>
      <c r="G258" s="2" t="s">
        <v>4</v>
      </c>
      <c r="H258">
        <v>6</v>
      </c>
    </row>
    <row r="259" spans="1:8" x14ac:dyDescent="0.2">
      <c r="A259" s="2" t="s">
        <v>102</v>
      </c>
      <c r="B259" s="2" t="s">
        <v>5</v>
      </c>
      <c r="C259" s="2" t="s">
        <v>103</v>
      </c>
      <c r="D259" s="2">
        <v>258</v>
      </c>
      <c r="E259" s="2" t="s">
        <v>289</v>
      </c>
      <c r="F259" s="2" t="s">
        <v>106</v>
      </c>
      <c r="G259" s="2" t="s">
        <v>4</v>
      </c>
      <c r="H259">
        <v>0</v>
      </c>
    </row>
    <row r="260" spans="1:8" x14ac:dyDescent="0.2">
      <c r="A260" s="2" t="s">
        <v>102</v>
      </c>
      <c r="B260" s="2" t="s">
        <v>5</v>
      </c>
      <c r="C260" s="2" t="s">
        <v>103</v>
      </c>
      <c r="D260" s="2">
        <v>259</v>
      </c>
      <c r="E260" s="2" t="s">
        <v>290</v>
      </c>
      <c r="F260" s="2" t="s">
        <v>105</v>
      </c>
      <c r="G260" s="2" t="s">
        <v>4</v>
      </c>
      <c r="H260">
        <v>4.9000000000000004</v>
      </c>
    </row>
    <row r="261" spans="1:8" x14ac:dyDescent="0.2">
      <c r="A261" s="2" t="s">
        <v>102</v>
      </c>
      <c r="B261" s="2" t="s">
        <v>5</v>
      </c>
      <c r="C261" s="2" t="s">
        <v>103</v>
      </c>
      <c r="D261" s="2">
        <v>260</v>
      </c>
      <c r="E261" s="2" t="s">
        <v>108</v>
      </c>
      <c r="F261" s="2" t="s">
        <v>107</v>
      </c>
      <c r="G261" s="2" t="s">
        <v>4</v>
      </c>
      <c r="H261">
        <v>4.8</v>
      </c>
    </row>
    <row r="262" spans="1:8" x14ac:dyDescent="0.2">
      <c r="A262" s="2" t="s">
        <v>102</v>
      </c>
      <c r="B262" s="2" t="s">
        <v>5</v>
      </c>
      <c r="C262" s="2" t="s">
        <v>103</v>
      </c>
      <c r="D262" s="2">
        <v>261</v>
      </c>
      <c r="E262" s="2" t="s">
        <v>109</v>
      </c>
      <c r="F262" s="2" t="s">
        <v>106</v>
      </c>
      <c r="G262" s="2" t="s">
        <v>4</v>
      </c>
      <c r="H262">
        <v>5.9</v>
      </c>
    </row>
    <row r="263" spans="1:8" x14ac:dyDescent="0.2">
      <c r="A263" s="2" t="s">
        <v>102</v>
      </c>
      <c r="B263" s="2" t="s">
        <v>5</v>
      </c>
      <c r="C263" s="2" t="s">
        <v>103</v>
      </c>
      <c r="D263" s="2">
        <v>262</v>
      </c>
      <c r="E263" s="2" t="s">
        <v>110</v>
      </c>
      <c r="F263" s="2" t="s">
        <v>105</v>
      </c>
      <c r="G263" s="2" t="s">
        <v>4</v>
      </c>
      <c r="H263">
        <v>5.9</v>
      </c>
    </row>
    <row r="264" spans="1:8" x14ac:dyDescent="0.2">
      <c r="A264" s="2" t="s">
        <v>102</v>
      </c>
      <c r="B264" s="2" t="s">
        <v>5</v>
      </c>
      <c r="C264" s="2" t="s">
        <v>103</v>
      </c>
      <c r="D264" s="2">
        <v>263</v>
      </c>
      <c r="E264" s="2" t="s">
        <v>291</v>
      </c>
      <c r="F264" s="2" t="s">
        <v>106</v>
      </c>
      <c r="G264" s="2" t="s">
        <v>4</v>
      </c>
      <c r="H264">
        <v>5.9</v>
      </c>
    </row>
    <row r="265" spans="1:8" x14ac:dyDescent="0.2">
      <c r="A265" s="2" t="s">
        <v>102</v>
      </c>
      <c r="B265" s="2" t="s">
        <v>5</v>
      </c>
      <c r="C265" s="2" t="s">
        <v>103</v>
      </c>
      <c r="D265" s="2">
        <v>264</v>
      </c>
      <c r="E265" s="2" t="s">
        <v>292</v>
      </c>
      <c r="F265" s="2" t="s">
        <v>106</v>
      </c>
      <c r="G265" s="2" t="s">
        <v>4</v>
      </c>
      <c r="H265">
        <v>5.8</v>
      </c>
    </row>
    <row r="266" spans="1:8" x14ac:dyDescent="0.2">
      <c r="A266" s="2" t="s">
        <v>102</v>
      </c>
      <c r="B266" s="2" t="s">
        <v>5</v>
      </c>
      <c r="C266" s="2" t="s">
        <v>103</v>
      </c>
      <c r="D266" s="2">
        <v>265</v>
      </c>
      <c r="E266" s="2" t="s">
        <v>293</v>
      </c>
      <c r="F266" s="2" t="s">
        <v>107</v>
      </c>
      <c r="G266" s="2" t="s">
        <v>4</v>
      </c>
      <c r="H266">
        <v>5.4</v>
      </c>
    </row>
    <row r="267" spans="1:8" x14ac:dyDescent="0.2">
      <c r="A267" s="2" t="s">
        <v>102</v>
      </c>
      <c r="B267" s="2" t="s">
        <v>5</v>
      </c>
      <c r="C267" s="2" t="s">
        <v>103</v>
      </c>
      <c r="D267" s="2">
        <v>266</v>
      </c>
      <c r="E267" s="2" t="s">
        <v>288</v>
      </c>
      <c r="F267" s="2" t="s">
        <v>106</v>
      </c>
      <c r="G267" s="2" t="s">
        <v>4</v>
      </c>
      <c r="H267">
        <v>5.3</v>
      </c>
    </row>
    <row r="268" spans="1:8" x14ac:dyDescent="0.2">
      <c r="A268" s="2" t="s">
        <v>102</v>
      </c>
      <c r="B268" s="2" t="s">
        <v>5</v>
      </c>
      <c r="C268" s="2" t="s">
        <v>103</v>
      </c>
      <c r="D268" s="2">
        <v>267</v>
      </c>
      <c r="E268" s="2" t="s">
        <v>111</v>
      </c>
      <c r="F268" s="2" t="s">
        <v>105</v>
      </c>
      <c r="G268" s="2" t="s">
        <v>4</v>
      </c>
      <c r="H268">
        <v>6</v>
      </c>
    </row>
    <row r="269" spans="1:8" x14ac:dyDescent="0.2">
      <c r="A269" s="2" t="s">
        <v>102</v>
      </c>
      <c r="B269" s="2" t="s">
        <v>5</v>
      </c>
      <c r="C269" s="2" t="s">
        <v>103</v>
      </c>
      <c r="D269" s="2">
        <v>268</v>
      </c>
      <c r="E269" s="2" t="s">
        <v>294</v>
      </c>
      <c r="F269" s="2" t="s">
        <v>107</v>
      </c>
      <c r="G269" s="2" t="s">
        <v>2</v>
      </c>
      <c r="H269">
        <v>6</v>
      </c>
    </row>
    <row r="270" spans="1:8" x14ac:dyDescent="0.2">
      <c r="A270" s="2" t="s">
        <v>102</v>
      </c>
      <c r="B270" s="2" t="s">
        <v>5</v>
      </c>
      <c r="C270" s="2" t="s">
        <v>103</v>
      </c>
      <c r="D270" s="2">
        <v>269</v>
      </c>
      <c r="E270" s="2" t="s">
        <v>295</v>
      </c>
      <c r="F270" s="2" t="s">
        <v>107</v>
      </c>
      <c r="G270" s="2" t="s">
        <v>4</v>
      </c>
      <c r="H270">
        <v>0</v>
      </c>
    </row>
    <row r="271" spans="1:8" x14ac:dyDescent="0.2">
      <c r="A271" s="2" t="s">
        <v>102</v>
      </c>
      <c r="B271" s="2" t="s">
        <v>5</v>
      </c>
      <c r="C271" s="2" t="s">
        <v>103</v>
      </c>
      <c r="D271" s="2">
        <v>270</v>
      </c>
      <c r="E271" s="2" t="s">
        <v>296</v>
      </c>
      <c r="F271" s="2" t="s">
        <v>107</v>
      </c>
      <c r="G271" s="2" t="s">
        <v>2</v>
      </c>
      <c r="H271">
        <v>0</v>
      </c>
    </row>
    <row r="272" spans="1:8" x14ac:dyDescent="0.2">
      <c r="A272" s="2" t="s">
        <v>102</v>
      </c>
      <c r="B272" s="2" t="s">
        <v>5</v>
      </c>
      <c r="C272" s="2" t="s">
        <v>103</v>
      </c>
      <c r="D272" s="2">
        <v>271</v>
      </c>
      <c r="E272" s="2" t="s">
        <v>297</v>
      </c>
      <c r="F272" s="2" t="s">
        <v>107</v>
      </c>
      <c r="G272" s="2" t="s">
        <v>4</v>
      </c>
      <c r="H272">
        <v>5.9</v>
      </c>
    </row>
    <row r="273" spans="1:8" x14ac:dyDescent="0.2">
      <c r="A273" s="2" t="s">
        <v>102</v>
      </c>
      <c r="B273" s="2" t="s">
        <v>5</v>
      </c>
      <c r="C273" s="2" t="s">
        <v>103</v>
      </c>
      <c r="D273" s="2">
        <v>272</v>
      </c>
      <c r="E273" s="2" t="s">
        <v>298</v>
      </c>
      <c r="F273" s="2" t="s">
        <v>107</v>
      </c>
      <c r="G273" s="2" t="s">
        <v>4</v>
      </c>
      <c r="H273">
        <v>0</v>
      </c>
    </row>
    <row r="274" spans="1:8" x14ac:dyDescent="0.2">
      <c r="A274" s="2" t="s">
        <v>102</v>
      </c>
      <c r="B274" s="2" t="s">
        <v>5</v>
      </c>
      <c r="C274" s="2" t="s">
        <v>103</v>
      </c>
      <c r="D274" s="2">
        <v>273</v>
      </c>
      <c r="E274" s="2" t="s">
        <v>299</v>
      </c>
      <c r="F274" s="2" t="s">
        <v>107</v>
      </c>
      <c r="G274" s="2" t="s">
        <v>4</v>
      </c>
      <c r="H274">
        <v>5.6</v>
      </c>
    </row>
    <row r="275" spans="1:8" x14ac:dyDescent="0.2">
      <c r="A275" s="2" t="s">
        <v>102</v>
      </c>
      <c r="B275" s="2" t="s">
        <v>5</v>
      </c>
      <c r="C275" s="2" t="s">
        <v>103</v>
      </c>
      <c r="D275" s="2">
        <v>274</v>
      </c>
      <c r="E275" s="2" t="s">
        <v>300</v>
      </c>
      <c r="F275" s="2" t="s">
        <v>107</v>
      </c>
      <c r="G275" s="2" t="s">
        <v>4</v>
      </c>
      <c r="H275">
        <v>5.8</v>
      </c>
    </row>
    <row r="276" spans="1:8" x14ac:dyDescent="0.2">
      <c r="A276" s="2" t="s">
        <v>102</v>
      </c>
      <c r="B276" s="2" t="s">
        <v>5</v>
      </c>
      <c r="C276" s="2" t="s">
        <v>103</v>
      </c>
      <c r="D276" s="2">
        <v>275</v>
      </c>
      <c r="E276" s="2" t="s">
        <v>301</v>
      </c>
      <c r="F276" s="2" t="s">
        <v>106</v>
      </c>
      <c r="G276" s="2" t="s">
        <v>4</v>
      </c>
      <c r="H276">
        <v>5.9</v>
      </c>
    </row>
    <row r="277" spans="1:8" x14ac:dyDescent="0.2">
      <c r="A277" s="2" t="s">
        <v>102</v>
      </c>
      <c r="B277" s="2" t="s">
        <v>5</v>
      </c>
      <c r="C277" s="2" t="s">
        <v>103</v>
      </c>
      <c r="D277" s="2">
        <v>276</v>
      </c>
      <c r="E277" s="2" t="s">
        <v>298</v>
      </c>
      <c r="F277" s="2" t="s">
        <v>107</v>
      </c>
      <c r="G277" s="2" t="s">
        <v>4</v>
      </c>
      <c r="H277">
        <v>0</v>
      </c>
    </row>
    <row r="278" spans="1:8" x14ac:dyDescent="0.2">
      <c r="A278" s="2" t="s">
        <v>102</v>
      </c>
      <c r="B278" s="2" t="s">
        <v>5</v>
      </c>
      <c r="C278" s="2" t="s">
        <v>103</v>
      </c>
      <c r="D278" s="2">
        <v>277</v>
      </c>
      <c r="E278" s="2" t="s">
        <v>302</v>
      </c>
      <c r="F278" s="2" t="s">
        <v>105</v>
      </c>
      <c r="G278" s="2" t="s">
        <v>4</v>
      </c>
      <c r="H278">
        <v>5.9</v>
      </c>
    </row>
    <row r="279" spans="1:8" x14ac:dyDescent="0.2">
      <c r="A279" s="2" t="s">
        <v>102</v>
      </c>
      <c r="B279" s="2" t="s">
        <v>5</v>
      </c>
      <c r="C279" s="2" t="s">
        <v>103</v>
      </c>
      <c r="D279" s="2">
        <v>278</v>
      </c>
      <c r="E279" s="2" t="s">
        <v>303</v>
      </c>
      <c r="F279" s="2" t="s">
        <v>106</v>
      </c>
      <c r="G279" s="2" t="s">
        <v>4</v>
      </c>
      <c r="H279">
        <v>3.6</v>
      </c>
    </row>
    <row r="280" spans="1:8" x14ac:dyDescent="0.2">
      <c r="A280" s="2" t="s">
        <v>102</v>
      </c>
      <c r="B280" s="2" t="s">
        <v>5</v>
      </c>
      <c r="C280" s="2" t="s">
        <v>103</v>
      </c>
      <c r="D280" s="2">
        <v>279</v>
      </c>
      <c r="E280" s="2" t="s">
        <v>304</v>
      </c>
      <c r="F280" s="2" t="s">
        <v>107</v>
      </c>
      <c r="G280" s="2" t="s">
        <v>4</v>
      </c>
      <c r="H280">
        <v>5.9</v>
      </c>
    </row>
    <row r="281" spans="1:8" x14ac:dyDescent="0.2">
      <c r="A281" s="2" t="s">
        <v>102</v>
      </c>
      <c r="B281" s="2" t="s">
        <v>5</v>
      </c>
      <c r="C281" s="2" t="s">
        <v>103</v>
      </c>
      <c r="D281" s="2">
        <v>280</v>
      </c>
      <c r="E281" s="2" t="s">
        <v>305</v>
      </c>
      <c r="F281" s="2" t="s">
        <v>105</v>
      </c>
      <c r="G281" s="2" t="s">
        <v>4</v>
      </c>
      <c r="H281">
        <v>0</v>
      </c>
    </row>
    <row r="282" spans="1:8" x14ac:dyDescent="0.2">
      <c r="A282" s="2" t="s">
        <v>102</v>
      </c>
      <c r="B282" s="2" t="s">
        <v>5</v>
      </c>
      <c r="C282" s="2" t="s">
        <v>103</v>
      </c>
      <c r="D282" s="2">
        <v>281</v>
      </c>
      <c r="E282" s="2" t="s">
        <v>306</v>
      </c>
      <c r="F282" s="2" t="s">
        <v>106</v>
      </c>
      <c r="G282" s="2" t="s">
        <v>4</v>
      </c>
      <c r="H282">
        <v>5.9</v>
      </c>
    </row>
    <row r="283" spans="1:8" x14ac:dyDescent="0.2">
      <c r="A283" s="2" t="s">
        <v>102</v>
      </c>
      <c r="B283" s="2" t="s">
        <v>5</v>
      </c>
      <c r="C283" s="2" t="s">
        <v>103</v>
      </c>
      <c r="D283" s="2">
        <v>282</v>
      </c>
      <c r="E283" s="3" t="s">
        <v>307</v>
      </c>
      <c r="F283" s="3" t="s">
        <v>106</v>
      </c>
      <c r="G283" s="3" t="s">
        <v>4</v>
      </c>
      <c r="H283">
        <v>4.4000000000000004</v>
      </c>
    </row>
    <row r="284" spans="1:8" x14ac:dyDescent="0.2">
      <c r="A284" s="2" t="s">
        <v>102</v>
      </c>
      <c r="B284" s="2" t="s">
        <v>5</v>
      </c>
      <c r="C284" s="2" t="s">
        <v>103</v>
      </c>
      <c r="D284" s="2">
        <v>283</v>
      </c>
      <c r="E284" s="3" t="s">
        <v>307</v>
      </c>
      <c r="F284" s="3" t="s">
        <v>105</v>
      </c>
      <c r="G284" s="3" t="s">
        <v>4</v>
      </c>
      <c r="H284">
        <v>5.4</v>
      </c>
    </row>
    <row r="285" spans="1:8" x14ac:dyDescent="0.2">
      <c r="A285" s="2" t="s">
        <v>102</v>
      </c>
      <c r="B285" s="2" t="s">
        <v>5</v>
      </c>
      <c r="C285" s="2" t="s">
        <v>103</v>
      </c>
      <c r="D285" s="2">
        <v>284</v>
      </c>
      <c r="E285" s="3" t="s">
        <v>308</v>
      </c>
      <c r="F285" s="3" t="s">
        <v>106</v>
      </c>
      <c r="G285" s="3" t="s">
        <v>4</v>
      </c>
      <c r="H285">
        <v>4.8</v>
      </c>
    </row>
    <row r="286" spans="1:8" x14ac:dyDescent="0.2">
      <c r="A286" s="2" t="s">
        <v>102</v>
      </c>
      <c r="B286" s="2" t="s">
        <v>5</v>
      </c>
      <c r="C286" s="2" t="s">
        <v>103</v>
      </c>
      <c r="D286" s="2">
        <v>285</v>
      </c>
      <c r="E286" s="3" t="s">
        <v>309</v>
      </c>
      <c r="F286" s="3" t="s">
        <v>107</v>
      </c>
      <c r="G286" s="3" t="s">
        <v>4</v>
      </c>
      <c r="H286">
        <v>6</v>
      </c>
    </row>
    <row r="287" spans="1:8" x14ac:dyDescent="0.2">
      <c r="A287" s="2" t="s">
        <v>102</v>
      </c>
      <c r="B287" s="2" t="s">
        <v>5</v>
      </c>
      <c r="C287" s="2" t="s">
        <v>103</v>
      </c>
      <c r="D287" s="2">
        <v>286</v>
      </c>
      <c r="E287" s="2" t="s">
        <v>310</v>
      </c>
      <c r="F287" s="2" t="s">
        <v>105</v>
      </c>
      <c r="G287" s="2" t="s">
        <v>4</v>
      </c>
      <c r="H287">
        <v>4.2</v>
      </c>
    </row>
    <row r="288" spans="1:8" x14ac:dyDescent="0.2">
      <c r="A288" s="2" t="s">
        <v>102</v>
      </c>
      <c r="B288" s="2" t="s">
        <v>5</v>
      </c>
      <c r="C288" s="2" t="s">
        <v>103</v>
      </c>
      <c r="D288" s="2">
        <v>287</v>
      </c>
      <c r="E288" s="2" t="s">
        <v>311</v>
      </c>
      <c r="F288" s="2" t="s">
        <v>106</v>
      </c>
      <c r="G288" s="2" t="s">
        <v>4</v>
      </c>
      <c r="H288">
        <v>6</v>
      </c>
    </row>
    <row r="289" spans="1:8" x14ac:dyDescent="0.2">
      <c r="A289" s="2" t="s">
        <v>102</v>
      </c>
      <c r="B289" s="2" t="s">
        <v>5</v>
      </c>
      <c r="C289" s="2" t="s">
        <v>103</v>
      </c>
      <c r="D289" s="2">
        <v>288</v>
      </c>
      <c r="E289" s="2" t="s">
        <v>112</v>
      </c>
      <c r="F289" s="2" t="s">
        <v>105</v>
      </c>
      <c r="G289" s="2" t="s">
        <v>4</v>
      </c>
      <c r="H289">
        <v>3.7</v>
      </c>
    </row>
    <row r="290" spans="1:8" x14ac:dyDescent="0.2">
      <c r="A290" s="2" t="s">
        <v>102</v>
      </c>
      <c r="B290" s="2" t="s">
        <v>5</v>
      </c>
      <c r="C290" s="2" t="s">
        <v>103</v>
      </c>
      <c r="D290" s="2">
        <v>289</v>
      </c>
      <c r="E290" s="2" t="s">
        <v>312</v>
      </c>
      <c r="F290" s="2" t="s">
        <v>107</v>
      </c>
      <c r="G290" s="2" t="s">
        <v>4</v>
      </c>
      <c r="H290">
        <v>0</v>
      </c>
    </row>
    <row r="291" spans="1:8" x14ac:dyDescent="0.2">
      <c r="A291" s="2" t="s">
        <v>102</v>
      </c>
      <c r="B291" s="2" t="s">
        <v>5</v>
      </c>
      <c r="C291" s="2" t="s">
        <v>103</v>
      </c>
      <c r="D291" s="2">
        <v>290</v>
      </c>
      <c r="E291" s="2" t="s">
        <v>313</v>
      </c>
      <c r="F291" s="2" t="s">
        <v>105</v>
      </c>
      <c r="G291" s="2" t="s">
        <v>4</v>
      </c>
      <c r="H291">
        <v>5.9</v>
      </c>
    </row>
    <row r="292" spans="1:8" x14ac:dyDescent="0.2">
      <c r="A292" s="2" t="s">
        <v>102</v>
      </c>
      <c r="B292" s="2" t="s">
        <v>5</v>
      </c>
      <c r="C292" s="2" t="s">
        <v>103</v>
      </c>
      <c r="D292" s="2">
        <v>291</v>
      </c>
      <c r="E292" s="2" t="s">
        <v>314</v>
      </c>
      <c r="F292" s="2" t="s">
        <v>106</v>
      </c>
      <c r="G292" s="2" t="s">
        <v>4</v>
      </c>
      <c r="H292">
        <v>5.2</v>
      </c>
    </row>
    <row r="293" spans="1:8" x14ac:dyDescent="0.2">
      <c r="A293" s="2" t="s">
        <v>102</v>
      </c>
      <c r="B293" s="2" t="s">
        <v>5</v>
      </c>
      <c r="C293" s="2" t="s">
        <v>103</v>
      </c>
      <c r="D293" s="2">
        <v>292</v>
      </c>
      <c r="E293" s="2" t="s">
        <v>315</v>
      </c>
      <c r="F293" s="2" t="s">
        <v>107</v>
      </c>
      <c r="G293" s="2" t="s">
        <v>4</v>
      </c>
      <c r="H293">
        <v>5.8</v>
      </c>
    </row>
    <row r="294" spans="1:8" x14ac:dyDescent="0.2">
      <c r="A294" s="2" t="s">
        <v>102</v>
      </c>
      <c r="B294" s="2" t="s">
        <v>5</v>
      </c>
      <c r="C294" s="2" t="s">
        <v>103</v>
      </c>
      <c r="D294" s="2">
        <v>293</v>
      </c>
      <c r="E294" s="2" t="s">
        <v>316</v>
      </c>
      <c r="F294" s="2" t="s">
        <v>105</v>
      </c>
      <c r="G294" s="2" t="s">
        <v>4</v>
      </c>
      <c r="H294">
        <v>5.3</v>
      </c>
    </row>
    <row r="295" spans="1:8" x14ac:dyDescent="0.2">
      <c r="A295" s="2" t="s">
        <v>102</v>
      </c>
      <c r="B295" s="2" t="s">
        <v>5</v>
      </c>
      <c r="C295" s="2" t="s">
        <v>103</v>
      </c>
      <c r="D295" s="2">
        <v>294</v>
      </c>
      <c r="E295" s="2" t="s">
        <v>317</v>
      </c>
      <c r="F295" s="2" t="s">
        <v>107</v>
      </c>
      <c r="G295" s="2" t="s">
        <v>4</v>
      </c>
      <c r="H295">
        <v>0</v>
      </c>
    </row>
    <row r="296" spans="1:8" x14ac:dyDescent="0.2">
      <c r="A296" s="2" t="s">
        <v>102</v>
      </c>
      <c r="B296" s="2" t="s">
        <v>5</v>
      </c>
      <c r="C296" s="2" t="s">
        <v>103</v>
      </c>
      <c r="D296" s="2">
        <v>295</v>
      </c>
      <c r="E296" s="2" t="s">
        <v>318</v>
      </c>
      <c r="F296" s="2" t="s">
        <v>105</v>
      </c>
      <c r="G296" s="2" t="s">
        <v>4</v>
      </c>
      <c r="H296">
        <v>3.2</v>
      </c>
    </row>
    <row r="297" spans="1:8" x14ac:dyDescent="0.2">
      <c r="A297" s="2" t="s">
        <v>102</v>
      </c>
      <c r="B297" s="2" t="s">
        <v>5</v>
      </c>
      <c r="C297" s="2" t="s">
        <v>103</v>
      </c>
      <c r="D297" s="2">
        <v>296</v>
      </c>
      <c r="E297" s="2" t="s">
        <v>319</v>
      </c>
      <c r="F297" s="2" t="s">
        <v>106</v>
      </c>
      <c r="G297" s="2" t="s">
        <v>4</v>
      </c>
      <c r="H297">
        <v>6</v>
      </c>
    </row>
    <row r="298" spans="1:8" x14ac:dyDescent="0.2">
      <c r="A298" s="2" t="s">
        <v>102</v>
      </c>
      <c r="B298" s="2" t="s">
        <v>5</v>
      </c>
      <c r="C298" s="2" t="s">
        <v>103</v>
      </c>
      <c r="D298" s="2">
        <v>297</v>
      </c>
      <c r="E298" s="2" t="s">
        <v>320</v>
      </c>
      <c r="F298" s="2" t="s">
        <v>107</v>
      </c>
      <c r="G298" s="2" t="s">
        <v>4</v>
      </c>
      <c r="H298">
        <v>5.4</v>
      </c>
    </row>
    <row r="299" spans="1:8" x14ac:dyDescent="0.2">
      <c r="A299" s="2" t="s">
        <v>102</v>
      </c>
      <c r="B299" s="2" t="s">
        <v>5</v>
      </c>
      <c r="C299" s="2" t="s">
        <v>103</v>
      </c>
      <c r="D299" s="2">
        <v>298</v>
      </c>
      <c r="E299" s="2" t="s">
        <v>321</v>
      </c>
      <c r="F299" s="2" t="s">
        <v>106</v>
      </c>
      <c r="G299" s="2" t="s">
        <v>4</v>
      </c>
      <c r="H299">
        <v>4.9000000000000004</v>
      </c>
    </row>
    <row r="300" spans="1:8" x14ac:dyDescent="0.2">
      <c r="A300" s="2" t="s">
        <v>102</v>
      </c>
      <c r="B300" s="2" t="s">
        <v>5</v>
      </c>
      <c r="C300" s="2" t="s">
        <v>103</v>
      </c>
      <c r="D300" s="2">
        <v>299</v>
      </c>
      <c r="E300" s="2" t="s">
        <v>322</v>
      </c>
      <c r="F300" s="2" t="s">
        <v>107</v>
      </c>
      <c r="G300" s="2" t="s">
        <v>4</v>
      </c>
      <c r="H300">
        <v>6</v>
      </c>
    </row>
    <row r="301" spans="1:8" x14ac:dyDescent="0.2">
      <c r="A301" s="2" t="s">
        <v>102</v>
      </c>
      <c r="B301" s="2" t="s">
        <v>5</v>
      </c>
      <c r="C301" s="2" t="s">
        <v>103</v>
      </c>
      <c r="D301" s="2">
        <v>300</v>
      </c>
      <c r="E301" s="2" t="s">
        <v>323</v>
      </c>
      <c r="F301" s="2" t="s">
        <v>106</v>
      </c>
      <c r="G301" s="2" t="s">
        <v>4</v>
      </c>
      <c r="H301">
        <v>5.6</v>
      </c>
    </row>
    <row r="302" spans="1:8" x14ac:dyDescent="0.2">
      <c r="A302" s="2" t="s">
        <v>102</v>
      </c>
      <c r="B302" s="2" t="s">
        <v>5</v>
      </c>
      <c r="C302" s="2" t="s">
        <v>103</v>
      </c>
      <c r="D302" s="2">
        <v>301</v>
      </c>
      <c r="E302" s="2" t="s">
        <v>324</v>
      </c>
      <c r="F302" s="2" t="s">
        <v>107</v>
      </c>
      <c r="G302" s="2" t="s">
        <v>4</v>
      </c>
      <c r="H302">
        <v>4.9000000000000004</v>
      </c>
    </row>
    <row r="303" spans="1:8" x14ac:dyDescent="0.2">
      <c r="A303" s="2" t="s">
        <v>102</v>
      </c>
      <c r="B303" s="2" t="s">
        <v>5</v>
      </c>
      <c r="C303" s="2" t="s">
        <v>103</v>
      </c>
      <c r="D303" s="2">
        <v>302</v>
      </c>
      <c r="E303" s="2" t="s">
        <v>325</v>
      </c>
      <c r="F303" s="2" t="s">
        <v>105</v>
      </c>
      <c r="G303" s="2" t="s">
        <v>4</v>
      </c>
      <c r="H303">
        <v>4.8</v>
      </c>
    </row>
    <row r="304" spans="1:8" x14ac:dyDescent="0.2">
      <c r="A304" s="2" t="s">
        <v>102</v>
      </c>
      <c r="B304" s="2" t="s">
        <v>5</v>
      </c>
      <c r="C304" s="2" t="s">
        <v>103</v>
      </c>
      <c r="D304" s="2">
        <v>303</v>
      </c>
      <c r="E304" s="2" t="s">
        <v>326</v>
      </c>
      <c r="F304" s="2" t="s">
        <v>106</v>
      </c>
      <c r="G304" s="2" t="s">
        <v>4</v>
      </c>
      <c r="H304">
        <v>5.9</v>
      </c>
    </row>
    <row r="305" spans="1:8" x14ac:dyDescent="0.2">
      <c r="A305" s="2" t="s">
        <v>102</v>
      </c>
      <c r="B305" s="2" t="s">
        <v>5</v>
      </c>
      <c r="C305" s="2" t="s">
        <v>103</v>
      </c>
      <c r="D305" s="2">
        <v>304</v>
      </c>
      <c r="E305" s="2" t="s">
        <v>327</v>
      </c>
      <c r="F305" s="2" t="s">
        <v>106</v>
      </c>
      <c r="G305" s="2" t="s">
        <v>4</v>
      </c>
      <c r="H305">
        <v>5.9</v>
      </c>
    </row>
    <row r="306" spans="1:8" x14ac:dyDescent="0.2">
      <c r="A306" s="2" t="s">
        <v>102</v>
      </c>
      <c r="B306" s="2" t="s">
        <v>5</v>
      </c>
      <c r="C306" s="2" t="s">
        <v>103</v>
      </c>
      <c r="D306" s="2">
        <v>305</v>
      </c>
      <c r="E306" s="2" t="s">
        <v>328</v>
      </c>
      <c r="F306" s="2" t="s">
        <v>107</v>
      </c>
      <c r="G306" s="2" t="s">
        <v>4</v>
      </c>
      <c r="H306">
        <v>5.9</v>
      </c>
    </row>
    <row r="307" spans="1:8" x14ac:dyDescent="0.2">
      <c r="A307" s="2" t="s">
        <v>102</v>
      </c>
      <c r="B307" s="2" t="s">
        <v>5</v>
      </c>
      <c r="C307" s="2" t="s">
        <v>103</v>
      </c>
      <c r="D307" s="2">
        <v>306</v>
      </c>
      <c r="E307" s="2" t="s">
        <v>329</v>
      </c>
      <c r="F307" s="2" t="s">
        <v>107</v>
      </c>
      <c r="G307" s="2" t="s">
        <v>4</v>
      </c>
      <c r="H307">
        <v>5.8</v>
      </c>
    </row>
    <row r="308" spans="1:8" x14ac:dyDescent="0.2">
      <c r="A308" s="2" t="s">
        <v>102</v>
      </c>
      <c r="B308" s="2" t="s">
        <v>5</v>
      </c>
      <c r="C308" s="2" t="s">
        <v>103</v>
      </c>
      <c r="D308" s="2">
        <v>307</v>
      </c>
      <c r="E308" s="2" t="s">
        <v>330</v>
      </c>
      <c r="F308" s="2" t="s">
        <v>107</v>
      </c>
      <c r="G308" s="2" t="s">
        <v>4</v>
      </c>
      <c r="H308">
        <v>3.5</v>
      </c>
    </row>
    <row r="309" spans="1:8" x14ac:dyDescent="0.2">
      <c r="A309" s="2" t="s">
        <v>102</v>
      </c>
      <c r="B309" s="2" t="s">
        <v>5</v>
      </c>
      <c r="C309" s="2" t="s">
        <v>103</v>
      </c>
      <c r="D309" s="2">
        <v>308</v>
      </c>
      <c r="E309" s="2" t="s">
        <v>331</v>
      </c>
      <c r="F309" s="2" t="s">
        <v>107</v>
      </c>
      <c r="G309" s="2" t="s">
        <v>4</v>
      </c>
      <c r="H309">
        <v>0</v>
      </c>
    </row>
    <row r="310" spans="1:8" x14ac:dyDescent="0.2">
      <c r="A310" s="2" t="s">
        <v>102</v>
      </c>
      <c r="B310" s="2" t="s">
        <v>5</v>
      </c>
      <c r="C310" s="2" t="s">
        <v>103</v>
      </c>
      <c r="D310" s="2">
        <v>309</v>
      </c>
      <c r="E310" s="2" t="s">
        <v>332</v>
      </c>
      <c r="F310" s="2" t="s">
        <v>107</v>
      </c>
      <c r="G310" s="2" t="s">
        <v>4</v>
      </c>
      <c r="H310">
        <v>5.7</v>
      </c>
    </row>
    <row r="311" spans="1:8" x14ac:dyDescent="0.2">
      <c r="A311" s="2" t="s">
        <v>102</v>
      </c>
      <c r="B311" s="2" t="s">
        <v>5</v>
      </c>
      <c r="C311" s="2" t="s">
        <v>103</v>
      </c>
      <c r="D311" s="2">
        <v>310</v>
      </c>
      <c r="E311" s="2" t="s">
        <v>333</v>
      </c>
      <c r="F311" s="2" t="s">
        <v>107</v>
      </c>
      <c r="G311" s="2" t="s">
        <v>4</v>
      </c>
      <c r="H311">
        <v>5.6</v>
      </c>
    </row>
    <row r="312" spans="1:8" x14ac:dyDescent="0.2">
      <c r="A312" s="2" t="s">
        <v>102</v>
      </c>
      <c r="B312" s="2" t="s">
        <v>5</v>
      </c>
      <c r="C312" s="2" t="s">
        <v>103</v>
      </c>
      <c r="D312" s="2">
        <v>311</v>
      </c>
      <c r="E312" s="2" t="s">
        <v>334</v>
      </c>
      <c r="F312" s="2" t="s">
        <v>107</v>
      </c>
      <c r="G312" s="2" t="s">
        <v>4</v>
      </c>
      <c r="H312">
        <v>5.2</v>
      </c>
    </row>
    <row r="313" spans="1:8" x14ac:dyDescent="0.2">
      <c r="A313" s="2" t="s">
        <v>102</v>
      </c>
      <c r="B313" s="2" t="s">
        <v>5</v>
      </c>
      <c r="C313" s="2" t="s">
        <v>103</v>
      </c>
      <c r="D313" s="2">
        <v>312</v>
      </c>
      <c r="E313" s="2" t="s">
        <v>335</v>
      </c>
      <c r="F313" s="2" t="s">
        <v>107</v>
      </c>
      <c r="G313" s="2" t="s">
        <v>4</v>
      </c>
      <c r="H313">
        <v>4.5</v>
      </c>
    </row>
    <row r="314" spans="1:8" x14ac:dyDescent="0.2">
      <c r="A314" s="2" t="s">
        <v>102</v>
      </c>
      <c r="B314" s="2" t="s">
        <v>5</v>
      </c>
      <c r="C314" s="2" t="s">
        <v>103</v>
      </c>
      <c r="D314" s="2">
        <v>313</v>
      </c>
      <c r="E314" s="2" t="s">
        <v>336</v>
      </c>
      <c r="F314" s="2" t="s">
        <v>107</v>
      </c>
      <c r="G314" s="2" t="s">
        <v>4</v>
      </c>
      <c r="H314">
        <v>5.9</v>
      </c>
    </row>
    <row r="315" spans="1:8" x14ac:dyDescent="0.2">
      <c r="A315" s="2" t="s">
        <v>102</v>
      </c>
      <c r="B315" s="2" t="s">
        <v>5</v>
      </c>
      <c r="C315" s="2" t="s">
        <v>103</v>
      </c>
      <c r="D315" s="2">
        <v>314</v>
      </c>
      <c r="E315" s="2" t="s">
        <v>337</v>
      </c>
      <c r="F315" s="2" t="s">
        <v>105</v>
      </c>
      <c r="G315" s="2" t="s">
        <v>4</v>
      </c>
      <c r="H315">
        <v>5.9</v>
      </c>
    </row>
    <row r="316" spans="1:8" x14ac:dyDescent="0.2">
      <c r="A316" s="2" t="s">
        <v>102</v>
      </c>
      <c r="B316" s="2" t="s">
        <v>5</v>
      </c>
      <c r="C316" s="2" t="s">
        <v>103</v>
      </c>
      <c r="D316" s="2">
        <v>315</v>
      </c>
      <c r="E316" s="2" t="s">
        <v>338</v>
      </c>
      <c r="F316" s="2" t="s">
        <v>107</v>
      </c>
      <c r="G316" s="2" t="s">
        <v>4</v>
      </c>
      <c r="H316">
        <v>5.6</v>
      </c>
    </row>
    <row r="317" spans="1:8" x14ac:dyDescent="0.2">
      <c r="A317" s="2" t="s">
        <v>102</v>
      </c>
      <c r="B317" s="2" t="s">
        <v>5</v>
      </c>
      <c r="C317" s="2" t="s">
        <v>103</v>
      </c>
      <c r="D317" s="2">
        <v>316</v>
      </c>
      <c r="E317" s="2" t="s">
        <v>339</v>
      </c>
      <c r="F317" s="2" t="s">
        <v>107</v>
      </c>
      <c r="G317" s="2" t="s">
        <v>4</v>
      </c>
      <c r="H317">
        <v>5.9</v>
      </c>
    </row>
    <row r="318" spans="1:8" x14ac:dyDescent="0.2">
      <c r="A318" s="2" t="s">
        <v>102</v>
      </c>
      <c r="B318" s="2" t="s">
        <v>5</v>
      </c>
      <c r="C318" s="2" t="s">
        <v>103</v>
      </c>
      <c r="D318" s="2">
        <v>317</v>
      </c>
      <c r="E318" s="2" t="s">
        <v>340</v>
      </c>
      <c r="F318" s="2" t="s">
        <v>107</v>
      </c>
      <c r="G318" s="2" t="s">
        <v>4</v>
      </c>
      <c r="H318">
        <v>1.6</v>
      </c>
    </row>
    <row r="319" spans="1:8" x14ac:dyDescent="0.2">
      <c r="A319" s="2" t="s">
        <v>102</v>
      </c>
      <c r="B319" s="2" t="s">
        <v>5</v>
      </c>
      <c r="C319" s="2" t="s">
        <v>103</v>
      </c>
      <c r="D319" s="2">
        <v>318</v>
      </c>
      <c r="E319" s="2" t="s">
        <v>341</v>
      </c>
      <c r="F319" s="2" t="s">
        <v>105</v>
      </c>
      <c r="G319" s="2" t="s">
        <v>4</v>
      </c>
      <c r="H319">
        <v>2.5</v>
      </c>
    </row>
    <row r="320" spans="1:8" x14ac:dyDescent="0.2">
      <c r="A320" s="2" t="s">
        <v>102</v>
      </c>
      <c r="B320" s="2" t="s">
        <v>5</v>
      </c>
      <c r="C320" s="2" t="s">
        <v>103</v>
      </c>
      <c r="D320" s="2">
        <v>319</v>
      </c>
      <c r="E320" s="2" t="s">
        <v>342</v>
      </c>
      <c r="F320" s="2" t="s">
        <v>106</v>
      </c>
      <c r="G320" s="2" t="s">
        <v>4</v>
      </c>
      <c r="H320">
        <v>4.5999999999999996</v>
      </c>
    </row>
    <row r="321" spans="1:8" x14ac:dyDescent="0.2">
      <c r="A321" s="2" t="s">
        <v>102</v>
      </c>
      <c r="B321" s="2" t="s">
        <v>5</v>
      </c>
      <c r="C321" s="2" t="s">
        <v>103</v>
      </c>
      <c r="D321" s="2">
        <v>320</v>
      </c>
      <c r="E321" s="2" t="s">
        <v>343</v>
      </c>
      <c r="F321" s="2" t="s">
        <v>105</v>
      </c>
      <c r="G321" s="2" t="s">
        <v>4</v>
      </c>
      <c r="H321">
        <v>5.9</v>
      </c>
    </row>
    <row r="322" spans="1:8" x14ac:dyDescent="0.2">
      <c r="A322" s="2" t="s">
        <v>102</v>
      </c>
      <c r="B322" s="2" t="s">
        <v>5</v>
      </c>
      <c r="C322" s="2" t="s">
        <v>103</v>
      </c>
      <c r="D322" s="2">
        <v>321</v>
      </c>
      <c r="E322" s="2" t="s">
        <v>344</v>
      </c>
      <c r="F322" s="2" t="s">
        <v>106</v>
      </c>
      <c r="G322" s="2" t="s">
        <v>4</v>
      </c>
      <c r="H322">
        <v>4.5</v>
      </c>
    </row>
    <row r="323" spans="1:8" x14ac:dyDescent="0.2">
      <c r="A323" s="2" t="s">
        <v>102</v>
      </c>
      <c r="B323" s="2" t="s">
        <v>5</v>
      </c>
      <c r="C323" s="2" t="s">
        <v>103</v>
      </c>
      <c r="D323" s="2">
        <v>322</v>
      </c>
      <c r="E323" s="2" t="s">
        <v>113</v>
      </c>
      <c r="F323" s="2" t="s">
        <v>107</v>
      </c>
      <c r="G323" s="2" t="s">
        <v>4</v>
      </c>
      <c r="H323">
        <v>5.8</v>
      </c>
    </row>
    <row r="324" spans="1:8" x14ac:dyDescent="0.2">
      <c r="A324" s="2" t="s">
        <v>102</v>
      </c>
      <c r="B324" s="2" t="s">
        <v>5</v>
      </c>
      <c r="C324" s="2" t="s">
        <v>103</v>
      </c>
      <c r="D324" s="2">
        <v>323</v>
      </c>
      <c r="E324" s="2" t="s">
        <v>345</v>
      </c>
      <c r="F324" s="2" t="s">
        <v>107</v>
      </c>
      <c r="G324" s="2" t="s">
        <v>4</v>
      </c>
      <c r="H324">
        <v>0</v>
      </c>
    </row>
    <row r="325" spans="1:8" x14ac:dyDescent="0.2">
      <c r="A325" s="2" t="s">
        <v>102</v>
      </c>
      <c r="B325" s="2" t="s">
        <v>5</v>
      </c>
      <c r="C325" s="2" t="s">
        <v>103</v>
      </c>
      <c r="D325" s="2">
        <v>324</v>
      </c>
      <c r="E325" s="2" t="s">
        <v>346</v>
      </c>
      <c r="F325" s="2" t="s">
        <v>106</v>
      </c>
      <c r="G325" s="2" t="s">
        <v>4</v>
      </c>
      <c r="H325">
        <v>4.2</v>
      </c>
    </row>
    <row r="326" spans="1:8" x14ac:dyDescent="0.2">
      <c r="A326" s="2" t="s">
        <v>102</v>
      </c>
      <c r="B326" s="2" t="s">
        <v>5</v>
      </c>
      <c r="C326" s="2" t="s">
        <v>103</v>
      </c>
      <c r="D326" s="2">
        <v>325</v>
      </c>
      <c r="E326" s="2" t="s">
        <v>347</v>
      </c>
      <c r="F326" s="2" t="s">
        <v>107</v>
      </c>
      <c r="G326" s="2" t="s">
        <v>4</v>
      </c>
      <c r="H326">
        <v>3.2</v>
      </c>
    </row>
    <row r="327" spans="1:8" x14ac:dyDescent="0.2">
      <c r="A327" s="2" t="s">
        <v>102</v>
      </c>
      <c r="B327" s="2" t="s">
        <v>5</v>
      </c>
      <c r="C327" s="2" t="s">
        <v>103</v>
      </c>
      <c r="D327" s="2">
        <v>326</v>
      </c>
      <c r="E327" s="2" t="s">
        <v>348</v>
      </c>
      <c r="F327" s="2" t="s">
        <v>107</v>
      </c>
      <c r="G327" s="2" t="s">
        <v>4</v>
      </c>
      <c r="H327">
        <v>6</v>
      </c>
    </row>
    <row r="328" spans="1:8" x14ac:dyDescent="0.2">
      <c r="A328" s="2" t="s">
        <v>102</v>
      </c>
      <c r="B328" s="2" t="s">
        <v>5</v>
      </c>
      <c r="C328" s="2" t="s">
        <v>103</v>
      </c>
      <c r="D328" s="2">
        <v>327</v>
      </c>
      <c r="E328" s="2" t="s">
        <v>349</v>
      </c>
      <c r="F328" s="2" t="s">
        <v>107</v>
      </c>
      <c r="G328" s="2" t="s">
        <v>4</v>
      </c>
      <c r="H328">
        <v>6</v>
      </c>
    </row>
    <row r="329" spans="1:8" x14ac:dyDescent="0.2">
      <c r="A329" s="2" t="s">
        <v>102</v>
      </c>
      <c r="B329" s="2" t="s">
        <v>5</v>
      </c>
      <c r="C329" s="2" t="s">
        <v>103</v>
      </c>
      <c r="D329" s="2">
        <v>328</v>
      </c>
      <c r="E329" s="2" t="s">
        <v>350</v>
      </c>
      <c r="F329" s="2" t="s">
        <v>107</v>
      </c>
      <c r="G329" s="2" t="s">
        <v>4</v>
      </c>
      <c r="H329">
        <v>0</v>
      </c>
    </row>
    <row r="330" spans="1:8" x14ac:dyDescent="0.2">
      <c r="A330" s="2" t="s">
        <v>102</v>
      </c>
      <c r="B330" s="2" t="s">
        <v>5</v>
      </c>
      <c r="C330" s="2" t="s">
        <v>103</v>
      </c>
      <c r="D330" s="2">
        <v>329</v>
      </c>
      <c r="E330" s="2" t="s">
        <v>351</v>
      </c>
      <c r="F330" s="2" t="s">
        <v>106</v>
      </c>
      <c r="G330" s="2" t="s">
        <v>4</v>
      </c>
      <c r="H330">
        <v>4.9000000000000004</v>
      </c>
    </row>
    <row r="331" spans="1:8" x14ac:dyDescent="0.2">
      <c r="A331" s="2" t="s">
        <v>102</v>
      </c>
      <c r="B331" s="2" t="s">
        <v>5</v>
      </c>
      <c r="C331" s="2" t="s">
        <v>103</v>
      </c>
      <c r="D331" s="2">
        <v>330</v>
      </c>
      <c r="E331" s="2" t="s">
        <v>352</v>
      </c>
      <c r="F331" s="2" t="s">
        <v>107</v>
      </c>
      <c r="G331" s="2" t="s">
        <v>4</v>
      </c>
      <c r="H331">
        <v>6</v>
      </c>
    </row>
    <row r="332" spans="1:8" x14ac:dyDescent="0.2">
      <c r="A332" s="2" t="s">
        <v>102</v>
      </c>
      <c r="B332" s="2" t="s">
        <v>5</v>
      </c>
      <c r="C332" s="2" t="s">
        <v>103</v>
      </c>
      <c r="D332" s="2">
        <v>331</v>
      </c>
      <c r="E332" s="2" t="s">
        <v>353</v>
      </c>
      <c r="F332" s="2" t="s">
        <v>107</v>
      </c>
      <c r="G332" s="2" t="s">
        <v>4</v>
      </c>
      <c r="H332">
        <v>5.6</v>
      </c>
    </row>
    <row r="333" spans="1:8" x14ac:dyDescent="0.2">
      <c r="A333" s="2" t="s">
        <v>102</v>
      </c>
      <c r="B333" s="2" t="s">
        <v>5</v>
      </c>
      <c r="C333" s="2" t="s">
        <v>103</v>
      </c>
      <c r="D333" s="2">
        <v>332</v>
      </c>
      <c r="E333" s="2" t="s">
        <v>354</v>
      </c>
      <c r="F333" s="2" t="s">
        <v>107</v>
      </c>
      <c r="G333" s="2" t="s">
        <v>4</v>
      </c>
      <c r="H333">
        <v>5.9</v>
      </c>
    </row>
    <row r="334" spans="1:8" x14ac:dyDescent="0.2">
      <c r="A334" s="2" t="s">
        <v>102</v>
      </c>
      <c r="B334" s="2" t="s">
        <v>5</v>
      </c>
      <c r="C334" s="2" t="s">
        <v>103</v>
      </c>
      <c r="D334" s="2">
        <v>333</v>
      </c>
      <c r="E334" s="2" t="s">
        <v>355</v>
      </c>
      <c r="F334" s="2" t="s">
        <v>106</v>
      </c>
      <c r="G334" s="2" t="s">
        <v>4</v>
      </c>
      <c r="H334">
        <v>0</v>
      </c>
    </row>
    <row r="335" spans="1:8" x14ac:dyDescent="0.2">
      <c r="A335" s="2" t="s">
        <v>102</v>
      </c>
      <c r="B335" s="2" t="s">
        <v>5</v>
      </c>
      <c r="C335" s="2" t="s">
        <v>103</v>
      </c>
      <c r="D335" s="2">
        <v>334</v>
      </c>
      <c r="E335" s="2" t="s">
        <v>356</v>
      </c>
      <c r="F335" s="2" t="s">
        <v>107</v>
      </c>
      <c r="G335" s="2" t="s">
        <v>4</v>
      </c>
      <c r="H335">
        <v>0</v>
      </c>
    </row>
    <row r="336" spans="1:8" x14ac:dyDescent="0.2">
      <c r="A336" s="2" t="s">
        <v>102</v>
      </c>
      <c r="B336" s="2" t="s">
        <v>5</v>
      </c>
      <c r="C336" s="2" t="s">
        <v>103</v>
      </c>
      <c r="D336" s="2">
        <v>335</v>
      </c>
      <c r="E336" s="2" t="s">
        <v>357</v>
      </c>
      <c r="F336" s="2" t="s">
        <v>106</v>
      </c>
      <c r="G336" s="2" t="s">
        <v>4</v>
      </c>
      <c r="H336">
        <v>3.6</v>
      </c>
    </row>
    <row r="337" spans="1:8" x14ac:dyDescent="0.2">
      <c r="A337" s="2" t="s">
        <v>102</v>
      </c>
      <c r="B337" s="2" t="s">
        <v>5</v>
      </c>
      <c r="C337" s="2" t="s">
        <v>103</v>
      </c>
      <c r="D337" s="2">
        <v>336</v>
      </c>
      <c r="E337" s="2" t="s">
        <v>358</v>
      </c>
      <c r="F337" s="2" t="s">
        <v>105</v>
      </c>
      <c r="G337" s="2" t="s">
        <v>4</v>
      </c>
      <c r="H337">
        <v>0</v>
      </c>
    </row>
    <row r="338" spans="1:8" x14ac:dyDescent="0.2">
      <c r="A338" s="2" t="s">
        <v>102</v>
      </c>
      <c r="B338" s="2" t="s">
        <v>5</v>
      </c>
      <c r="C338" s="2" t="s">
        <v>103</v>
      </c>
      <c r="D338" s="2">
        <v>337</v>
      </c>
      <c r="E338" s="2" t="s">
        <v>359</v>
      </c>
      <c r="F338" s="2" t="s">
        <v>105</v>
      </c>
      <c r="G338" s="2" t="s">
        <v>4</v>
      </c>
      <c r="H338">
        <v>0</v>
      </c>
    </row>
    <row r="339" spans="1:8" x14ac:dyDescent="0.2">
      <c r="A339" s="2" t="s">
        <v>102</v>
      </c>
      <c r="B339" s="2" t="s">
        <v>5</v>
      </c>
      <c r="C339" s="2" t="s">
        <v>103</v>
      </c>
      <c r="D339" s="2">
        <v>338</v>
      </c>
      <c r="E339" s="2" t="s">
        <v>3</v>
      </c>
      <c r="F339" s="2" t="s">
        <v>107</v>
      </c>
      <c r="G339" s="2" t="s">
        <v>4</v>
      </c>
      <c r="H339">
        <v>4.4000000000000004</v>
      </c>
    </row>
    <row r="340" spans="1:8" x14ac:dyDescent="0.2">
      <c r="A340" s="2" t="s">
        <v>102</v>
      </c>
      <c r="B340" s="2" t="s">
        <v>5</v>
      </c>
      <c r="C340" s="2" t="s">
        <v>103</v>
      </c>
      <c r="D340" s="2">
        <v>339</v>
      </c>
      <c r="E340" s="2" t="s">
        <v>360</v>
      </c>
      <c r="F340" s="2" t="s">
        <v>107</v>
      </c>
      <c r="G340" s="2" t="s">
        <v>4</v>
      </c>
      <c r="H340">
        <v>5.4</v>
      </c>
    </row>
    <row r="341" spans="1:8" x14ac:dyDescent="0.2">
      <c r="A341" s="2" t="s">
        <v>102</v>
      </c>
      <c r="B341" s="2" t="s">
        <v>5</v>
      </c>
      <c r="C341" s="2" t="s">
        <v>103</v>
      </c>
      <c r="D341" s="2">
        <v>340</v>
      </c>
      <c r="E341" s="2" t="s">
        <v>361</v>
      </c>
      <c r="F341" s="2" t="s">
        <v>107</v>
      </c>
      <c r="G341" s="2" t="s">
        <v>2</v>
      </c>
      <c r="H341">
        <v>4.8</v>
      </c>
    </row>
    <row r="342" spans="1:8" x14ac:dyDescent="0.2">
      <c r="A342" s="2" t="s">
        <v>102</v>
      </c>
      <c r="B342" s="2" t="s">
        <v>5</v>
      </c>
      <c r="C342" s="2" t="s">
        <v>103</v>
      </c>
      <c r="D342" s="2">
        <v>341</v>
      </c>
      <c r="E342" s="2" t="s">
        <v>362</v>
      </c>
      <c r="F342" s="2" t="s">
        <v>106</v>
      </c>
      <c r="G342" s="2" t="s">
        <v>4</v>
      </c>
      <c r="H342">
        <v>6</v>
      </c>
    </row>
    <row r="343" spans="1:8" x14ac:dyDescent="0.2">
      <c r="A343" s="2" t="s">
        <v>102</v>
      </c>
      <c r="B343" s="2" t="s">
        <v>5</v>
      </c>
      <c r="C343" s="2" t="s">
        <v>103</v>
      </c>
      <c r="D343" s="2">
        <v>342</v>
      </c>
      <c r="E343" s="2" t="s">
        <v>363</v>
      </c>
      <c r="F343" s="2" t="s">
        <v>106</v>
      </c>
      <c r="G343" s="2" t="s">
        <v>4</v>
      </c>
      <c r="H343">
        <v>4.2</v>
      </c>
    </row>
    <row r="344" spans="1:8" x14ac:dyDescent="0.2">
      <c r="A344" s="2" t="s">
        <v>102</v>
      </c>
      <c r="B344" s="2" t="s">
        <v>5</v>
      </c>
      <c r="C344" s="2" t="s">
        <v>103</v>
      </c>
      <c r="D344" s="2">
        <v>343</v>
      </c>
      <c r="E344" s="2" t="s">
        <v>364</v>
      </c>
      <c r="F344" s="2" t="s">
        <v>107</v>
      </c>
      <c r="G344" s="2" t="s">
        <v>4</v>
      </c>
      <c r="H344">
        <v>6</v>
      </c>
    </row>
    <row r="345" spans="1:8" x14ac:dyDescent="0.2">
      <c r="A345" s="2" t="s">
        <v>102</v>
      </c>
      <c r="B345" s="2" t="s">
        <v>5</v>
      </c>
      <c r="C345" s="2" t="s">
        <v>103</v>
      </c>
      <c r="D345" s="2">
        <v>344</v>
      </c>
      <c r="E345" s="2" t="s">
        <v>365</v>
      </c>
      <c r="F345" s="2" t="s">
        <v>107</v>
      </c>
      <c r="G345" s="2" t="s">
        <v>4</v>
      </c>
      <c r="H345">
        <v>0</v>
      </c>
    </row>
    <row r="346" spans="1:8" x14ac:dyDescent="0.2">
      <c r="A346" s="2" t="s">
        <v>102</v>
      </c>
      <c r="B346" s="2" t="s">
        <v>5</v>
      </c>
      <c r="C346" s="2" t="s">
        <v>103</v>
      </c>
      <c r="D346" s="2">
        <v>345</v>
      </c>
      <c r="E346" s="2" t="s">
        <v>366</v>
      </c>
      <c r="F346" s="2" t="s">
        <v>106</v>
      </c>
      <c r="G346" s="2" t="s">
        <v>4</v>
      </c>
      <c r="H346">
        <v>0</v>
      </c>
    </row>
    <row r="347" spans="1:8" x14ac:dyDescent="0.2">
      <c r="A347" s="2" t="s">
        <v>102</v>
      </c>
      <c r="B347" s="2" t="s">
        <v>5</v>
      </c>
      <c r="C347" s="2" t="s">
        <v>103</v>
      </c>
      <c r="D347" s="2">
        <v>346</v>
      </c>
      <c r="E347" s="2" t="s">
        <v>367</v>
      </c>
      <c r="F347" s="2" t="s">
        <v>106</v>
      </c>
      <c r="G347" s="2" t="s">
        <v>4</v>
      </c>
      <c r="H347">
        <v>5.2</v>
      </c>
    </row>
    <row r="348" spans="1:8" x14ac:dyDescent="0.2">
      <c r="A348" s="2" t="s">
        <v>102</v>
      </c>
      <c r="B348" s="2" t="s">
        <v>5</v>
      </c>
      <c r="C348" s="2" t="s">
        <v>103</v>
      </c>
      <c r="D348" s="2">
        <v>347</v>
      </c>
      <c r="E348" s="2" t="s">
        <v>368</v>
      </c>
      <c r="F348" s="2" t="s">
        <v>107</v>
      </c>
      <c r="G348" s="2" t="s">
        <v>4</v>
      </c>
      <c r="H348">
        <v>5.8</v>
      </c>
    </row>
    <row r="349" spans="1:8" x14ac:dyDescent="0.2">
      <c r="A349" s="2" t="s">
        <v>102</v>
      </c>
      <c r="B349" s="2" t="s">
        <v>5</v>
      </c>
      <c r="C349" s="2" t="s">
        <v>103</v>
      </c>
      <c r="D349" s="2">
        <v>348</v>
      </c>
      <c r="E349" s="2" t="s">
        <v>369</v>
      </c>
      <c r="F349" s="2" t="s">
        <v>107</v>
      </c>
      <c r="G349" s="2" t="s">
        <v>4</v>
      </c>
      <c r="H349">
        <v>5.3</v>
      </c>
    </row>
    <row r="350" spans="1:8" x14ac:dyDescent="0.2">
      <c r="A350" s="2" t="s">
        <v>102</v>
      </c>
      <c r="B350" s="2" t="s">
        <v>5</v>
      </c>
      <c r="C350" s="2" t="s">
        <v>103</v>
      </c>
      <c r="D350" s="2">
        <v>349</v>
      </c>
      <c r="E350" s="2" t="s">
        <v>370</v>
      </c>
      <c r="F350" s="2" t="s">
        <v>107</v>
      </c>
      <c r="G350" s="2" t="s">
        <v>4</v>
      </c>
      <c r="H350">
        <v>3.2</v>
      </c>
    </row>
    <row r="351" spans="1:8" x14ac:dyDescent="0.2">
      <c r="A351" s="2" t="s">
        <v>102</v>
      </c>
      <c r="B351" s="2" t="s">
        <v>5</v>
      </c>
      <c r="C351" s="2" t="s">
        <v>103</v>
      </c>
      <c r="D351" s="2">
        <v>350</v>
      </c>
      <c r="E351" s="2" t="s">
        <v>371</v>
      </c>
      <c r="F351" s="2" t="s">
        <v>107</v>
      </c>
      <c r="G351" s="2" t="s">
        <v>4</v>
      </c>
      <c r="H351">
        <v>6</v>
      </c>
    </row>
    <row r="352" spans="1:8" x14ac:dyDescent="0.2">
      <c r="A352" s="2" t="s">
        <v>102</v>
      </c>
      <c r="B352" s="2" t="s">
        <v>5</v>
      </c>
      <c r="C352" s="2" t="s">
        <v>103</v>
      </c>
      <c r="D352" s="2">
        <v>351</v>
      </c>
      <c r="E352" s="2" t="s">
        <v>372</v>
      </c>
      <c r="F352" s="2" t="s">
        <v>107</v>
      </c>
      <c r="G352" s="2" t="s">
        <v>4</v>
      </c>
      <c r="H352">
        <v>5.4</v>
      </c>
    </row>
    <row r="353" spans="1:8" x14ac:dyDescent="0.2">
      <c r="A353" s="2" t="s">
        <v>102</v>
      </c>
      <c r="B353" s="2" t="s">
        <v>5</v>
      </c>
      <c r="C353" s="2" t="s">
        <v>103</v>
      </c>
      <c r="D353" s="2">
        <v>352</v>
      </c>
      <c r="E353" s="2" t="s">
        <v>373</v>
      </c>
      <c r="F353" s="2" t="s">
        <v>107</v>
      </c>
      <c r="G353" s="2" t="s">
        <v>4</v>
      </c>
      <c r="H353">
        <v>4.9000000000000004</v>
      </c>
    </row>
    <row r="354" spans="1:8" x14ac:dyDescent="0.2">
      <c r="A354" s="2" t="s">
        <v>102</v>
      </c>
      <c r="B354" s="2" t="s">
        <v>5</v>
      </c>
      <c r="C354" s="2" t="s">
        <v>103</v>
      </c>
      <c r="D354" s="2">
        <v>353</v>
      </c>
      <c r="E354" s="2" t="s">
        <v>374</v>
      </c>
      <c r="F354" s="2" t="s">
        <v>107</v>
      </c>
      <c r="G354" s="2" t="s">
        <v>4</v>
      </c>
      <c r="H354">
        <v>6</v>
      </c>
    </row>
    <row r="355" spans="1:8" x14ac:dyDescent="0.2">
      <c r="A355" s="2" t="s">
        <v>102</v>
      </c>
      <c r="B355" s="2" t="s">
        <v>5</v>
      </c>
      <c r="C355" s="2" t="s">
        <v>103</v>
      </c>
      <c r="D355" s="2">
        <v>354</v>
      </c>
      <c r="E355" s="2" t="s">
        <v>375</v>
      </c>
      <c r="F355" s="2" t="s">
        <v>107</v>
      </c>
      <c r="G355" s="2" t="s">
        <v>2</v>
      </c>
      <c r="H355">
        <v>5.6</v>
      </c>
    </row>
    <row r="356" spans="1:8" x14ac:dyDescent="0.2">
      <c r="A356" s="2" t="s">
        <v>102</v>
      </c>
      <c r="B356" s="2" t="s">
        <v>5</v>
      </c>
      <c r="C356" s="2" t="s">
        <v>103</v>
      </c>
      <c r="D356" s="2">
        <v>355</v>
      </c>
      <c r="E356" s="2" t="s">
        <v>376</v>
      </c>
      <c r="F356" s="2" t="s">
        <v>107</v>
      </c>
      <c r="G356" s="2" t="s">
        <v>4</v>
      </c>
      <c r="H356">
        <v>4.9000000000000004</v>
      </c>
    </row>
    <row r="357" spans="1:8" x14ac:dyDescent="0.2">
      <c r="A357" s="2" t="s">
        <v>102</v>
      </c>
      <c r="B357" s="2" t="s">
        <v>5</v>
      </c>
      <c r="C357" s="2" t="s">
        <v>103</v>
      </c>
      <c r="D357" s="2">
        <v>356</v>
      </c>
      <c r="E357" s="2" t="s">
        <v>377</v>
      </c>
      <c r="F357" s="2" t="s">
        <v>107</v>
      </c>
      <c r="G357" s="2" t="s">
        <v>4</v>
      </c>
      <c r="H357">
        <v>4.8</v>
      </c>
    </row>
    <row r="358" spans="1:8" x14ac:dyDescent="0.2">
      <c r="A358" s="2" t="s">
        <v>102</v>
      </c>
      <c r="B358" s="2" t="s">
        <v>5</v>
      </c>
      <c r="C358" s="2" t="s">
        <v>103</v>
      </c>
      <c r="D358" s="2">
        <v>357</v>
      </c>
      <c r="E358" s="2" t="s">
        <v>378</v>
      </c>
      <c r="F358" s="2" t="s">
        <v>105</v>
      </c>
      <c r="G358" s="2" t="s">
        <v>4</v>
      </c>
      <c r="H358">
        <v>5.9</v>
      </c>
    </row>
    <row r="359" spans="1:8" x14ac:dyDescent="0.2">
      <c r="A359" s="2" t="s">
        <v>102</v>
      </c>
      <c r="B359" s="2" t="s">
        <v>5</v>
      </c>
      <c r="C359" s="2" t="s">
        <v>103</v>
      </c>
      <c r="D359" s="2">
        <v>358</v>
      </c>
      <c r="E359" s="2" t="s">
        <v>379</v>
      </c>
      <c r="F359" s="2" t="s">
        <v>106</v>
      </c>
      <c r="G359" s="2" t="s">
        <v>4</v>
      </c>
      <c r="H359">
        <v>5.9</v>
      </c>
    </row>
    <row r="360" spans="1:8" x14ac:dyDescent="0.2">
      <c r="A360" s="2" t="s">
        <v>102</v>
      </c>
      <c r="B360" s="2" t="s">
        <v>5</v>
      </c>
      <c r="C360" s="2" t="s">
        <v>103</v>
      </c>
      <c r="D360" s="2">
        <v>359</v>
      </c>
      <c r="E360" s="2" t="s">
        <v>380</v>
      </c>
      <c r="F360" s="2" t="s">
        <v>106</v>
      </c>
      <c r="G360" s="2" t="s">
        <v>4</v>
      </c>
      <c r="H360">
        <v>5.9</v>
      </c>
    </row>
    <row r="361" spans="1:8" x14ac:dyDescent="0.2">
      <c r="A361" s="2" t="s">
        <v>102</v>
      </c>
      <c r="B361" s="2" t="s">
        <v>5</v>
      </c>
      <c r="C361" s="2" t="s">
        <v>103</v>
      </c>
      <c r="D361" s="2">
        <v>360</v>
      </c>
      <c r="E361" s="2" t="s">
        <v>381</v>
      </c>
      <c r="F361" s="2" t="s">
        <v>105</v>
      </c>
      <c r="G361" s="2" t="s">
        <v>4</v>
      </c>
      <c r="H361">
        <v>0</v>
      </c>
    </row>
    <row r="362" spans="1:8" x14ac:dyDescent="0.2">
      <c r="A362" s="2" t="s">
        <v>102</v>
      </c>
      <c r="B362" s="2" t="s">
        <v>5</v>
      </c>
      <c r="C362" s="2" t="s">
        <v>103</v>
      </c>
      <c r="D362" s="2">
        <v>361</v>
      </c>
      <c r="E362" s="2" t="s">
        <v>382</v>
      </c>
      <c r="F362" s="2" t="s">
        <v>107</v>
      </c>
      <c r="G362" s="2" t="s">
        <v>4</v>
      </c>
      <c r="H362">
        <v>0</v>
      </c>
    </row>
    <row r="363" spans="1:8" x14ac:dyDescent="0.2">
      <c r="A363" s="2" t="s">
        <v>102</v>
      </c>
      <c r="B363" s="2" t="s">
        <v>5</v>
      </c>
      <c r="C363" s="2" t="s">
        <v>103</v>
      </c>
      <c r="D363" s="2">
        <v>362</v>
      </c>
      <c r="E363" s="2" t="s">
        <v>383</v>
      </c>
      <c r="F363" s="2" t="s">
        <v>105</v>
      </c>
      <c r="G363" s="2" t="s">
        <v>4</v>
      </c>
      <c r="H363">
        <v>0</v>
      </c>
    </row>
    <row r="364" spans="1:8" x14ac:dyDescent="0.2">
      <c r="A364" s="2" t="s">
        <v>102</v>
      </c>
      <c r="B364" s="2" t="s">
        <v>5</v>
      </c>
      <c r="C364" s="2" t="s">
        <v>103</v>
      </c>
      <c r="D364" s="2">
        <v>363</v>
      </c>
      <c r="E364" s="2" t="s">
        <v>384</v>
      </c>
      <c r="F364" s="2" t="s">
        <v>106</v>
      </c>
      <c r="G364" s="2" t="s">
        <v>4</v>
      </c>
      <c r="H364">
        <v>0</v>
      </c>
    </row>
    <row r="365" spans="1:8" x14ac:dyDescent="0.2">
      <c r="A365" s="2" t="s">
        <v>102</v>
      </c>
      <c r="B365" s="2" t="s">
        <v>5</v>
      </c>
      <c r="C365" s="2" t="s">
        <v>103</v>
      </c>
      <c r="D365" s="2">
        <v>364</v>
      </c>
      <c r="E365" s="2" t="s">
        <v>385</v>
      </c>
      <c r="F365" s="2" t="s">
        <v>107</v>
      </c>
      <c r="G365" s="2" t="s">
        <v>4</v>
      </c>
      <c r="H365">
        <v>0</v>
      </c>
    </row>
    <row r="366" spans="1:8" x14ac:dyDescent="0.2">
      <c r="A366" s="2" t="s">
        <v>102</v>
      </c>
      <c r="B366" s="2" t="s">
        <v>5</v>
      </c>
      <c r="C366" s="2" t="s">
        <v>103</v>
      </c>
      <c r="D366" s="2">
        <v>365</v>
      </c>
      <c r="E366" s="2" t="s">
        <v>386</v>
      </c>
      <c r="F366" s="2" t="s">
        <v>106</v>
      </c>
      <c r="G366" s="2" t="s">
        <v>4</v>
      </c>
      <c r="H366">
        <v>0</v>
      </c>
    </row>
    <row r="367" spans="1:8" x14ac:dyDescent="0.2">
      <c r="A367" s="2" t="s">
        <v>102</v>
      </c>
      <c r="B367" s="2" t="s">
        <v>5</v>
      </c>
      <c r="C367" s="2" t="s">
        <v>103</v>
      </c>
      <c r="D367" s="2">
        <v>366</v>
      </c>
      <c r="E367" s="2" t="s">
        <v>387</v>
      </c>
      <c r="F367" s="2" t="s">
        <v>106</v>
      </c>
      <c r="G367" s="2" t="s">
        <v>4</v>
      </c>
      <c r="H367">
        <v>0</v>
      </c>
    </row>
    <row r="368" spans="1:8" x14ac:dyDescent="0.2">
      <c r="A368" s="2" t="s">
        <v>102</v>
      </c>
      <c r="B368" s="2" t="s">
        <v>5</v>
      </c>
      <c r="C368" s="2" t="s">
        <v>103</v>
      </c>
      <c r="D368" s="2">
        <v>367</v>
      </c>
      <c r="E368" s="2" t="s">
        <v>114</v>
      </c>
      <c r="F368" s="2" t="s">
        <v>107</v>
      </c>
      <c r="G368" s="2" t="s">
        <v>4</v>
      </c>
      <c r="H368">
        <v>0</v>
      </c>
    </row>
    <row r="369" spans="1:8" x14ac:dyDescent="0.2">
      <c r="A369" s="2" t="s">
        <v>102</v>
      </c>
      <c r="B369" s="2" t="s">
        <v>5</v>
      </c>
      <c r="C369" s="2" t="s">
        <v>103</v>
      </c>
      <c r="D369" s="2">
        <v>368</v>
      </c>
      <c r="E369" s="2" t="s">
        <v>115</v>
      </c>
      <c r="F369" s="2" t="s">
        <v>106</v>
      </c>
      <c r="G369" s="2" t="s">
        <v>4</v>
      </c>
      <c r="H369">
        <v>0</v>
      </c>
    </row>
    <row r="370" spans="1:8" x14ac:dyDescent="0.2">
      <c r="A370" s="2" t="s">
        <v>102</v>
      </c>
      <c r="B370" s="2" t="s">
        <v>5</v>
      </c>
      <c r="C370" s="2" t="s">
        <v>103</v>
      </c>
      <c r="D370" s="2">
        <v>369</v>
      </c>
      <c r="E370" s="2" t="s">
        <v>116</v>
      </c>
      <c r="F370" s="2" t="s">
        <v>107</v>
      </c>
      <c r="G370" s="2" t="s">
        <v>4</v>
      </c>
      <c r="H370">
        <v>0</v>
      </c>
    </row>
    <row r="371" spans="1:8" x14ac:dyDescent="0.2">
      <c r="A371" s="2" t="s">
        <v>102</v>
      </c>
      <c r="B371" s="2" t="s">
        <v>5</v>
      </c>
      <c r="C371" s="2" t="s">
        <v>103</v>
      </c>
      <c r="D371" s="2">
        <v>370</v>
      </c>
      <c r="E371" s="2" t="s">
        <v>117</v>
      </c>
      <c r="F371" s="2" t="s">
        <v>107</v>
      </c>
      <c r="G371" s="2" t="s">
        <v>4</v>
      </c>
      <c r="H371">
        <v>0</v>
      </c>
    </row>
    <row r="372" spans="1:8" x14ac:dyDescent="0.2">
      <c r="A372" s="2" t="s">
        <v>102</v>
      </c>
      <c r="B372" s="2" t="s">
        <v>5</v>
      </c>
      <c r="C372" s="2" t="s">
        <v>103</v>
      </c>
      <c r="D372" s="2">
        <v>371</v>
      </c>
      <c r="E372" s="2" t="s">
        <v>388</v>
      </c>
      <c r="F372" s="2" t="s">
        <v>106</v>
      </c>
      <c r="G372" s="2" t="s">
        <v>4</v>
      </c>
      <c r="H372">
        <v>0</v>
      </c>
    </row>
    <row r="373" spans="1:8" x14ac:dyDescent="0.2">
      <c r="A373" s="2" t="s">
        <v>102</v>
      </c>
      <c r="B373" s="2" t="s">
        <v>5</v>
      </c>
      <c r="C373" s="2" t="s">
        <v>103</v>
      </c>
      <c r="D373" s="2">
        <v>372</v>
      </c>
      <c r="E373" s="2" t="s">
        <v>389</v>
      </c>
      <c r="F373" s="2" t="s">
        <v>105</v>
      </c>
      <c r="G373" s="2" t="s">
        <v>4</v>
      </c>
      <c r="H373">
        <v>0</v>
      </c>
    </row>
    <row r="374" spans="1:8" x14ac:dyDescent="0.2">
      <c r="A374" s="2" t="s">
        <v>102</v>
      </c>
      <c r="B374" s="2" t="s">
        <v>5</v>
      </c>
      <c r="C374" s="2" t="s">
        <v>103</v>
      </c>
      <c r="D374" s="2">
        <v>373</v>
      </c>
      <c r="E374" s="2" t="s">
        <v>390</v>
      </c>
      <c r="F374" s="2" t="s">
        <v>107</v>
      </c>
      <c r="G374" s="2" t="s">
        <v>4</v>
      </c>
      <c r="H374">
        <v>0</v>
      </c>
    </row>
    <row r="375" spans="1:8" x14ac:dyDescent="0.2">
      <c r="A375" s="2" t="s">
        <v>102</v>
      </c>
      <c r="B375" s="2" t="s">
        <v>5</v>
      </c>
      <c r="C375" s="2" t="s">
        <v>103</v>
      </c>
      <c r="D375" s="2">
        <v>374</v>
      </c>
      <c r="E375" s="2" t="s">
        <v>391</v>
      </c>
      <c r="F375" s="2" t="s">
        <v>106</v>
      </c>
      <c r="G375" s="2" t="s">
        <v>4</v>
      </c>
      <c r="H375">
        <v>2</v>
      </c>
    </row>
    <row r="376" spans="1:8" x14ac:dyDescent="0.2">
      <c r="A376" s="2" t="s">
        <v>102</v>
      </c>
      <c r="B376" s="2" t="s">
        <v>5</v>
      </c>
      <c r="C376" s="2" t="s">
        <v>103</v>
      </c>
      <c r="D376" s="2">
        <v>375</v>
      </c>
      <c r="E376" s="2" t="s">
        <v>392</v>
      </c>
      <c r="F376" s="2" t="s">
        <v>105</v>
      </c>
      <c r="G376" s="2" t="s">
        <v>4</v>
      </c>
      <c r="H376">
        <v>5.9</v>
      </c>
    </row>
    <row r="377" spans="1:8" x14ac:dyDescent="0.2">
      <c r="A377" s="2" t="s">
        <v>102</v>
      </c>
      <c r="B377" s="2" t="s">
        <v>5</v>
      </c>
      <c r="C377" s="2" t="s">
        <v>103</v>
      </c>
      <c r="D377" s="2">
        <v>376</v>
      </c>
      <c r="E377" s="2" t="s">
        <v>393</v>
      </c>
      <c r="F377" s="2" t="s">
        <v>107</v>
      </c>
      <c r="G377" s="2" t="s">
        <v>4</v>
      </c>
      <c r="H377">
        <v>3.7</v>
      </c>
    </row>
    <row r="378" spans="1:8" x14ac:dyDescent="0.2">
      <c r="A378" s="2" t="s">
        <v>102</v>
      </c>
      <c r="B378" s="2" t="s">
        <v>5</v>
      </c>
      <c r="C378" s="2" t="s">
        <v>103</v>
      </c>
      <c r="D378" s="2">
        <v>377</v>
      </c>
      <c r="E378" s="2" t="s">
        <v>394</v>
      </c>
      <c r="F378" s="2" t="s">
        <v>107</v>
      </c>
      <c r="G378" s="2" t="s">
        <v>4</v>
      </c>
      <c r="H378">
        <v>4.5999999999999996</v>
      </c>
    </row>
    <row r="379" spans="1:8" x14ac:dyDescent="0.2">
      <c r="A379" s="2" t="s">
        <v>102</v>
      </c>
      <c r="B379" s="2" t="s">
        <v>5</v>
      </c>
      <c r="C379" s="2" t="s">
        <v>103</v>
      </c>
      <c r="D379" s="2">
        <v>378</v>
      </c>
      <c r="E379" s="2" t="s">
        <v>395</v>
      </c>
      <c r="F379" s="2" t="s">
        <v>107</v>
      </c>
      <c r="G379" s="2" t="s">
        <v>4</v>
      </c>
      <c r="H379">
        <v>5.2</v>
      </c>
    </row>
    <row r="380" spans="1:8" x14ac:dyDescent="0.2">
      <c r="A380" s="2" t="s">
        <v>102</v>
      </c>
      <c r="B380" s="2" t="s">
        <v>5</v>
      </c>
      <c r="C380" s="2" t="s">
        <v>103</v>
      </c>
      <c r="D380" s="2">
        <v>379</v>
      </c>
      <c r="E380" s="2" t="s">
        <v>118</v>
      </c>
      <c r="F380" s="2" t="s">
        <v>107</v>
      </c>
      <c r="G380" s="2" t="s">
        <v>4</v>
      </c>
      <c r="H380">
        <v>0</v>
      </c>
    </row>
    <row r="381" spans="1:8" x14ac:dyDescent="0.2">
      <c r="A381" s="2" t="s">
        <v>102</v>
      </c>
      <c r="B381" s="2" t="s">
        <v>5</v>
      </c>
      <c r="C381" s="2" t="s">
        <v>103</v>
      </c>
      <c r="D381" s="2">
        <v>380</v>
      </c>
      <c r="E381" s="2" t="s">
        <v>396</v>
      </c>
      <c r="F381" s="2" t="s">
        <v>107</v>
      </c>
      <c r="G381" s="2" t="s">
        <v>4</v>
      </c>
      <c r="H381">
        <v>0</v>
      </c>
    </row>
    <row r="382" spans="1:8" x14ac:dyDescent="0.2">
      <c r="A382" s="2" t="s">
        <v>102</v>
      </c>
      <c r="B382" s="2" t="s">
        <v>5</v>
      </c>
      <c r="C382" s="2" t="s">
        <v>103</v>
      </c>
      <c r="D382" s="2">
        <v>381</v>
      </c>
      <c r="E382" s="2" t="s">
        <v>397</v>
      </c>
      <c r="F382" s="2" t="s">
        <v>107</v>
      </c>
      <c r="G382" s="2" t="s">
        <v>4</v>
      </c>
      <c r="H382">
        <v>5.3</v>
      </c>
    </row>
    <row r="383" spans="1:8" x14ac:dyDescent="0.2">
      <c r="A383" s="2" t="s">
        <v>102</v>
      </c>
      <c r="B383" s="2" t="s">
        <v>5</v>
      </c>
      <c r="C383" s="2" t="s">
        <v>103</v>
      </c>
      <c r="D383" s="2">
        <v>382</v>
      </c>
      <c r="E383" s="2" t="s">
        <v>119</v>
      </c>
      <c r="F383" s="2" t="s">
        <v>106</v>
      </c>
      <c r="G383" s="2" t="s">
        <v>4</v>
      </c>
      <c r="H383">
        <v>6</v>
      </c>
    </row>
    <row r="384" spans="1:8" x14ac:dyDescent="0.2">
      <c r="A384" s="2" t="s">
        <v>102</v>
      </c>
      <c r="B384" s="2" t="s">
        <v>5</v>
      </c>
      <c r="C384" s="2" t="s">
        <v>103</v>
      </c>
      <c r="D384" s="2">
        <v>383</v>
      </c>
      <c r="E384" s="2" t="s">
        <v>398</v>
      </c>
      <c r="F384" s="2" t="s">
        <v>107</v>
      </c>
      <c r="G384" s="2" t="s">
        <v>4</v>
      </c>
      <c r="H384">
        <v>3.2</v>
      </c>
    </row>
    <row r="385" spans="1:8" x14ac:dyDescent="0.2">
      <c r="A385" s="2" t="s">
        <v>102</v>
      </c>
      <c r="B385" s="2" t="s">
        <v>5</v>
      </c>
      <c r="C385" s="2" t="s">
        <v>103</v>
      </c>
      <c r="D385" s="2">
        <v>384</v>
      </c>
      <c r="E385" s="2" t="s">
        <v>399</v>
      </c>
      <c r="F385" s="2" t="s">
        <v>106</v>
      </c>
      <c r="G385" s="2" t="s">
        <v>4</v>
      </c>
      <c r="H385">
        <v>0</v>
      </c>
    </row>
    <row r="386" spans="1:8" x14ac:dyDescent="0.2">
      <c r="A386" s="2" t="s">
        <v>102</v>
      </c>
      <c r="B386" s="2" t="s">
        <v>5</v>
      </c>
      <c r="C386" s="2" t="s">
        <v>103</v>
      </c>
      <c r="D386" s="2">
        <v>385</v>
      </c>
      <c r="E386" s="2" t="s">
        <v>400</v>
      </c>
      <c r="F386" s="2" t="s">
        <v>107</v>
      </c>
      <c r="G386" s="2" t="s">
        <v>4</v>
      </c>
      <c r="H386">
        <v>0</v>
      </c>
    </row>
    <row r="387" spans="1:8" x14ac:dyDescent="0.2">
      <c r="A387" s="2" t="s">
        <v>102</v>
      </c>
      <c r="B387" s="2" t="s">
        <v>5</v>
      </c>
      <c r="C387" s="2" t="s">
        <v>103</v>
      </c>
      <c r="D387" s="2">
        <v>386</v>
      </c>
      <c r="E387" s="2" t="s">
        <v>401</v>
      </c>
      <c r="F387" s="2" t="s">
        <v>107</v>
      </c>
      <c r="G387" s="2" t="s">
        <v>4</v>
      </c>
      <c r="H387">
        <v>5.9</v>
      </c>
    </row>
    <row r="388" spans="1:8" x14ac:dyDescent="0.2">
      <c r="A388" s="2" t="s">
        <v>102</v>
      </c>
      <c r="B388" s="2" t="s">
        <v>5</v>
      </c>
      <c r="C388" s="2" t="s">
        <v>103</v>
      </c>
      <c r="D388" s="2">
        <v>387</v>
      </c>
      <c r="E388" s="2" t="s">
        <v>402</v>
      </c>
      <c r="F388" s="2" t="s">
        <v>107</v>
      </c>
      <c r="G388" s="2" t="s">
        <v>4</v>
      </c>
      <c r="H388">
        <v>5.9</v>
      </c>
    </row>
    <row r="389" spans="1:8" x14ac:dyDescent="0.2">
      <c r="A389" s="2" t="s">
        <v>102</v>
      </c>
      <c r="B389" s="2" t="s">
        <v>5</v>
      </c>
      <c r="C389" s="2" t="s">
        <v>103</v>
      </c>
      <c r="D389" s="2">
        <v>388</v>
      </c>
      <c r="E389" s="2" t="s">
        <v>120</v>
      </c>
      <c r="F389" s="2" t="s">
        <v>107</v>
      </c>
      <c r="G389" s="2" t="s">
        <v>4</v>
      </c>
      <c r="H389">
        <v>5.9</v>
      </c>
    </row>
    <row r="390" spans="1:8" x14ac:dyDescent="0.2">
      <c r="A390" s="2" t="s">
        <v>102</v>
      </c>
      <c r="B390" s="2" t="s">
        <v>5</v>
      </c>
      <c r="C390" s="2" t="s">
        <v>103</v>
      </c>
      <c r="D390" s="2">
        <v>389</v>
      </c>
      <c r="E390" s="2" t="s">
        <v>403</v>
      </c>
      <c r="F390" s="2" t="s">
        <v>105</v>
      </c>
      <c r="G390" s="2" t="s">
        <v>2</v>
      </c>
      <c r="H390">
        <v>5.8</v>
      </c>
    </row>
    <row r="391" spans="1:8" x14ac:dyDescent="0.2">
      <c r="A391" s="2" t="s">
        <v>121</v>
      </c>
      <c r="B391" s="2" t="s">
        <v>5</v>
      </c>
      <c r="C391" s="2" t="s">
        <v>122</v>
      </c>
      <c r="D391" s="2">
        <v>390</v>
      </c>
      <c r="E391" s="2" t="s">
        <v>404</v>
      </c>
      <c r="F391" s="2" t="s">
        <v>123</v>
      </c>
      <c r="G391" s="2" t="s">
        <v>2</v>
      </c>
      <c r="H391">
        <v>5.9</v>
      </c>
    </row>
    <row r="392" spans="1:8" x14ac:dyDescent="0.2">
      <c r="A392" s="2" t="s">
        <v>121</v>
      </c>
      <c r="B392" s="2" t="s">
        <v>5</v>
      </c>
      <c r="C392" s="2" t="s">
        <v>122</v>
      </c>
      <c r="D392" s="2">
        <v>391</v>
      </c>
      <c r="E392" s="2" t="s">
        <v>405</v>
      </c>
      <c r="F392" s="2" t="s">
        <v>130</v>
      </c>
      <c r="G392" s="2" t="s">
        <v>4</v>
      </c>
      <c r="H392">
        <v>3.6</v>
      </c>
    </row>
    <row r="393" spans="1:8" x14ac:dyDescent="0.2">
      <c r="A393" s="2" t="s">
        <v>121</v>
      </c>
      <c r="B393" s="2" t="s">
        <v>5</v>
      </c>
      <c r="C393" s="2" t="s">
        <v>122</v>
      </c>
      <c r="D393" s="2">
        <v>392</v>
      </c>
      <c r="E393" s="2" t="s">
        <v>406</v>
      </c>
      <c r="F393" s="2" t="s">
        <v>123</v>
      </c>
      <c r="G393" s="2" t="s">
        <v>4</v>
      </c>
      <c r="H393">
        <v>5.9</v>
      </c>
    </row>
    <row r="394" spans="1:8" x14ac:dyDescent="0.2">
      <c r="A394" s="2" t="s">
        <v>121</v>
      </c>
      <c r="B394" s="2" t="s">
        <v>5</v>
      </c>
      <c r="C394" s="2" t="s">
        <v>122</v>
      </c>
      <c r="D394" s="2">
        <v>393</v>
      </c>
      <c r="E394" s="2" t="s">
        <v>407</v>
      </c>
      <c r="F394" s="2" t="s">
        <v>123</v>
      </c>
      <c r="G394" s="2" t="s">
        <v>4</v>
      </c>
      <c r="H394">
        <v>0</v>
      </c>
    </row>
    <row r="395" spans="1:8" x14ac:dyDescent="0.2">
      <c r="A395" s="2" t="s">
        <v>121</v>
      </c>
      <c r="B395" s="2" t="s">
        <v>5</v>
      </c>
      <c r="C395" s="2" t="s">
        <v>122</v>
      </c>
      <c r="D395" s="2">
        <v>394</v>
      </c>
      <c r="E395" s="2" t="s">
        <v>408</v>
      </c>
      <c r="F395" s="2" t="s">
        <v>130</v>
      </c>
      <c r="G395" s="2" t="s">
        <v>4</v>
      </c>
      <c r="H395">
        <v>4.4000000000000004</v>
      </c>
    </row>
    <row r="396" spans="1:8" x14ac:dyDescent="0.2">
      <c r="A396" s="2" t="s">
        <v>121</v>
      </c>
      <c r="B396" s="2" t="s">
        <v>5</v>
      </c>
      <c r="C396" s="2" t="s">
        <v>122</v>
      </c>
      <c r="D396" s="2">
        <v>395</v>
      </c>
      <c r="E396" s="2" t="s">
        <v>409</v>
      </c>
      <c r="F396" s="2" t="s">
        <v>123</v>
      </c>
      <c r="G396" s="2" t="s">
        <v>4</v>
      </c>
      <c r="H396">
        <v>5.4</v>
      </c>
    </row>
    <row r="397" spans="1:8" x14ac:dyDescent="0.2">
      <c r="A397" s="2" t="s">
        <v>121</v>
      </c>
      <c r="B397" s="2" t="s">
        <v>5</v>
      </c>
      <c r="C397" s="2" t="s">
        <v>122</v>
      </c>
      <c r="D397" s="2">
        <v>396</v>
      </c>
      <c r="E397" s="2" t="s">
        <v>408</v>
      </c>
      <c r="F397" s="2" t="s">
        <v>130</v>
      </c>
      <c r="G397" s="2" t="s">
        <v>4</v>
      </c>
      <c r="H397">
        <v>0</v>
      </c>
    </row>
    <row r="398" spans="1:8" x14ac:dyDescent="0.2">
      <c r="A398" s="2" t="s">
        <v>121</v>
      </c>
      <c r="B398" s="2" t="s">
        <v>5</v>
      </c>
      <c r="C398" s="2" t="s">
        <v>122</v>
      </c>
      <c r="D398" s="2">
        <v>397</v>
      </c>
      <c r="E398" s="2" t="s">
        <v>410</v>
      </c>
      <c r="F398" s="2" t="s">
        <v>123</v>
      </c>
      <c r="G398" s="2" t="s">
        <v>4</v>
      </c>
      <c r="H398">
        <v>6</v>
      </c>
    </row>
    <row r="399" spans="1:8" x14ac:dyDescent="0.2">
      <c r="A399" s="2" t="s">
        <v>121</v>
      </c>
      <c r="B399" s="2" t="s">
        <v>5</v>
      </c>
      <c r="C399" s="2" t="s">
        <v>122</v>
      </c>
      <c r="D399" s="2">
        <v>398</v>
      </c>
      <c r="E399" s="2" t="s">
        <v>411</v>
      </c>
      <c r="F399" s="2" t="s">
        <v>130</v>
      </c>
      <c r="G399" s="2" t="s">
        <v>4</v>
      </c>
      <c r="H399">
        <v>4.2</v>
      </c>
    </row>
    <row r="400" spans="1:8" x14ac:dyDescent="0.2">
      <c r="A400" s="2" t="s">
        <v>121</v>
      </c>
      <c r="B400" s="2" t="s">
        <v>5</v>
      </c>
      <c r="C400" s="2" t="s">
        <v>122</v>
      </c>
      <c r="D400" s="2">
        <v>399</v>
      </c>
      <c r="E400" s="2" t="s">
        <v>124</v>
      </c>
      <c r="F400" s="2" t="s">
        <v>123</v>
      </c>
      <c r="G400" s="2" t="s">
        <v>4</v>
      </c>
      <c r="H400">
        <v>6</v>
      </c>
    </row>
    <row r="401" spans="1:8" x14ac:dyDescent="0.2">
      <c r="A401" s="2" t="s">
        <v>121</v>
      </c>
      <c r="B401" s="2" t="s">
        <v>5</v>
      </c>
      <c r="C401" s="2" t="s">
        <v>122</v>
      </c>
      <c r="D401" s="2">
        <v>400</v>
      </c>
      <c r="E401" s="2" t="s">
        <v>412</v>
      </c>
      <c r="F401" s="2" t="s">
        <v>130</v>
      </c>
      <c r="G401" s="2" t="s">
        <v>4</v>
      </c>
      <c r="H401">
        <v>3.7</v>
      </c>
    </row>
    <row r="402" spans="1:8" x14ac:dyDescent="0.2">
      <c r="A402" s="2" t="s">
        <v>121</v>
      </c>
      <c r="B402" s="2" t="s">
        <v>5</v>
      </c>
      <c r="C402" s="2" t="s">
        <v>122</v>
      </c>
      <c r="D402" s="2">
        <v>401</v>
      </c>
      <c r="E402" s="2" t="s">
        <v>413</v>
      </c>
      <c r="F402" s="2" t="s">
        <v>123</v>
      </c>
      <c r="G402" s="2" t="s">
        <v>4</v>
      </c>
      <c r="H402">
        <v>0</v>
      </c>
    </row>
    <row r="403" spans="1:8" x14ac:dyDescent="0.2">
      <c r="A403" s="2" t="s">
        <v>121</v>
      </c>
      <c r="B403" s="2" t="s">
        <v>5</v>
      </c>
      <c r="C403" s="2" t="s">
        <v>122</v>
      </c>
      <c r="D403" s="2">
        <v>402</v>
      </c>
      <c r="E403" s="2" t="s">
        <v>125</v>
      </c>
      <c r="F403" s="2" t="s">
        <v>130</v>
      </c>
      <c r="G403" s="2" t="s">
        <v>4</v>
      </c>
      <c r="H403">
        <v>5.2</v>
      </c>
    </row>
    <row r="404" spans="1:8" x14ac:dyDescent="0.2">
      <c r="A404" s="2" t="s">
        <v>121</v>
      </c>
      <c r="B404" s="2" t="s">
        <v>5</v>
      </c>
      <c r="C404" s="2" t="s">
        <v>122</v>
      </c>
      <c r="D404" s="2">
        <v>403</v>
      </c>
      <c r="E404" s="2" t="s">
        <v>414</v>
      </c>
      <c r="F404" s="2" t="s">
        <v>123</v>
      </c>
      <c r="G404" s="2" t="s">
        <v>4</v>
      </c>
      <c r="H404">
        <v>0</v>
      </c>
    </row>
    <row r="405" spans="1:8" x14ac:dyDescent="0.2">
      <c r="A405" s="2" t="s">
        <v>121</v>
      </c>
      <c r="B405" s="2" t="s">
        <v>5</v>
      </c>
      <c r="C405" s="2" t="s">
        <v>122</v>
      </c>
      <c r="D405" s="2">
        <v>404</v>
      </c>
      <c r="E405" s="2" t="s">
        <v>126</v>
      </c>
      <c r="F405" s="2" t="s">
        <v>123</v>
      </c>
      <c r="G405" s="2" t="s">
        <v>4</v>
      </c>
      <c r="H405">
        <v>0</v>
      </c>
    </row>
    <row r="406" spans="1:8" x14ac:dyDescent="0.2">
      <c r="A406" s="2" t="s">
        <v>121</v>
      </c>
      <c r="B406" s="2" t="s">
        <v>5</v>
      </c>
      <c r="C406" s="2" t="s">
        <v>122</v>
      </c>
      <c r="D406" s="2">
        <v>405</v>
      </c>
      <c r="E406" s="2" t="s">
        <v>415</v>
      </c>
      <c r="F406" s="2" t="s">
        <v>123</v>
      </c>
      <c r="G406" s="2" t="s">
        <v>2</v>
      </c>
      <c r="H406">
        <v>3.2</v>
      </c>
    </row>
    <row r="407" spans="1:8" x14ac:dyDescent="0.2">
      <c r="A407" s="2" t="s">
        <v>121</v>
      </c>
      <c r="B407" s="2" t="s">
        <v>5</v>
      </c>
      <c r="C407" s="2" t="s">
        <v>122</v>
      </c>
      <c r="D407" s="2">
        <v>406</v>
      </c>
      <c r="E407" s="2" t="s">
        <v>416</v>
      </c>
      <c r="F407" s="2" t="s">
        <v>130</v>
      </c>
      <c r="G407" s="2" t="s">
        <v>4</v>
      </c>
      <c r="H407">
        <v>6</v>
      </c>
    </row>
    <row r="408" spans="1:8" x14ac:dyDescent="0.2">
      <c r="A408" s="2" t="s">
        <v>121</v>
      </c>
      <c r="B408" s="2" t="s">
        <v>5</v>
      </c>
      <c r="C408" s="2" t="s">
        <v>122</v>
      </c>
      <c r="D408" s="2">
        <v>407</v>
      </c>
      <c r="E408" s="2" t="s">
        <v>417</v>
      </c>
      <c r="F408" s="2" t="s">
        <v>130</v>
      </c>
      <c r="G408" s="2" t="s">
        <v>4</v>
      </c>
      <c r="H408">
        <v>5.4</v>
      </c>
    </row>
    <row r="409" spans="1:8" x14ac:dyDescent="0.2">
      <c r="A409" s="2" t="s">
        <v>121</v>
      </c>
      <c r="B409" s="2" t="s">
        <v>5</v>
      </c>
      <c r="C409" s="2" t="s">
        <v>122</v>
      </c>
      <c r="D409" s="2">
        <v>408</v>
      </c>
      <c r="E409" s="2" t="s">
        <v>418</v>
      </c>
      <c r="F409" s="2" t="s">
        <v>130</v>
      </c>
      <c r="G409" s="2" t="s">
        <v>4</v>
      </c>
      <c r="H409">
        <v>0</v>
      </c>
    </row>
    <row r="410" spans="1:8" x14ac:dyDescent="0.2">
      <c r="A410" s="2" t="s">
        <v>121</v>
      </c>
      <c r="B410" s="2" t="s">
        <v>5</v>
      </c>
      <c r="C410" s="2" t="s">
        <v>122</v>
      </c>
      <c r="D410" s="2">
        <v>409</v>
      </c>
      <c r="E410" s="2" t="s">
        <v>419</v>
      </c>
      <c r="F410" s="2" t="s">
        <v>123</v>
      </c>
      <c r="G410" s="2" t="s">
        <v>4</v>
      </c>
      <c r="H410">
        <v>6</v>
      </c>
    </row>
    <row r="411" spans="1:8" x14ac:dyDescent="0.2">
      <c r="A411" s="2" t="s">
        <v>121</v>
      </c>
      <c r="B411" s="2" t="s">
        <v>5</v>
      </c>
      <c r="C411" s="2" t="s">
        <v>122</v>
      </c>
      <c r="D411" s="2">
        <v>410</v>
      </c>
      <c r="E411" s="2" t="s">
        <v>127</v>
      </c>
      <c r="F411" s="2" t="s">
        <v>123</v>
      </c>
      <c r="G411" s="2" t="s">
        <v>4</v>
      </c>
      <c r="H411">
        <v>5.6</v>
      </c>
    </row>
    <row r="412" spans="1:8" x14ac:dyDescent="0.2">
      <c r="A412" s="2" t="s">
        <v>121</v>
      </c>
      <c r="B412" s="2" t="s">
        <v>5</v>
      </c>
      <c r="C412" s="2" t="s">
        <v>122</v>
      </c>
      <c r="D412" s="2">
        <v>411</v>
      </c>
      <c r="E412" s="2" t="s">
        <v>128</v>
      </c>
      <c r="F412" s="2" t="s">
        <v>123</v>
      </c>
      <c r="G412" s="2" t="s">
        <v>4</v>
      </c>
      <c r="H412">
        <v>0</v>
      </c>
    </row>
    <row r="413" spans="1:8" x14ac:dyDescent="0.2">
      <c r="A413" s="2" t="s">
        <v>121</v>
      </c>
      <c r="B413" s="2" t="s">
        <v>5</v>
      </c>
      <c r="C413" s="2" t="s">
        <v>122</v>
      </c>
      <c r="D413" s="2">
        <v>412</v>
      </c>
      <c r="E413" s="2" t="s">
        <v>420</v>
      </c>
      <c r="F413" s="2" t="s">
        <v>123</v>
      </c>
      <c r="G413" s="2" t="s">
        <v>4</v>
      </c>
      <c r="H413">
        <v>4.8</v>
      </c>
    </row>
    <row r="414" spans="1:8" x14ac:dyDescent="0.2">
      <c r="A414" s="2" t="s">
        <v>121</v>
      </c>
      <c r="B414" s="2" t="s">
        <v>5</v>
      </c>
      <c r="C414" s="2" t="s">
        <v>122</v>
      </c>
      <c r="D414" s="2">
        <v>413</v>
      </c>
      <c r="E414" s="2" t="s">
        <v>421</v>
      </c>
      <c r="F414" s="2" t="s">
        <v>130</v>
      </c>
      <c r="G414" s="2" t="s">
        <v>4</v>
      </c>
      <c r="H414">
        <v>0</v>
      </c>
    </row>
    <row r="415" spans="1:8" x14ac:dyDescent="0.2">
      <c r="A415" s="2" t="s">
        <v>121</v>
      </c>
      <c r="B415" s="2" t="s">
        <v>5</v>
      </c>
      <c r="C415" s="2" t="s">
        <v>122</v>
      </c>
      <c r="D415" s="2">
        <v>414</v>
      </c>
      <c r="E415" s="2" t="s">
        <v>129</v>
      </c>
      <c r="F415" s="2" t="s">
        <v>123</v>
      </c>
      <c r="G415" s="2" t="s">
        <v>4</v>
      </c>
      <c r="H415">
        <v>0</v>
      </c>
    </row>
    <row r="416" spans="1:8" x14ac:dyDescent="0.2">
      <c r="A416" s="2" t="s">
        <v>121</v>
      </c>
      <c r="B416" s="2" t="s">
        <v>5</v>
      </c>
      <c r="C416" s="2" t="s">
        <v>122</v>
      </c>
      <c r="D416" s="2">
        <v>415</v>
      </c>
      <c r="E416" s="2" t="s">
        <v>422</v>
      </c>
      <c r="F416" s="2" t="s">
        <v>123</v>
      </c>
      <c r="G416" s="2" t="s">
        <v>4</v>
      </c>
      <c r="H416">
        <v>5.9</v>
      </c>
    </row>
    <row r="417" spans="1:8" x14ac:dyDescent="0.2">
      <c r="A417" s="2" t="s">
        <v>121</v>
      </c>
      <c r="B417" s="2" t="s">
        <v>5</v>
      </c>
      <c r="C417" s="2" t="s">
        <v>122</v>
      </c>
      <c r="D417" s="2">
        <v>416</v>
      </c>
      <c r="E417" s="2" t="s">
        <v>423</v>
      </c>
      <c r="F417" s="2" t="s">
        <v>123</v>
      </c>
      <c r="G417" s="2" t="s">
        <v>4</v>
      </c>
      <c r="H417">
        <v>5.8</v>
      </c>
    </row>
    <row r="418" spans="1:8" x14ac:dyDescent="0.2">
      <c r="A418" s="2" t="s">
        <v>121</v>
      </c>
      <c r="B418" s="2" t="s">
        <v>5</v>
      </c>
      <c r="C418" s="2" t="s">
        <v>122</v>
      </c>
      <c r="D418" s="2">
        <v>417</v>
      </c>
      <c r="E418" s="2" t="s">
        <v>424</v>
      </c>
      <c r="F418" s="2" t="s">
        <v>130</v>
      </c>
      <c r="G418" s="2" t="s">
        <v>4</v>
      </c>
      <c r="H418">
        <v>5.7</v>
      </c>
    </row>
    <row r="419" spans="1:8" x14ac:dyDescent="0.2">
      <c r="A419" s="2" t="s">
        <v>121</v>
      </c>
      <c r="B419" s="2" t="s">
        <v>5</v>
      </c>
      <c r="C419" s="2" t="s">
        <v>122</v>
      </c>
      <c r="D419" s="2">
        <v>418</v>
      </c>
      <c r="E419" s="2" t="s">
        <v>425</v>
      </c>
      <c r="F419" s="2" t="s">
        <v>130</v>
      </c>
      <c r="G419" s="2" t="s">
        <v>4</v>
      </c>
      <c r="H419">
        <v>5.6</v>
      </c>
    </row>
    <row r="420" spans="1:8" x14ac:dyDescent="0.2">
      <c r="A420" s="2" t="s">
        <v>121</v>
      </c>
      <c r="B420" s="2" t="s">
        <v>5</v>
      </c>
      <c r="C420" s="2" t="s">
        <v>122</v>
      </c>
      <c r="D420" s="2">
        <v>419</v>
      </c>
      <c r="E420" s="2" t="s">
        <v>426</v>
      </c>
      <c r="F420" s="2" t="s">
        <v>130</v>
      </c>
      <c r="G420" s="2" t="s">
        <v>4</v>
      </c>
      <c r="H420">
        <v>5.2</v>
      </c>
    </row>
    <row r="421" spans="1:8" x14ac:dyDescent="0.2">
      <c r="A421" s="2" t="s">
        <v>121</v>
      </c>
      <c r="B421" s="2" t="s">
        <v>5</v>
      </c>
      <c r="C421" s="2" t="s">
        <v>122</v>
      </c>
      <c r="D421" s="2">
        <v>420</v>
      </c>
      <c r="E421" s="2" t="s">
        <v>427</v>
      </c>
      <c r="F421" s="2" t="s">
        <v>123</v>
      </c>
      <c r="G421" s="2" t="s">
        <v>4</v>
      </c>
      <c r="H421">
        <v>4.8</v>
      </c>
    </row>
    <row r="422" spans="1:8" x14ac:dyDescent="0.2">
      <c r="A422" s="2" t="s">
        <v>121</v>
      </c>
      <c r="B422" s="2" t="s">
        <v>5</v>
      </c>
      <c r="C422" s="2" t="s">
        <v>122</v>
      </c>
      <c r="D422" s="2">
        <v>421</v>
      </c>
      <c r="E422" s="2" t="s">
        <v>428</v>
      </c>
      <c r="F422" s="2" t="s">
        <v>123</v>
      </c>
      <c r="G422" s="2" t="s">
        <v>4</v>
      </c>
      <c r="H422">
        <v>5.9</v>
      </c>
    </row>
    <row r="423" spans="1:8" x14ac:dyDescent="0.2">
      <c r="A423" s="2" t="s">
        <v>121</v>
      </c>
      <c r="B423" s="2" t="s">
        <v>5</v>
      </c>
      <c r="C423" s="2" t="s">
        <v>122</v>
      </c>
      <c r="D423" s="2">
        <v>422</v>
      </c>
      <c r="E423" s="2" t="s">
        <v>429</v>
      </c>
      <c r="F423" s="2" t="s">
        <v>130</v>
      </c>
      <c r="G423" s="2" t="s">
        <v>4</v>
      </c>
      <c r="H423">
        <v>5.8</v>
      </c>
    </row>
    <row r="424" spans="1:8" x14ac:dyDescent="0.2">
      <c r="A424" s="2" t="s">
        <v>121</v>
      </c>
      <c r="B424" s="2" t="s">
        <v>5</v>
      </c>
      <c r="C424" s="2" t="s">
        <v>122</v>
      </c>
      <c r="D424" s="2">
        <v>423</v>
      </c>
      <c r="E424" s="2" t="s">
        <v>430</v>
      </c>
      <c r="F424" s="2" t="s">
        <v>123</v>
      </c>
      <c r="G424" s="2" t="s">
        <v>4</v>
      </c>
      <c r="H424">
        <v>5.7</v>
      </c>
    </row>
    <row r="425" spans="1:8" x14ac:dyDescent="0.2">
      <c r="A425" s="2" t="s">
        <v>121</v>
      </c>
      <c r="B425" s="2" t="s">
        <v>5</v>
      </c>
      <c r="C425" s="2" t="s">
        <v>122</v>
      </c>
      <c r="D425" s="2">
        <v>424</v>
      </c>
      <c r="E425" s="2" t="s">
        <v>431</v>
      </c>
      <c r="F425" s="2" t="s">
        <v>123</v>
      </c>
      <c r="G425" s="2" t="s">
        <v>4</v>
      </c>
      <c r="H425">
        <v>5.6</v>
      </c>
    </row>
    <row r="426" spans="1:8" x14ac:dyDescent="0.2">
      <c r="A426" s="2" t="s">
        <v>121</v>
      </c>
      <c r="B426" s="2" t="s">
        <v>5</v>
      </c>
      <c r="C426" s="2" t="s">
        <v>122</v>
      </c>
      <c r="D426" s="2">
        <v>425</v>
      </c>
      <c r="E426" s="2" t="s">
        <v>432</v>
      </c>
      <c r="F426" s="2" t="s">
        <v>130</v>
      </c>
      <c r="G426" s="2" t="s">
        <v>4</v>
      </c>
      <c r="H426">
        <v>0</v>
      </c>
    </row>
    <row r="427" spans="1:8" x14ac:dyDescent="0.2">
      <c r="A427" s="2" t="s">
        <v>121</v>
      </c>
      <c r="B427" s="2" t="s">
        <v>5</v>
      </c>
      <c r="C427" s="2" t="s">
        <v>122</v>
      </c>
      <c r="D427" s="2">
        <v>426</v>
      </c>
      <c r="E427" s="2" t="s">
        <v>433</v>
      </c>
      <c r="F427" s="2" t="s">
        <v>123</v>
      </c>
      <c r="G427" s="2" t="s">
        <v>4</v>
      </c>
      <c r="H427">
        <v>5.9</v>
      </c>
    </row>
    <row r="428" spans="1:8" x14ac:dyDescent="0.2">
      <c r="A428" s="2" t="s">
        <v>121</v>
      </c>
      <c r="B428" s="2" t="s">
        <v>5</v>
      </c>
      <c r="C428" s="2" t="s">
        <v>122</v>
      </c>
      <c r="D428" s="2">
        <v>427</v>
      </c>
      <c r="E428" s="2" t="s">
        <v>132</v>
      </c>
      <c r="F428" s="2" t="s">
        <v>123</v>
      </c>
      <c r="G428" s="2" t="s">
        <v>4</v>
      </c>
      <c r="H428">
        <v>5.6</v>
      </c>
    </row>
    <row r="429" spans="1:8" x14ac:dyDescent="0.2">
      <c r="A429" s="2" t="s">
        <v>121</v>
      </c>
      <c r="B429" s="2" t="s">
        <v>5</v>
      </c>
      <c r="C429" s="2" t="s">
        <v>122</v>
      </c>
      <c r="D429" s="2">
        <v>428</v>
      </c>
      <c r="E429" s="2" t="s">
        <v>434</v>
      </c>
      <c r="F429" s="2" t="s">
        <v>123</v>
      </c>
      <c r="G429" s="2" t="s">
        <v>4</v>
      </c>
      <c r="H429">
        <v>5.9</v>
      </c>
    </row>
    <row r="430" spans="1:8" x14ac:dyDescent="0.2">
      <c r="A430" s="2" t="s">
        <v>121</v>
      </c>
      <c r="B430" s="2" t="s">
        <v>5</v>
      </c>
      <c r="C430" s="2" t="s">
        <v>122</v>
      </c>
      <c r="D430" s="2">
        <v>429</v>
      </c>
      <c r="E430" s="2" t="s">
        <v>435</v>
      </c>
      <c r="F430" s="2" t="s">
        <v>130</v>
      </c>
      <c r="G430" s="2" t="s">
        <v>4</v>
      </c>
      <c r="H430">
        <v>1.6</v>
      </c>
    </row>
    <row r="431" spans="1:8" x14ac:dyDescent="0.2">
      <c r="A431" s="2" t="s">
        <v>121</v>
      </c>
      <c r="B431" s="2" t="s">
        <v>5</v>
      </c>
      <c r="C431" s="2" t="s">
        <v>122</v>
      </c>
      <c r="D431" s="2">
        <v>430</v>
      </c>
      <c r="E431" s="2" t="s">
        <v>436</v>
      </c>
      <c r="F431" s="2" t="s">
        <v>130</v>
      </c>
      <c r="G431" s="2" t="s">
        <v>4</v>
      </c>
      <c r="H431">
        <v>2.5</v>
      </c>
    </row>
    <row r="432" spans="1:8" x14ac:dyDescent="0.2">
      <c r="A432" s="2" t="s">
        <v>121</v>
      </c>
      <c r="B432" s="2" t="s">
        <v>5</v>
      </c>
      <c r="C432" s="2" t="s">
        <v>122</v>
      </c>
      <c r="D432" s="2">
        <v>431</v>
      </c>
      <c r="E432" s="2" t="s">
        <v>437</v>
      </c>
      <c r="F432" s="2" t="s">
        <v>130</v>
      </c>
      <c r="G432" s="2" t="s">
        <v>4</v>
      </c>
      <c r="H432">
        <v>5.3</v>
      </c>
    </row>
    <row r="433" spans="1:8" x14ac:dyDescent="0.2">
      <c r="A433" s="2" t="s">
        <v>121</v>
      </c>
      <c r="B433" s="2" t="s">
        <v>5</v>
      </c>
      <c r="C433" s="2" t="s">
        <v>122</v>
      </c>
      <c r="D433" s="2">
        <v>432</v>
      </c>
      <c r="E433" s="2" t="s">
        <v>438</v>
      </c>
      <c r="F433" s="2" t="s">
        <v>130</v>
      </c>
      <c r="G433" s="2" t="s">
        <v>4</v>
      </c>
      <c r="H433">
        <v>6</v>
      </c>
    </row>
    <row r="434" spans="1:8" x14ac:dyDescent="0.2">
      <c r="A434" s="2" t="s">
        <v>121</v>
      </c>
      <c r="B434" s="2" t="s">
        <v>5</v>
      </c>
      <c r="C434" s="2" t="s">
        <v>122</v>
      </c>
      <c r="D434" s="2">
        <v>433</v>
      </c>
      <c r="E434" s="2" t="s">
        <v>439</v>
      </c>
      <c r="F434" s="2" t="s">
        <v>130</v>
      </c>
      <c r="G434" s="2" t="s">
        <v>4</v>
      </c>
      <c r="H434">
        <v>3.2</v>
      </c>
    </row>
    <row r="435" spans="1:8" x14ac:dyDescent="0.2">
      <c r="A435" s="2" t="s">
        <v>121</v>
      </c>
      <c r="B435" s="2" t="s">
        <v>5</v>
      </c>
      <c r="C435" s="2" t="s">
        <v>122</v>
      </c>
      <c r="D435" s="2">
        <v>434</v>
      </c>
      <c r="E435" s="2" t="s">
        <v>440</v>
      </c>
      <c r="F435" s="2" t="s">
        <v>130</v>
      </c>
      <c r="G435" s="2" t="s">
        <v>4</v>
      </c>
      <c r="H435">
        <v>6</v>
      </c>
    </row>
    <row r="436" spans="1:8" x14ac:dyDescent="0.2">
      <c r="A436" s="2" t="s">
        <v>121</v>
      </c>
      <c r="B436" s="2" t="s">
        <v>5</v>
      </c>
      <c r="C436" s="2" t="s">
        <v>122</v>
      </c>
      <c r="D436" s="2">
        <v>435</v>
      </c>
      <c r="E436" s="2" t="s">
        <v>441</v>
      </c>
      <c r="F436" s="2" t="s">
        <v>123</v>
      </c>
      <c r="G436" s="2" t="s">
        <v>4</v>
      </c>
      <c r="H436">
        <v>5.9</v>
      </c>
    </row>
    <row r="437" spans="1:8" x14ac:dyDescent="0.2">
      <c r="A437" s="2" t="s">
        <v>121</v>
      </c>
      <c r="B437" s="2" t="s">
        <v>5</v>
      </c>
      <c r="C437" s="2" t="s">
        <v>122</v>
      </c>
      <c r="D437" s="2">
        <v>436</v>
      </c>
      <c r="E437" s="2" t="s">
        <v>442</v>
      </c>
      <c r="F437" s="2" t="s">
        <v>130</v>
      </c>
      <c r="G437" s="2" t="s">
        <v>4</v>
      </c>
      <c r="H437">
        <v>5.3</v>
      </c>
    </row>
    <row r="438" spans="1:8" x14ac:dyDescent="0.2">
      <c r="A438" s="2" t="s">
        <v>121</v>
      </c>
      <c r="B438" s="2" t="s">
        <v>5</v>
      </c>
      <c r="C438" s="2" t="s">
        <v>122</v>
      </c>
      <c r="D438" s="2">
        <v>437</v>
      </c>
      <c r="E438" s="2" t="s">
        <v>443</v>
      </c>
      <c r="F438" s="2" t="s">
        <v>130</v>
      </c>
      <c r="G438" s="2" t="s">
        <v>4</v>
      </c>
      <c r="H438">
        <v>6</v>
      </c>
    </row>
    <row r="439" spans="1:8" x14ac:dyDescent="0.2">
      <c r="A439" s="2" t="s">
        <v>121</v>
      </c>
      <c r="B439" s="2" t="s">
        <v>5</v>
      </c>
      <c r="C439" s="2" t="s">
        <v>122</v>
      </c>
      <c r="D439" s="2">
        <v>438</v>
      </c>
      <c r="E439" s="2" t="s">
        <v>133</v>
      </c>
      <c r="F439" s="2" t="s">
        <v>130</v>
      </c>
      <c r="G439" s="2" t="s">
        <v>4</v>
      </c>
      <c r="H439">
        <v>5.9</v>
      </c>
    </row>
    <row r="440" spans="1:8" x14ac:dyDescent="0.2">
      <c r="A440" s="2" t="s">
        <v>121</v>
      </c>
      <c r="B440" s="2" t="s">
        <v>5</v>
      </c>
      <c r="C440" s="2" t="s">
        <v>122</v>
      </c>
      <c r="D440" s="2">
        <v>439</v>
      </c>
      <c r="E440" s="2" t="s">
        <v>444</v>
      </c>
      <c r="F440" s="2" t="s">
        <v>130</v>
      </c>
      <c r="G440" s="2" t="s">
        <v>4</v>
      </c>
      <c r="H440">
        <v>3.6</v>
      </c>
    </row>
    <row r="441" spans="1:8" x14ac:dyDescent="0.2">
      <c r="A441" s="2" t="s">
        <v>121</v>
      </c>
      <c r="B441" s="2" t="s">
        <v>5</v>
      </c>
      <c r="C441" s="2" t="s">
        <v>122</v>
      </c>
      <c r="D441" s="2">
        <v>440</v>
      </c>
      <c r="E441" s="2" t="s">
        <v>445</v>
      </c>
      <c r="F441" s="2" t="s">
        <v>130</v>
      </c>
      <c r="G441" s="2" t="s">
        <v>4</v>
      </c>
      <c r="H441">
        <v>5.9</v>
      </c>
    </row>
    <row r="442" spans="1:8" x14ac:dyDescent="0.2">
      <c r="A442" s="2" t="s">
        <v>121</v>
      </c>
      <c r="B442" s="2" t="s">
        <v>5</v>
      </c>
      <c r="C442" s="2" t="s">
        <v>122</v>
      </c>
      <c r="D442" s="2">
        <v>441</v>
      </c>
      <c r="E442" s="2" t="s">
        <v>446</v>
      </c>
      <c r="F442" s="2" t="s">
        <v>130</v>
      </c>
      <c r="G442" s="2" t="s">
        <v>4</v>
      </c>
      <c r="H442">
        <v>5.6</v>
      </c>
    </row>
    <row r="443" spans="1:8" x14ac:dyDescent="0.2">
      <c r="A443" s="2" t="s">
        <v>121</v>
      </c>
      <c r="B443" s="2" t="s">
        <v>5</v>
      </c>
      <c r="C443" s="2" t="s">
        <v>122</v>
      </c>
      <c r="D443" s="2">
        <v>442</v>
      </c>
      <c r="E443" s="2" t="s">
        <v>447</v>
      </c>
      <c r="F443" s="2" t="s">
        <v>130</v>
      </c>
      <c r="G443" s="2" t="s">
        <v>4</v>
      </c>
      <c r="H443">
        <v>4.8</v>
      </c>
    </row>
    <row r="444" spans="1:8" x14ac:dyDescent="0.2">
      <c r="A444" s="2" t="s">
        <v>121</v>
      </c>
      <c r="B444" s="2" t="s">
        <v>5</v>
      </c>
      <c r="C444" s="2" t="s">
        <v>122</v>
      </c>
      <c r="D444" s="2">
        <v>443</v>
      </c>
      <c r="E444" s="2" t="s">
        <v>448</v>
      </c>
      <c r="F444" s="2" t="s">
        <v>130</v>
      </c>
      <c r="G444" s="2" t="s">
        <v>4</v>
      </c>
      <c r="H444">
        <v>5.9</v>
      </c>
    </row>
    <row r="445" spans="1:8" x14ac:dyDescent="0.2">
      <c r="A445" s="2" t="s">
        <v>121</v>
      </c>
      <c r="B445" s="2" t="s">
        <v>5</v>
      </c>
      <c r="C445" s="2" t="s">
        <v>122</v>
      </c>
      <c r="D445" s="2">
        <v>444</v>
      </c>
      <c r="E445" s="2" t="s">
        <v>449</v>
      </c>
      <c r="F445" s="2" t="s">
        <v>130</v>
      </c>
      <c r="G445" s="2" t="s">
        <v>4</v>
      </c>
      <c r="H445">
        <v>6</v>
      </c>
    </row>
    <row r="446" spans="1:8" x14ac:dyDescent="0.2">
      <c r="A446" s="2" t="s">
        <v>121</v>
      </c>
      <c r="B446" s="2" t="s">
        <v>5</v>
      </c>
      <c r="C446" s="2" t="s">
        <v>122</v>
      </c>
      <c r="D446" s="2">
        <v>445</v>
      </c>
      <c r="E446" s="2" t="s">
        <v>134</v>
      </c>
      <c r="F446" s="2" t="s">
        <v>123</v>
      </c>
      <c r="G446" s="2" t="s">
        <v>2</v>
      </c>
      <c r="H446">
        <v>5.6</v>
      </c>
    </row>
    <row r="447" spans="1:8" x14ac:dyDescent="0.2">
      <c r="A447" s="2" t="s">
        <v>121</v>
      </c>
      <c r="B447" s="2" t="s">
        <v>5</v>
      </c>
      <c r="C447" s="2" t="s">
        <v>131</v>
      </c>
      <c r="D447" s="2">
        <v>446</v>
      </c>
      <c r="E447" s="2" t="s">
        <v>450</v>
      </c>
      <c r="F447" s="2" t="s">
        <v>1</v>
      </c>
      <c r="G447" s="2" t="s">
        <v>2</v>
      </c>
      <c r="H447">
        <v>0</v>
      </c>
    </row>
    <row r="448" spans="1:8" x14ac:dyDescent="0.2">
      <c r="A448" s="2" t="s">
        <v>121</v>
      </c>
      <c r="B448" s="2" t="s">
        <v>5</v>
      </c>
      <c r="C448" s="2" t="s">
        <v>131</v>
      </c>
      <c r="D448" s="2">
        <v>447</v>
      </c>
      <c r="E448" s="2" t="s">
        <v>451</v>
      </c>
      <c r="F448" s="2" t="s">
        <v>1</v>
      </c>
      <c r="G448" s="2" t="s">
        <v>2</v>
      </c>
      <c r="H448">
        <v>0</v>
      </c>
    </row>
    <row r="449" spans="1:8" x14ac:dyDescent="0.2">
      <c r="A449" s="2" t="s">
        <v>121</v>
      </c>
      <c r="B449" s="2" t="s">
        <v>5</v>
      </c>
      <c r="C449" s="2" t="s">
        <v>122</v>
      </c>
      <c r="D449" s="2">
        <v>448</v>
      </c>
      <c r="E449" s="2" t="s">
        <v>452</v>
      </c>
      <c r="F449" s="2" t="s">
        <v>130</v>
      </c>
      <c r="G449" s="2" t="s">
        <v>4</v>
      </c>
      <c r="H449">
        <v>5.9</v>
      </c>
    </row>
    <row r="450" spans="1:8" x14ac:dyDescent="0.2">
      <c r="A450" s="2" t="s">
        <v>121</v>
      </c>
      <c r="B450" s="2" t="s">
        <v>5</v>
      </c>
      <c r="C450" s="2" t="s">
        <v>122</v>
      </c>
      <c r="D450" s="2">
        <v>449</v>
      </c>
      <c r="E450" s="2" t="s">
        <v>453</v>
      </c>
      <c r="F450" s="2" t="s">
        <v>123</v>
      </c>
      <c r="G450" s="2" t="s">
        <v>4</v>
      </c>
      <c r="H450">
        <v>0</v>
      </c>
    </row>
    <row r="451" spans="1:8" x14ac:dyDescent="0.2">
      <c r="A451" s="2" t="s">
        <v>121</v>
      </c>
      <c r="B451" s="2" t="s">
        <v>5</v>
      </c>
      <c r="C451" s="2" t="s">
        <v>122</v>
      </c>
      <c r="D451" s="2">
        <v>450</v>
      </c>
      <c r="E451" s="2" t="s">
        <v>135</v>
      </c>
      <c r="F451" s="2" t="s">
        <v>130</v>
      </c>
      <c r="G451" s="2" t="s">
        <v>4</v>
      </c>
      <c r="H451">
        <v>5.8</v>
      </c>
    </row>
    <row r="452" spans="1:8" x14ac:dyDescent="0.2">
      <c r="A452" s="2" t="s">
        <v>121</v>
      </c>
      <c r="B452" s="2" t="s">
        <v>5</v>
      </c>
      <c r="C452" s="2" t="s">
        <v>122</v>
      </c>
      <c r="D452" s="2">
        <v>451</v>
      </c>
      <c r="E452" s="2" t="s">
        <v>454</v>
      </c>
      <c r="F452" s="2" t="s">
        <v>130</v>
      </c>
      <c r="G452" s="2" t="s">
        <v>4</v>
      </c>
      <c r="H452">
        <v>0</v>
      </c>
    </row>
    <row r="453" spans="1:8" x14ac:dyDescent="0.2">
      <c r="A453" s="2" t="s">
        <v>121</v>
      </c>
      <c r="B453" s="2" t="s">
        <v>5</v>
      </c>
      <c r="C453" s="2" t="s">
        <v>122</v>
      </c>
      <c r="D453" s="2">
        <v>452</v>
      </c>
      <c r="E453" s="2" t="s">
        <v>455</v>
      </c>
      <c r="F453" s="2" t="s">
        <v>130</v>
      </c>
      <c r="G453" s="2" t="s">
        <v>4</v>
      </c>
      <c r="H453">
        <v>5.2</v>
      </c>
    </row>
    <row r="454" spans="1:8" x14ac:dyDescent="0.2">
      <c r="A454" s="2" t="s">
        <v>121</v>
      </c>
      <c r="B454" s="2" t="s">
        <v>5</v>
      </c>
      <c r="C454" s="2" t="s">
        <v>122</v>
      </c>
      <c r="D454" s="2">
        <v>453</v>
      </c>
      <c r="E454" s="2" t="s">
        <v>456</v>
      </c>
      <c r="F454" s="2" t="s">
        <v>130</v>
      </c>
      <c r="G454" s="2" t="s">
        <v>4</v>
      </c>
      <c r="H454">
        <v>5.9</v>
      </c>
    </row>
    <row r="455" spans="1:8" x14ac:dyDescent="0.2">
      <c r="A455" s="2" t="s">
        <v>121</v>
      </c>
      <c r="B455" s="2" t="s">
        <v>5</v>
      </c>
      <c r="C455" s="2" t="s">
        <v>122</v>
      </c>
      <c r="D455" s="2">
        <v>454</v>
      </c>
      <c r="E455" s="2" t="s">
        <v>457</v>
      </c>
      <c r="F455" s="2" t="s">
        <v>130</v>
      </c>
      <c r="G455" s="2" t="s">
        <v>4</v>
      </c>
      <c r="H455">
        <v>5.6</v>
      </c>
    </row>
    <row r="456" spans="1:8" x14ac:dyDescent="0.2">
      <c r="A456" s="2" t="s">
        <v>121</v>
      </c>
      <c r="B456" s="2" t="s">
        <v>5</v>
      </c>
      <c r="C456" s="2" t="s">
        <v>122</v>
      </c>
      <c r="D456" s="2">
        <v>455</v>
      </c>
      <c r="E456" s="2" t="s">
        <v>458</v>
      </c>
      <c r="F456" s="2" t="s">
        <v>130</v>
      </c>
      <c r="G456" s="2" t="s">
        <v>4</v>
      </c>
      <c r="H456">
        <v>5.9</v>
      </c>
    </row>
    <row r="457" spans="1:8" x14ac:dyDescent="0.2">
      <c r="A457" s="2" t="s">
        <v>121</v>
      </c>
      <c r="B457" s="2" t="s">
        <v>5</v>
      </c>
      <c r="C457" s="2" t="s">
        <v>122</v>
      </c>
      <c r="D457" s="2">
        <v>456</v>
      </c>
      <c r="E457" s="2" t="s">
        <v>459</v>
      </c>
      <c r="F457" s="2" t="s">
        <v>123</v>
      </c>
      <c r="G457" s="2" t="s">
        <v>4</v>
      </c>
      <c r="H457">
        <v>1.6</v>
      </c>
    </row>
    <row r="458" spans="1:8" x14ac:dyDescent="0.2">
      <c r="A458" s="2" t="s">
        <v>121</v>
      </c>
      <c r="B458" s="2" t="s">
        <v>5</v>
      </c>
      <c r="C458" s="2" t="s">
        <v>122</v>
      </c>
      <c r="D458" s="2">
        <v>457</v>
      </c>
      <c r="E458" s="2" t="s">
        <v>460</v>
      </c>
      <c r="F458" s="2" t="s">
        <v>130</v>
      </c>
      <c r="G458" s="2" t="s">
        <v>4</v>
      </c>
      <c r="H458">
        <v>2.5</v>
      </c>
    </row>
    <row r="459" spans="1:8" x14ac:dyDescent="0.2">
      <c r="A459" s="2" t="s">
        <v>121</v>
      </c>
      <c r="B459" s="2" t="s">
        <v>5</v>
      </c>
      <c r="C459" s="2" t="s">
        <v>122</v>
      </c>
      <c r="D459" s="2">
        <v>458</v>
      </c>
      <c r="E459" s="2" t="s">
        <v>461</v>
      </c>
      <c r="F459" s="2" t="s">
        <v>130</v>
      </c>
      <c r="G459" s="2" t="s">
        <v>4</v>
      </c>
      <c r="H459">
        <v>4.5999999999999996</v>
      </c>
    </row>
    <row r="460" spans="1:8" x14ac:dyDescent="0.2">
      <c r="A460" s="2" t="s">
        <v>121</v>
      </c>
      <c r="B460" s="2" t="s">
        <v>5</v>
      </c>
      <c r="C460" s="2" t="s">
        <v>122</v>
      </c>
      <c r="D460" s="2">
        <v>459</v>
      </c>
      <c r="E460" s="2" t="s">
        <v>462</v>
      </c>
      <c r="F460" s="2" t="s">
        <v>130</v>
      </c>
      <c r="G460" s="2" t="s">
        <v>4</v>
      </c>
      <c r="H460">
        <v>0</v>
      </c>
    </row>
    <row r="461" spans="1:8" x14ac:dyDescent="0.2">
      <c r="A461" s="2" t="s">
        <v>121</v>
      </c>
      <c r="B461" s="2" t="s">
        <v>5</v>
      </c>
      <c r="C461" s="2" t="s">
        <v>122</v>
      </c>
      <c r="D461" s="2">
        <v>460</v>
      </c>
      <c r="E461" s="2" t="s">
        <v>463</v>
      </c>
      <c r="F461" s="2" t="s">
        <v>130</v>
      </c>
      <c r="G461" s="2" t="s">
        <v>4</v>
      </c>
      <c r="H461">
        <v>3.2</v>
      </c>
    </row>
    <row r="462" spans="1:8" x14ac:dyDescent="0.2">
      <c r="A462" s="2" t="s">
        <v>121</v>
      </c>
      <c r="B462" s="2" t="s">
        <v>5</v>
      </c>
      <c r="C462" s="2" t="s">
        <v>122</v>
      </c>
      <c r="D462" s="2">
        <v>461</v>
      </c>
      <c r="E462" s="2" t="s">
        <v>464</v>
      </c>
      <c r="F462" s="2" t="s">
        <v>130</v>
      </c>
      <c r="G462" s="2" t="s">
        <v>4</v>
      </c>
      <c r="H462">
        <v>6</v>
      </c>
    </row>
    <row r="463" spans="1:8" x14ac:dyDescent="0.2">
      <c r="A463" s="2" t="s">
        <v>121</v>
      </c>
      <c r="B463" s="2" t="s">
        <v>5</v>
      </c>
      <c r="C463" s="2" t="s">
        <v>122</v>
      </c>
      <c r="D463" s="2">
        <v>462</v>
      </c>
      <c r="E463" s="2" t="s">
        <v>465</v>
      </c>
      <c r="F463" s="2" t="s">
        <v>130</v>
      </c>
      <c r="G463" s="2" t="s">
        <v>4</v>
      </c>
      <c r="H463">
        <v>6</v>
      </c>
    </row>
    <row r="464" spans="1:8" x14ac:dyDescent="0.2">
      <c r="A464" s="2" t="s">
        <v>121</v>
      </c>
      <c r="B464" s="2" t="s">
        <v>5</v>
      </c>
      <c r="C464" s="2" t="s">
        <v>122</v>
      </c>
      <c r="D464" s="2">
        <v>463</v>
      </c>
      <c r="E464" s="2" t="s">
        <v>466</v>
      </c>
      <c r="F464" s="2" t="s">
        <v>130</v>
      </c>
      <c r="G464" s="2" t="s">
        <v>4</v>
      </c>
      <c r="H464">
        <v>5.6</v>
      </c>
    </row>
    <row r="465" spans="1:8" x14ac:dyDescent="0.2">
      <c r="A465" s="2" t="s">
        <v>121</v>
      </c>
      <c r="B465" s="2" t="s">
        <v>5</v>
      </c>
      <c r="C465" s="2" t="s">
        <v>122</v>
      </c>
      <c r="D465" s="2">
        <v>464</v>
      </c>
      <c r="E465" s="2" t="s">
        <v>467</v>
      </c>
      <c r="F465" s="2" t="s">
        <v>130</v>
      </c>
      <c r="G465" s="2" t="s">
        <v>4</v>
      </c>
      <c r="H465">
        <v>5.9</v>
      </c>
    </row>
    <row r="466" spans="1:8" x14ac:dyDescent="0.2">
      <c r="A466" s="2" t="s">
        <v>121</v>
      </c>
      <c r="B466" s="2" t="s">
        <v>5</v>
      </c>
      <c r="C466" s="2" t="s">
        <v>122</v>
      </c>
      <c r="D466" s="2">
        <v>465</v>
      </c>
      <c r="E466" s="2" t="s">
        <v>468</v>
      </c>
      <c r="F466" s="2" t="s">
        <v>130</v>
      </c>
      <c r="G466" s="2" t="s">
        <v>4</v>
      </c>
      <c r="H466">
        <v>3.6</v>
      </c>
    </row>
    <row r="467" spans="1:8" x14ac:dyDescent="0.2">
      <c r="A467" s="2" t="s">
        <v>121</v>
      </c>
      <c r="B467" s="2" t="s">
        <v>5</v>
      </c>
      <c r="C467" s="2" t="s">
        <v>122</v>
      </c>
      <c r="D467" s="2">
        <v>466</v>
      </c>
      <c r="E467" s="2" t="s">
        <v>469</v>
      </c>
      <c r="F467" s="2" t="s">
        <v>130</v>
      </c>
      <c r="G467" s="2" t="s">
        <v>4</v>
      </c>
      <c r="H467">
        <v>4.8</v>
      </c>
    </row>
    <row r="468" spans="1:8" x14ac:dyDescent="0.2">
      <c r="A468" s="2" t="s">
        <v>121</v>
      </c>
      <c r="B468" s="2" t="s">
        <v>5</v>
      </c>
      <c r="C468" s="2" t="s">
        <v>122</v>
      </c>
      <c r="D468" s="2">
        <v>467</v>
      </c>
      <c r="E468" s="2" t="s">
        <v>470</v>
      </c>
      <c r="F468" s="2" t="s">
        <v>130</v>
      </c>
      <c r="G468" s="2" t="s">
        <v>4</v>
      </c>
      <c r="H468">
        <v>6</v>
      </c>
    </row>
    <row r="469" spans="1:8" x14ac:dyDescent="0.2">
      <c r="A469" s="2" t="s">
        <v>121</v>
      </c>
      <c r="B469" s="2" t="s">
        <v>5</v>
      </c>
      <c r="C469" s="2" t="s">
        <v>122</v>
      </c>
      <c r="D469" s="2">
        <v>468</v>
      </c>
      <c r="E469" s="2" t="s">
        <v>471</v>
      </c>
      <c r="F469" s="2" t="s">
        <v>130</v>
      </c>
      <c r="G469" s="2" t="s">
        <v>4</v>
      </c>
      <c r="H469">
        <v>5.2</v>
      </c>
    </row>
    <row r="470" spans="1:8" x14ac:dyDescent="0.2">
      <c r="A470" s="2" t="s">
        <v>121</v>
      </c>
      <c r="B470" s="2" t="s">
        <v>5</v>
      </c>
      <c r="C470" s="2" t="s">
        <v>122</v>
      </c>
      <c r="D470" s="2">
        <v>469</v>
      </c>
      <c r="E470" s="2" t="s">
        <v>472</v>
      </c>
      <c r="F470" s="2" t="s">
        <v>130</v>
      </c>
      <c r="G470" s="2" t="s">
        <v>4</v>
      </c>
      <c r="H470">
        <v>5.3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N9" sqref="N9"/>
    </sheetView>
  </sheetViews>
  <sheetFormatPr defaultRowHeight="12.75" x14ac:dyDescent="0.2"/>
  <sheetData>
    <row r="1" spans="1:14" ht="63.75" x14ac:dyDescent="0.2">
      <c r="A1" t="s">
        <v>473</v>
      </c>
      <c r="B1" t="s">
        <v>4130</v>
      </c>
      <c r="C1" t="s">
        <v>4131</v>
      </c>
      <c r="D1" t="s">
        <v>4</v>
      </c>
      <c r="E1" t="s">
        <v>2</v>
      </c>
      <c r="F1" t="s">
        <v>4165</v>
      </c>
      <c r="G1" t="s">
        <v>4178</v>
      </c>
      <c r="H1" t="s">
        <v>4167</v>
      </c>
      <c r="I1" t="s">
        <v>4166</v>
      </c>
      <c r="J1" s="10" t="s">
        <v>4173</v>
      </c>
      <c r="K1" s="10" t="s">
        <v>4174</v>
      </c>
      <c r="L1" s="10" t="s">
        <v>4175</v>
      </c>
      <c r="M1" s="10" t="s">
        <v>4176</v>
      </c>
      <c r="N1" s="10" t="s">
        <v>4177</v>
      </c>
    </row>
    <row r="2" spans="1:14" x14ac:dyDescent="0.2">
      <c r="A2" t="s">
        <v>103</v>
      </c>
      <c r="B2">
        <v>129755.9</v>
      </c>
      <c r="C2">
        <v>145696.67000000004</v>
      </c>
      <c r="D2">
        <v>278380</v>
      </c>
      <c r="E2">
        <v>18421</v>
      </c>
      <c r="F2">
        <v>6</v>
      </c>
      <c r="G2">
        <v>1007</v>
      </c>
      <c r="H2">
        <v>1007</v>
      </c>
      <c r="I2">
        <v>5214.799999999972</v>
      </c>
      <c r="J2">
        <f>IF(B2=0,0.6,IF(C2=0,0,IF(AND(B2/C2&gt;0.95,B2/C2&lt;1.05),1,IF(AND(B2/C2&gt;0.9,B2/C2&lt;1.1),0.9,IF(AND(B2/C2&gt;0.8,B2/C2&lt;1.2),0.8,0.7)))))</f>
        <v>0.8</v>
      </c>
      <c r="K2">
        <f>IF(D2=0,0,IF(E2=0,1,IF(ABS(1-(SUM(D2,E2)/D2))&lt;=0.05,1,IF(ABS(1-(SUM(D2,E2)/D2))&lt;=0.1,0.8,IF(ABS(1-(SUM(D2,E2)/D2))&lt;=0.2,0.7,0.6)))))</f>
        <v>0.8</v>
      </c>
      <c r="L2">
        <f>IF(F2=0,1,IF(F2/G2&lt;0.05,1,IF(F2/G2&lt;1.1*0.05,0.9,IF(F2/G2&lt;0.005*1.2,0.8,0.7))))</f>
        <v>1</v>
      </c>
      <c r="M2">
        <f>IF(ABS(1-((I2/H2)/6))&lt;0.1,0.9,IF(ABS(1-((I2/H2)/6))&lt;0.15,0.8,IF(ABS(1-((I2/H2)/6))&lt;0.2,0.7,0)))</f>
        <v>0.8</v>
      </c>
      <c r="N2">
        <f>J2*0.4+K2*0.3+L2*0.15+M2*0.15</f>
        <v>0.83000000000000007</v>
      </c>
    </row>
    <row r="3" spans="1:14" x14ac:dyDescent="0.2">
      <c r="A3" t="s">
        <v>28</v>
      </c>
      <c r="B3">
        <v>4618.7700000000004</v>
      </c>
      <c r="C3">
        <v>15253.420000000002</v>
      </c>
      <c r="D3">
        <v>9679</v>
      </c>
      <c r="E3">
        <v>14176</v>
      </c>
      <c r="F3">
        <v>41</v>
      </c>
      <c r="G3">
        <v>214</v>
      </c>
      <c r="H3">
        <v>214</v>
      </c>
      <c r="I3">
        <v>967.89999999999793</v>
      </c>
      <c r="J3">
        <f t="shared" ref="J3:J6" si="0">IF(B3=0,0.6,IF(C3=0,0,IF(AND(B3/C3&gt;0.95,B3/C3&lt;1.05),1,IF(AND(B3/C3&gt;0.9,B3/C3&lt;1.1),0.9,IF(AND(B3/C3&gt;0.8,B3/C3&lt;1.2),0.8,0.7)))))</f>
        <v>0.7</v>
      </c>
      <c r="K3">
        <f t="shared" ref="K3:K6" si="1">IF(D3=0,0,IF(E3=0,1,IF(ABS(1-(SUM(D3,E3)/D3))&lt;=0.05,1,IF(ABS(1-(SUM(D3,E3)/D3))&lt;=0.1,0.8,IF(ABS(1-(SUM(D3,E3)/D3))&lt;=0.2,0.7,0.6)))))</f>
        <v>0.6</v>
      </c>
      <c r="L3">
        <f t="shared" ref="L3:L6" si="2">IF(F3=0,1,IF(F3/G3&lt;0.05,1,IF(F3/G3&lt;1.1*0.05,0.9,IF(F3/G3&lt;0.005*1.2,0.8,0.7))))</f>
        <v>0.7</v>
      </c>
      <c r="M3">
        <f t="shared" ref="M3:M6" si="3">IF(ABS(1-((I3/H3)/6))&lt;0.1,0.9,IF(ABS(1-((I3/H3)/6))&lt;0.15,0.8,IF(ABS(1-((I3/H3)/6))&lt;0.2,0.7,0)))</f>
        <v>0</v>
      </c>
      <c r="N3">
        <f t="shared" ref="N3:N6" si="4">J3*0.4+K3*0.3+L3*0.15+M3*0.15</f>
        <v>0.56499999999999995</v>
      </c>
    </row>
    <row r="4" spans="1:14" x14ac:dyDescent="0.2">
      <c r="A4" t="s">
        <v>39</v>
      </c>
      <c r="B4">
        <v>138345.35000000003</v>
      </c>
      <c r="C4">
        <v>131614.95999999996</v>
      </c>
      <c r="D4">
        <v>203719</v>
      </c>
      <c r="E4">
        <v>19532</v>
      </c>
      <c r="F4">
        <v>313</v>
      </c>
      <c r="G4">
        <v>1200</v>
      </c>
      <c r="H4">
        <v>1200</v>
      </c>
      <c r="I4">
        <v>5015.2999999999765</v>
      </c>
      <c r="J4">
        <f t="shared" si="0"/>
        <v>0.9</v>
      </c>
      <c r="K4">
        <f t="shared" si="1"/>
        <v>0.8</v>
      </c>
      <c r="L4">
        <f t="shared" si="2"/>
        <v>0.7</v>
      </c>
      <c r="M4">
        <f t="shared" si="3"/>
        <v>0</v>
      </c>
      <c r="N4">
        <f t="shared" si="4"/>
        <v>0.70500000000000007</v>
      </c>
    </row>
    <row r="5" spans="1:14" x14ac:dyDescent="0.2">
      <c r="A5" t="s">
        <v>6</v>
      </c>
      <c r="B5">
        <v>39843.969999999972</v>
      </c>
      <c r="C5">
        <v>37554.94000000001</v>
      </c>
      <c r="D5">
        <v>24186</v>
      </c>
      <c r="E5">
        <v>1870</v>
      </c>
      <c r="F5">
        <v>170</v>
      </c>
      <c r="G5">
        <v>564</v>
      </c>
      <c r="H5">
        <v>564</v>
      </c>
      <c r="I5">
        <v>2810.5000000000095</v>
      </c>
      <c r="J5">
        <f t="shared" si="0"/>
        <v>0.9</v>
      </c>
      <c r="K5">
        <f t="shared" si="1"/>
        <v>0.8</v>
      </c>
      <c r="L5">
        <f t="shared" si="2"/>
        <v>0.7</v>
      </c>
      <c r="M5">
        <f t="shared" si="3"/>
        <v>0.7</v>
      </c>
      <c r="N5">
        <f t="shared" si="4"/>
        <v>0.81</v>
      </c>
    </row>
    <row r="6" spans="1:14" x14ac:dyDescent="0.2">
      <c r="A6" t="s">
        <v>122</v>
      </c>
      <c r="B6">
        <v>204596.76</v>
      </c>
      <c r="C6">
        <v>274841.14</v>
      </c>
      <c r="D6">
        <v>295998</v>
      </c>
      <c r="E6">
        <v>7057</v>
      </c>
      <c r="F6">
        <v>1</v>
      </c>
      <c r="G6">
        <v>736</v>
      </c>
      <c r="H6">
        <v>736</v>
      </c>
      <c r="I6">
        <v>3783.3000000000034</v>
      </c>
      <c r="J6">
        <f t="shared" si="0"/>
        <v>0.7</v>
      </c>
      <c r="K6">
        <f t="shared" si="1"/>
        <v>1</v>
      </c>
      <c r="L6">
        <f t="shared" si="2"/>
        <v>1</v>
      </c>
      <c r="M6">
        <f t="shared" si="3"/>
        <v>0.8</v>
      </c>
      <c r="N6">
        <f t="shared" si="4"/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2"/>
  <sheetViews>
    <sheetView workbookViewId="0">
      <selection activeCell="E485" sqref="E485"/>
    </sheetView>
  </sheetViews>
  <sheetFormatPr defaultRowHeight="12.75" x14ac:dyDescent="0.2"/>
  <cols>
    <col min="1" max="1" width="10" bestFit="1" customWidth="1"/>
    <col min="2" max="6" width="10" customWidth="1"/>
    <col min="7" max="7" width="20.85546875" bestFit="1" customWidth="1"/>
    <col min="8" max="8" width="27.5703125" bestFit="1" customWidth="1"/>
    <col min="9" max="9" width="13.140625" style="9" bestFit="1" customWidth="1"/>
    <col min="10" max="10" width="30.28515625" bestFit="1" customWidth="1"/>
    <col min="11" max="11" width="30.28515625" customWidth="1"/>
    <col min="12" max="12" width="11.42578125" bestFit="1" customWidth="1"/>
    <col min="13" max="13" width="12.140625" bestFit="1" customWidth="1"/>
  </cols>
  <sheetData>
    <row r="1" spans="1:13" ht="13.5" customHeight="1" x14ac:dyDescent="0.2">
      <c r="A1" t="s">
        <v>476</v>
      </c>
      <c r="B1" t="s">
        <v>477</v>
      </c>
      <c r="C1" t="s">
        <v>136</v>
      </c>
      <c r="D1" t="s">
        <v>473</v>
      </c>
      <c r="E1" t="s">
        <v>139</v>
      </c>
      <c r="F1" t="s">
        <v>140</v>
      </c>
      <c r="G1" t="s">
        <v>138</v>
      </c>
      <c r="H1" t="s">
        <v>474</v>
      </c>
      <c r="I1" s="8" t="s">
        <v>4133</v>
      </c>
      <c r="J1" t="s">
        <v>141</v>
      </c>
      <c r="K1" s="4" t="s">
        <v>4128</v>
      </c>
      <c r="L1" t="s">
        <v>142</v>
      </c>
      <c r="M1" s="4" t="s">
        <v>4129</v>
      </c>
    </row>
    <row r="2" spans="1:13" hidden="1" x14ac:dyDescent="0.2">
      <c r="A2">
        <v>1</v>
      </c>
      <c r="B2" t="s">
        <v>1460</v>
      </c>
      <c r="C2" t="s">
        <v>0</v>
      </c>
      <c r="D2" t="s">
        <v>6</v>
      </c>
      <c r="E2" t="s">
        <v>7</v>
      </c>
      <c r="F2" t="s">
        <v>4</v>
      </c>
      <c r="G2" s="2" t="s">
        <v>3</v>
      </c>
      <c r="H2" s="1">
        <v>45384</v>
      </c>
      <c r="I2" s="9" t="s">
        <v>4134</v>
      </c>
      <c r="J2">
        <v>3</v>
      </c>
      <c r="K2">
        <v>0</v>
      </c>
      <c r="L2">
        <v>1</v>
      </c>
      <c r="M2">
        <v>3.5</v>
      </c>
    </row>
    <row r="3" spans="1:13" hidden="1" x14ac:dyDescent="0.2">
      <c r="A3">
        <v>1</v>
      </c>
      <c r="B3" t="s">
        <v>1461</v>
      </c>
      <c r="C3" t="s">
        <v>0</v>
      </c>
      <c r="D3" t="s">
        <v>6</v>
      </c>
      <c r="E3" t="s">
        <v>7</v>
      </c>
      <c r="F3" t="s">
        <v>4</v>
      </c>
      <c r="G3" s="2" t="s">
        <v>3</v>
      </c>
      <c r="H3" s="1">
        <v>45390</v>
      </c>
      <c r="I3" s="9" t="s">
        <v>4135</v>
      </c>
      <c r="J3">
        <v>5</v>
      </c>
      <c r="K3">
        <v>5</v>
      </c>
      <c r="L3">
        <v>1</v>
      </c>
      <c r="M3">
        <v>3.5</v>
      </c>
    </row>
    <row r="4" spans="1:13" hidden="1" x14ac:dyDescent="0.2">
      <c r="A4">
        <v>1</v>
      </c>
      <c r="B4" t="s">
        <v>1462</v>
      </c>
      <c r="C4" t="s">
        <v>0</v>
      </c>
      <c r="D4" t="s">
        <v>6</v>
      </c>
      <c r="E4" t="s">
        <v>7</v>
      </c>
      <c r="F4" t="s">
        <v>4</v>
      </c>
      <c r="G4" s="2" t="s">
        <v>3</v>
      </c>
      <c r="H4" s="1">
        <v>45391</v>
      </c>
      <c r="I4" s="9" t="s">
        <v>4136</v>
      </c>
      <c r="J4">
        <v>7</v>
      </c>
      <c r="K4">
        <v>7</v>
      </c>
      <c r="M4">
        <v>3.5</v>
      </c>
    </row>
    <row r="5" spans="1:13" hidden="1" x14ac:dyDescent="0.2">
      <c r="A5">
        <v>1</v>
      </c>
      <c r="B5" t="s">
        <v>1463</v>
      </c>
      <c r="C5" t="s">
        <v>0</v>
      </c>
      <c r="D5" t="s">
        <v>6</v>
      </c>
      <c r="E5" t="s">
        <v>7</v>
      </c>
      <c r="F5" t="s">
        <v>4</v>
      </c>
      <c r="G5" s="2" t="s">
        <v>3</v>
      </c>
      <c r="H5" s="1">
        <v>45392</v>
      </c>
      <c r="I5" s="9" t="s">
        <v>4137</v>
      </c>
      <c r="J5">
        <v>12</v>
      </c>
      <c r="K5">
        <v>12</v>
      </c>
      <c r="L5">
        <v>2</v>
      </c>
      <c r="M5">
        <v>3.5</v>
      </c>
    </row>
    <row r="6" spans="1:13" hidden="1" x14ac:dyDescent="0.2">
      <c r="A6">
        <v>1</v>
      </c>
      <c r="B6" t="s">
        <v>1464</v>
      </c>
      <c r="C6" t="s">
        <v>0</v>
      </c>
      <c r="D6" t="s">
        <v>6</v>
      </c>
      <c r="E6" t="s">
        <v>7</v>
      </c>
      <c r="F6" t="s">
        <v>4</v>
      </c>
      <c r="G6" s="2" t="s">
        <v>3</v>
      </c>
      <c r="H6" s="1">
        <v>45399</v>
      </c>
      <c r="I6" s="9" t="s">
        <v>4138</v>
      </c>
      <c r="J6">
        <v>5</v>
      </c>
      <c r="K6">
        <v>5</v>
      </c>
      <c r="M6">
        <v>3.5</v>
      </c>
    </row>
    <row r="7" spans="1:13" hidden="1" x14ac:dyDescent="0.2">
      <c r="A7">
        <v>1</v>
      </c>
      <c r="B7" t="s">
        <v>1465</v>
      </c>
      <c r="C7" t="s">
        <v>0</v>
      </c>
      <c r="D7" t="s">
        <v>6</v>
      </c>
      <c r="E7" t="s">
        <v>7</v>
      </c>
      <c r="F7" t="s">
        <v>4</v>
      </c>
      <c r="G7" s="2" t="s">
        <v>3</v>
      </c>
      <c r="H7" s="1">
        <v>45400</v>
      </c>
      <c r="I7" s="9" t="s">
        <v>4139</v>
      </c>
      <c r="J7">
        <v>27</v>
      </c>
      <c r="K7">
        <v>27</v>
      </c>
      <c r="L7">
        <v>3</v>
      </c>
      <c r="M7">
        <v>3.5</v>
      </c>
    </row>
    <row r="8" spans="1:13" hidden="1" x14ac:dyDescent="0.2">
      <c r="A8">
        <v>1</v>
      </c>
      <c r="B8" t="s">
        <v>1466</v>
      </c>
      <c r="C8" t="s">
        <v>0</v>
      </c>
      <c r="D8" t="s">
        <v>6</v>
      </c>
      <c r="E8" t="s">
        <v>7</v>
      </c>
      <c r="F8" t="s">
        <v>4</v>
      </c>
      <c r="G8" s="2" t="s">
        <v>3</v>
      </c>
      <c r="H8" s="1">
        <v>45401</v>
      </c>
      <c r="I8" s="9" t="s">
        <v>4140</v>
      </c>
      <c r="J8">
        <v>21</v>
      </c>
      <c r="K8">
        <v>21</v>
      </c>
      <c r="L8">
        <v>2</v>
      </c>
      <c r="M8">
        <v>3.5</v>
      </c>
    </row>
    <row r="9" spans="1:13" hidden="1" x14ac:dyDescent="0.2">
      <c r="A9">
        <v>1</v>
      </c>
      <c r="B9" t="s">
        <v>1467</v>
      </c>
      <c r="C9" t="s">
        <v>0</v>
      </c>
      <c r="D9" t="s">
        <v>6</v>
      </c>
      <c r="E9" t="s">
        <v>7</v>
      </c>
      <c r="F9" t="s">
        <v>4</v>
      </c>
      <c r="G9" s="2" t="s">
        <v>3</v>
      </c>
      <c r="H9" s="1">
        <v>45402</v>
      </c>
      <c r="I9" s="9" t="s">
        <v>4141</v>
      </c>
      <c r="J9">
        <v>10</v>
      </c>
      <c r="K9">
        <v>10</v>
      </c>
      <c r="L9">
        <v>3</v>
      </c>
      <c r="M9">
        <v>3.5</v>
      </c>
    </row>
    <row r="10" spans="1:13" hidden="1" x14ac:dyDescent="0.2">
      <c r="A10">
        <v>1</v>
      </c>
      <c r="B10" t="s">
        <v>1468</v>
      </c>
      <c r="C10" t="s">
        <v>0</v>
      </c>
      <c r="D10" t="s">
        <v>6</v>
      </c>
      <c r="E10" t="s">
        <v>7</v>
      </c>
      <c r="F10" t="s">
        <v>4</v>
      </c>
      <c r="G10" s="2" t="s">
        <v>3</v>
      </c>
      <c r="H10" s="1">
        <v>45407</v>
      </c>
      <c r="I10" s="9" t="s">
        <v>4142</v>
      </c>
      <c r="J10">
        <v>13</v>
      </c>
      <c r="K10">
        <v>13</v>
      </c>
      <c r="L10">
        <v>1</v>
      </c>
      <c r="M10">
        <v>3.5</v>
      </c>
    </row>
    <row r="11" spans="1:13" hidden="1" x14ac:dyDescent="0.2">
      <c r="A11">
        <v>1</v>
      </c>
      <c r="B11" t="s">
        <v>1469</v>
      </c>
      <c r="C11" t="s">
        <v>0</v>
      </c>
      <c r="D11" t="s">
        <v>6</v>
      </c>
      <c r="E11" t="s">
        <v>7</v>
      </c>
      <c r="F11" t="s">
        <v>4</v>
      </c>
      <c r="G11" s="2" t="s">
        <v>3</v>
      </c>
      <c r="H11" s="1">
        <v>45408</v>
      </c>
      <c r="I11" s="9" t="s">
        <v>4143</v>
      </c>
      <c r="J11">
        <v>27</v>
      </c>
      <c r="K11">
        <v>37</v>
      </c>
      <c r="L11">
        <v>3</v>
      </c>
      <c r="M11">
        <v>3.5</v>
      </c>
    </row>
    <row r="12" spans="1:13" hidden="1" x14ac:dyDescent="0.2">
      <c r="A12">
        <v>1</v>
      </c>
      <c r="B12" t="s">
        <v>1470</v>
      </c>
      <c r="C12" t="s">
        <v>0</v>
      </c>
      <c r="D12" t="s">
        <v>6</v>
      </c>
      <c r="E12" t="s">
        <v>7</v>
      </c>
      <c r="F12" t="s">
        <v>4</v>
      </c>
      <c r="G12" s="2" t="s">
        <v>3</v>
      </c>
      <c r="H12" s="1">
        <v>45409</v>
      </c>
      <c r="I12" s="9" t="s">
        <v>4144</v>
      </c>
      <c r="J12">
        <v>10.26</v>
      </c>
      <c r="K12">
        <v>12</v>
      </c>
      <c r="L12">
        <v>1</v>
      </c>
      <c r="M12">
        <v>3.5</v>
      </c>
    </row>
    <row r="13" spans="1:13" hidden="1" x14ac:dyDescent="0.2">
      <c r="A13">
        <v>2</v>
      </c>
      <c r="B13" t="s">
        <v>1471</v>
      </c>
      <c r="C13" t="s">
        <v>0</v>
      </c>
      <c r="D13" t="s">
        <v>6</v>
      </c>
      <c r="E13" t="s">
        <v>7</v>
      </c>
      <c r="F13" t="s">
        <v>4</v>
      </c>
      <c r="G13" s="2" t="s">
        <v>144</v>
      </c>
      <c r="H13" s="1">
        <v>45386</v>
      </c>
      <c r="I13" s="9" t="s">
        <v>4145</v>
      </c>
      <c r="J13">
        <v>9.08</v>
      </c>
      <c r="K13">
        <v>0</v>
      </c>
      <c r="M13">
        <v>2.6</v>
      </c>
    </row>
    <row r="14" spans="1:13" hidden="1" x14ac:dyDescent="0.2">
      <c r="A14">
        <v>2</v>
      </c>
      <c r="B14" t="s">
        <v>1472</v>
      </c>
      <c r="C14" t="s">
        <v>0</v>
      </c>
      <c r="D14" t="s">
        <v>6</v>
      </c>
      <c r="E14" t="s">
        <v>7</v>
      </c>
      <c r="F14" t="s">
        <v>4</v>
      </c>
      <c r="G14" s="2" t="s">
        <v>144</v>
      </c>
      <c r="H14" s="1">
        <v>45392</v>
      </c>
      <c r="I14" s="9" t="s">
        <v>4137</v>
      </c>
      <c r="J14">
        <v>43.2</v>
      </c>
      <c r="K14">
        <v>50.2</v>
      </c>
      <c r="L14">
        <v>2</v>
      </c>
      <c r="M14">
        <v>2.6</v>
      </c>
    </row>
    <row r="15" spans="1:13" hidden="1" x14ac:dyDescent="0.2">
      <c r="A15">
        <v>2</v>
      </c>
      <c r="B15" t="s">
        <v>1473</v>
      </c>
      <c r="C15" t="s">
        <v>0</v>
      </c>
      <c r="D15" t="s">
        <v>6</v>
      </c>
      <c r="E15" t="s">
        <v>7</v>
      </c>
      <c r="F15" t="s">
        <v>4</v>
      </c>
      <c r="G15" s="2" t="s">
        <v>144</v>
      </c>
      <c r="H15" s="1">
        <v>45393</v>
      </c>
      <c r="I15" s="9" t="s">
        <v>4146</v>
      </c>
      <c r="J15">
        <v>48.2</v>
      </c>
      <c r="K15">
        <v>50.2</v>
      </c>
      <c r="L15">
        <v>4</v>
      </c>
      <c r="M15">
        <v>2.6</v>
      </c>
    </row>
    <row r="16" spans="1:13" hidden="1" x14ac:dyDescent="0.2">
      <c r="A16">
        <v>2</v>
      </c>
      <c r="B16" t="s">
        <v>1474</v>
      </c>
      <c r="C16" t="s">
        <v>0</v>
      </c>
      <c r="D16" t="s">
        <v>6</v>
      </c>
      <c r="E16" t="s">
        <v>7</v>
      </c>
      <c r="F16" t="s">
        <v>4</v>
      </c>
      <c r="G16" s="2" t="s">
        <v>144</v>
      </c>
      <c r="H16" s="1">
        <v>45400</v>
      </c>
      <c r="I16" s="9" t="s">
        <v>4139</v>
      </c>
      <c r="J16">
        <v>2.2000000000000002</v>
      </c>
      <c r="K16">
        <v>2.2000000000000002</v>
      </c>
      <c r="M16">
        <v>2.6</v>
      </c>
    </row>
    <row r="17" spans="1:13" hidden="1" x14ac:dyDescent="0.2">
      <c r="A17">
        <v>2</v>
      </c>
      <c r="B17" t="s">
        <v>1475</v>
      </c>
      <c r="C17" t="s">
        <v>0</v>
      </c>
      <c r="D17" t="s">
        <v>6</v>
      </c>
      <c r="E17" t="s">
        <v>7</v>
      </c>
      <c r="F17" t="s">
        <v>4</v>
      </c>
      <c r="G17" s="2" t="s">
        <v>144</v>
      </c>
      <c r="H17" s="1">
        <v>45407</v>
      </c>
      <c r="I17" s="9" t="s">
        <v>4142</v>
      </c>
      <c r="J17">
        <v>1</v>
      </c>
      <c r="K17">
        <v>1</v>
      </c>
      <c r="M17">
        <v>2.6</v>
      </c>
    </row>
    <row r="18" spans="1:13" hidden="1" x14ac:dyDescent="0.2">
      <c r="A18">
        <v>2</v>
      </c>
      <c r="B18" t="s">
        <v>1476</v>
      </c>
      <c r="C18" t="s">
        <v>0</v>
      </c>
      <c r="D18" t="s">
        <v>6</v>
      </c>
      <c r="E18" t="s">
        <v>7</v>
      </c>
      <c r="F18" t="s">
        <v>4</v>
      </c>
      <c r="G18" s="2" t="s">
        <v>144</v>
      </c>
      <c r="H18" s="1">
        <v>45410</v>
      </c>
      <c r="I18" s="9" t="s">
        <v>4147</v>
      </c>
      <c r="J18">
        <v>12.4</v>
      </c>
      <c r="K18">
        <v>12.4</v>
      </c>
      <c r="L18">
        <v>1</v>
      </c>
      <c r="M18">
        <v>2.6</v>
      </c>
    </row>
    <row r="19" spans="1:13" hidden="1" x14ac:dyDescent="0.2">
      <c r="A19">
        <v>4</v>
      </c>
      <c r="B19" t="s">
        <v>1477</v>
      </c>
      <c r="C19" t="s">
        <v>0</v>
      </c>
      <c r="D19" t="s">
        <v>6</v>
      </c>
      <c r="E19" t="s">
        <v>8</v>
      </c>
      <c r="F19" t="s">
        <v>4</v>
      </c>
      <c r="G19" s="2" t="s">
        <v>146</v>
      </c>
      <c r="H19" s="1">
        <v>45385</v>
      </c>
      <c r="I19" s="9" t="s">
        <v>4148</v>
      </c>
      <c r="J19">
        <v>2</v>
      </c>
      <c r="K19">
        <v>2</v>
      </c>
      <c r="M19">
        <v>5.7</v>
      </c>
    </row>
    <row r="20" spans="1:13" hidden="1" x14ac:dyDescent="0.2">
      <c r="A20">
        <v>4</v>
      </c>
      <c r="B20" t="s">
        <v>1478</v>
      </c>
      <c r="C20" t="s">
        <v>0</v>
      </c>
      <c r="D20" t="s">
        <v>6</v>
      </c>
      <c r="E20" t="s">
        <v>8</v>
      </c>
      <c r="F20" t="s">
        <v>4</v>
      </c>
      <c r="G20" s="2" t="s">
        <v>146</v>
      </c>
      <c r="H20" s="1">
        <v>45391</v>
      </c>
      <c r="I20" s="9" t="s">
        <v>4136</v>
      </c>
      <c r="J20">
        <v>30.2</v>
      </c>
      <c r="K20">
        <v>30.2</v>
      </c>
      <c r="L20">
        <v>2</v>
      </c>
      <c r="M20">
        <v>5.7</v>
      </c>
    </row>
    <row r="21" spans="1:13" hidden="1" x14ac:dyDescent="0.2">
      <c r="A21">
        <v>4</v>
      </c>
      <c r="B21" t="s">
        <v>1479</v>
      </c>
      <c r="C21" t="s">
        <v>0</v>
      </c>
      <c r="D21" t="s">
        <v>6</v>
      </c>
      <c r="E21" t="s">
        <v>8</v>
      </c>
      <c r="F21" t="s">
        <v>4</v>
      </c>
      <c r="G21" s="2" t="s">
        <v>146</v>
      </c>
      <c r="H21" s="1">
        <v>45392</v>
      </c>
      <c r="I21" s="9" t="s">
        <v>4137</v>
      </c>
      <c r="J21">
        <v>10.119999999999999</v>
      </c>
      <c r="K21">
        <v>0</v>
      </c>
      <c r="L21">
        <v>1</v>
      </c>
      <c r="M21">
        <v>5.7</v>
      </c>
    </row>
    <row r="22" spans="1:13" hidden="1" x14ac:dyDescent="0.2">
      <c r="A22">
        <v>4</v>
      </c>
      <c r="B22" t="s">
        <v>1480</v>
      </c>
      <c r="C22" t="s">
        <v>0</v>
      </c>
      <c r="D22" t="s">
        <v>6</v>
      </c>
      <c r="E22" t="s">
        <v>8</v>
      </c>
      <c r="F22" t="s">
        <v>4</v>
      </c>
      <c r="G22" s="2" t="s">
        <v>146</v>
      </c>
      <c r="H22" s="1">
        <v>45395</v>
      </c>
      <c r="I22" s="9" t="s">
        <v>4149</v>
      </c>
      <c r="J22">
        <v>40.200000000000003</v>
      </c>
      <c r="K22">
        <v>40.200000000000003</v>
      </c>
      <c r="L22">
        <v>4</v>
      </c>
      <c r="M22">
        <v>5.7</v>
      </c>
    </row>
    <row r="23" spans="1:13" hidden="1" x14ac:dyDescent="0.2">
      <c r="A23">
        <v>4</v>
      </c>
      <c r="B23" t="s">
        <v>1481</v>
      </c>
      <c r="C23" t="s">
        <v>0</v>
      </c>
      <c r="D23" t="s">
        <v>6</v>
      </c>
      <c r="E23" t="s">
        <v>8</v>
      </c>
      <c r="F23" t="s">
        <v>4</v>
      </c>
      <c r="G23" s="2" t="s">
        <v>146</v>
      </c>
      <c r="H23" s="1">
        <v>45403</v>
      </c>
      <c r="I23" s="9" t="s">
        <v>4150</v>
      </c>
      <c r="J23">
        <v>3.2</v>
      </c>
      <c r="K23">
        <v>3.2</v>
      </c>
      <c r="M23">
        <v>5.7</v>
      </c>
    </row>
    <row r="24" spans="1:13" hidden="1" x14ac:dyDescent="0.2">
      <c r="A24">
        <v>4</v>
      </c>
      <c r="B24" t="s">
        <v>1482</v>
      </c>
      <c r="C24" t="s">
        <v>0</v>
      </c>
      <c r="D24" t="s">
        <v>6</v>
      </c>
      <c r="E24" t="s">
        <v>8</v>
      </c>
      <c r="F24" t="s">
        <v>4</v>
      </c>
      <c r="G24" s="2" t="s">
        <v>146</v>
      </c>
      <c r="H24" s="1">
        <v>45405</v>
      </c>
      <c r="I24" s="9" t="s">
        <v>4151</v>
      </c>
      <c r="J24">
        <v>10.6</v>
      </c>
      <c r="K24">
        <v>0</v>
      </c>
      <c r="L24">
        <v>2</v>
      </c>
      <c r="M24">
        <v>5.7</v>
      </c>
    </row>
    <row r="25" spans="1:13" hidden="1" x14ac:dyDescent="0.2">
      <c r="A25">
        <v>4</v>
      </c>
      <c r="B25" t="s">
        <v>1483</v>
      </c>
      <c r="C25" t="s">
        <v>0</v>
      </c>
      <c r="D25" t="s">
        <v>6</v>
      </c>
      <c r="E25" t="s">
        <v>8</v>
      </c>
      <c r="F25" t="s">
        <v>4</v>
      </c>
      <c r="G25" s="2" t="s">
        <v>146</v>
      </c>
      <c r="H25" s="1">
        <v>45407</v>
      </c>
      <c r="I25" s="9" t="s">
        <v>4142</v>
      </c>
      <c r="J25">
        <v>2</v>
      </c>
      <c r="K25">
        <v>2</v>
      </c>
      <c r="M25">
        <v>5.7</v>
      </c>
    </row>
    <row r="26" spans="1:13" hidden="1" x14ac:dyDescent="0.2">
      <c r="A26">
        <v>4</v>
      </c>
      <c r="B26" t="s">
        <v>1484</v>
      </c>
      <c r="C26" t="s">
        <v>0</v>
      </c>
      <c r="D26" t="s">
        <v>6</v>
      </c>
      <c r="E26" t="s">
        <v>8</v>
      </c>
      <c r="F26" t="s">
        <v>4</v>
      </c>
      <c r="G26" s="2" t="s">
        <v>146</v>
      </c>
      <c r="H26" s="1">
        <v>45410</v>
      </c>
      <c r="I26" s="9" t="s">
        <v>4147</v>
      </c>
      <c r="J26">
        <v>12.6</v>
      </c>
      <c r="K26">
        <v>12.6</v>
      </c>
      <c r="L26">
        <v>1</v>
      </c>
      <c r="M26">
        <v>5.7</v>
      </c>
    </row>
    <row r="27" spans="1:13" hidden="1" x14ac:dyDescent="0.2">
      <c r="A27">
        <v>4</v>
      </c>
      <c r="B27" t="s">
        <v>1485</v>
      </c>
      <c r="C27" t="s">
        <v>0</v>
      </c>
      <c r="D27" t="s">
        <v>6</v>
      </c>
      <c r="E27" t="s">
        <v>8</v>
      </c>
      <c r="F27" t="s">
        <v>4</v>
      </c>
      <c r="G27" s="2" t="s">
        <v>146</v>
      </c>
      <c r="H27" s="1">
        <v>45412</v>
      </c>
      <c r="I27" s="9" t="s">
        <v>4152</v>
      </c>
      <c r="J27">
        <v>29.2</v>
      </c>
      <c r="K27">
        <v>0</v>
      </c>
      <c r="L27">
        <v>3</v>
      </c>
      <c r="M27">
        <v>5.7</v>
      </c>
    </row>
    <row r="28" spans="1:13" hidden="1" x14ac:dyDescent="0.2">
      <c r="A28">
        <v>5</v>
      </c>
      <c r="B28" t="s">
        <v>1486</v>
      </c>
      <c r="C28" t="s">
        <v>0</v>
      </c>
      <c r="D28" t="s">
        <v>6</v>
      </c>
      <c r="E28" t="s">
        <v>8</v>
      </c>
      <c r="F28" t="s">
        <v>4</v>
      </c>
      <c r="G28" s="2" t="s">
        <v>147</v>
      </c>
      <c r="H28" s="1">
        <v>45383</v>
      </c>
      <c r="I28" s="9" t="s">
        <v>4153</v>
      </c>
      <c r="J28">
        <v>20</v>
      </c>
      <c r="K28">
        <v>20</v>
      </c>
      <c r="M28">
        <v>5.6</v>
      </c>
    </row>
    <row r="29" spans="1:13" hidden="1" x14ac:dyDescent="0.2">
      <c r="A29">
        <v>5</v>
      </c>
      <c r="B29" t="s">
        <v>1487</v>
      </c>
      <c r="C29" t="s">
        <v>0</v>
      </c>
      <c r="D29" t="s">
        <v>6</v>
      </c>
      <c r="E29" t="s">
        <v>8</v>
      </c>
      <c r="F29" t="s">
        <v>4</v>
      </c>
      <c r="G29" s="2" t="s">
        <v>147</v>
      </c>
      <c r="H29" s="1">
        <v>45390</v>
      </c>
      <c r="I29" s="9" t="s">
        <v>4135</v>
      </c>
      <c r="J29">
        <v>35</v>
      </c>
      <c r="K29">
        <v>37</v>
      </c>
      <c r="M29">
        <v>5.6</v>
      </c>
    </row>
    <row r="30" spans="1:13" hidden="1" x14ac:dyDescent="0.2">
      <c r="A30">
        <v>5</v>
      </c>
      <c r="B30" t="s">
        <v>1488</v>
      </c>
      <c r="C30" t="s">
        <v>0</v>
      </c>
      <c r="D30" t="s">
        <v>6</v>
      </c>
      <c r="E30" t="s">
        <v>8</v>
      </c>
      <c r="F30" t="s">
        <v>4</v>
      </c>
      <c r="G30" s="2" t="s">
        <v>147</v>
      </c>
      <c r="H30" s="1">
        <v>45393</v>
      </c>
      <c r="I30" s="9" t="s">
        <v>4146</v>
      </c>
      <c r="J30">
        <v>33</v>
      </c>
      <c r="K30">
        <v>33</v>
      </c>
      <c r="L30">
        <v>1</v>
      </c>
      <c r="M30">
        <v>5.6</v>
      </c>
    </row>
    <row r="31" spans="1:13" hidden="1" x14ac:dyDescent="0.2">
      <c r="A31">
        <v>5</v>
      </c>
      <c r="B31" t="s">
        <v>1489</v>
      </c>
      <c r="C31" t="s">
        <v>0</v>
      </c>
      <c r="D31" t="s">
        <v>6</v>
      </c>
      <c r="E31" t="s">
        <v>8</v>
      </c>
      <c r="F31" t="s">
        <v>4</v>
      </c>
      <c r="G31" s="2" t="s">
        <v>147</v>
      </c>
      <c r="H31" s="1">
        <v>45394</v>
      </c>
      <c r="I31" s="9" t="s">
        <v>4154</v>
      </c>
      <c r="J31">
        <v>36</v>
      </c>
      <c r="K31">
        <v>36</v>
      </c>
      <c r="M31">
        <v>5.6</v>
      </c>
    </row>
    <row r="32" spans="1:13" hidden="1" x14ac:dyDescent="0.2">
      <c r="A32">
        <v>5</v>
      </c>
      <c r="B32" t="s">
        <v>1490</v>
      </c>
      <c r="C32" t="s">
        <v>0</v>
      </c>
      <c r="D32" t="s">
        <v>6</v>
      </c>
      <c r="E32" t="s">
        <v>8</v>
      </c>
      <c r="F32" t="s">
        <v>4</v>
      </c>
      <c r="G32" s="2" t="s">
        <v>147</v>
      </c>
      <c r="H32" s="1">
        <v>45395</v>
      </c>
      <c r="I32" s="9" t="s">
        <v>4149</v>
      </c>
      <c r="J32">
        <v>13</v>
      </c>
      <c r="K32">
        <v>13</v>
      </c>
      <c r="M32">
        <v>5.6</v>
      </c>
    </row>
    <row r="33" spans="1:13" hidden="1" x14ac:dyDescent="0.2">
      <c r="A33">
        <v>5</v>
      </c>
      <c r="B33" t="s">
        <v>1491</v>
      </c>
      <c r="C33" t="s">
        <v>0</v>
      </c>
      <c r="D33" t="s">
        <v>6</v>
      </c>
      <c r="E33" t="s">
        <v>8</v>
      </c>
      <c r="F33" t="s">
        <v>4</v>
      </c>
      <c r="G33" s="2" t="s">
        <v>147</v>
      </c>
      <c r="H33" s="1">
        <v>45398</v>
      </c>
      <c r="I33" s="9" t="s">
        <v>4155</v>
      </c>
      <c r="J33">
        <v>31</v>
      </c>
      <c r="K33">
        <v>31</v>
      </c>
      <c r="M33">
        <v>5.6</v>
      </c>
    </row>
    <row r="34" spans="1:13" hidden="1" x14ac:dyDescent="0.2">
      <c r="A34">
        <v>5</v>
      </c>
      <c r="B34" t="s">
        <v>1492</v>
      </c>
      <c r="C34" t="s">
        <v>0</v>
      </c>
      <c r="D34" t="s">
        <v>6</v>
      </c>
      <c r="E34" t="s">
        <v>8</v>
      </c>
      <c r="F34" t="s">
        <v>4</v>
      </c>
      <c r="G34" s="2" t="s">
        <v>147</v>
      </c>
      <c r="H34" s="1">
        <v>45399</v>
      </c>
      <c r="I34" s="9" t="s">
        <v>4138</v>
      </c>
      <c r="J34">
        <v>15</v>
      </c>
      <c r="K34">
        <v>15</v>
      </c>
      <c r="M34">
        <v>5.6</v>
      </c>
    </row>
    <row r="35" spans="1:13" hidden="1" x14ac:dyDescent="0.2">
      <c r="A35">
        <v>5</v>
      </c>
      <c r="B35" t="s">
        <v>1493</v>
      </c>
      <c r="C35" t="s">
        <v>0</v>
      </c>
      <c r="D35" t="s">
        <v>6</v>
      </c>
      <c r="E35" t="s">
        <v>8</v>
      </c>
      <c r="F35" t="s">
        <v>4</v>
      </c>
      <c r="G35" s="2" t="s">
        <v>147</v>
      </c>
      <c r="H35" s="1">
        <v>45400</v>
      </c>
      <c r="I35" s="9" t="s">
        <v>4139</v>
      </c>
      <c r="J35">
        <v>55</v>
      </c>
      <c r="K35">
        <v>55</v>
      </c>
      <c r="M35">
        <v>5.6</v>
      </c>
    </row>
    <row r="36" spans="1:13" hidden="1" x14ac:dyDescent="0.2">
      <c r="A36">
        <v>5</v>
      </c>
      <c r="B36" t="s">
        <v>1494</v>
      </c>
      <c r="C36" t="s">
        <v>0</v>
      </c>
      <c r="D36" t="s">
        <v>6</v>
      </c>
      <c r="E36" t="s">
        <v>8</v>
      </c>
      <c r="F36" t="s">
        <v>4</v>
      </c>
      <c r="G36" s="2" t="s">
        <v>147</v>
      </c>
      <c r="H36" s="1">
        <v>45403</v>
      </c>
      <c r="I36" s="9" t="s">
        <v>4150</v>
      </c>
      <c r="J36">
        <v>66</v>
      </c>
      <c r="K36">
        <v>66</v>
      </c>
      <c r="L36">
        <v>1</v>
      </c>
      <c r="M36">
        <v>5.6</v>
      </c>
    </row>
    <row r="37" spans="1:13" hidden="1" x14ac:dyDescent="0.2">
      <c r="A37">
        <v>5</v>
      </c>
      <c r="B37" t="s">
        <v>1495</v>
      </c>
      <c r="C37" t="s">
        <v>0</v>
      </c>
      <c r="D37" t="s">
        <v>6</v>
      </c>
      <c r="E37" t="s">
        <v>8</v>
      </c>
      <c r="F37" t="s">
        <v>4</v>
      </c>
      <c r="G37" s="2" t="s">
        <v>147</v>
      </c>
      <c r="H37" s="1">
        <v>45406</v>
      </c>
      <c r="I37" s="9" t="s">
        <v>4156</v>
      </c>
      <c r="J37">
        <v>69</v>
      </c>
      <c r="K37">
        <v>71</v>
      </c>
      <c r="M37">
        <v>5.6</v>
      </c>
    </row>
    <row r="38" spans="1:13" hidden="1" x14ac:dyDescent="0.2">
      <c r="A38">
        <v>5</v>
      </c>
      <c r="B38" t="s">
        <v>1496</v>
      </c>
      <c r="C38" t="s">
        <v>0</v>
      </c>
      <c r="D38" t="s">
        <v>6</v>
      </c>
      <c r="E38" t="s">
        <v>8</v>
      </c>
      <c r="F38" t="s">
        <v>4</v>
      </c>
      <c r="G38" s="2" t="s">
        <v>147</v>
      </c>
      <c r="H38" s="1">
        <v>45407</v>
      </c>
      <c r="I38" s="9" t="s">
        <v>4142</v>
      </c>
      <c r="J38">
        <v>92.16</v>
      </c>
      <c r="K38">
        <v>92</v>
      </c>
      <c r="M38">
        <v>5.6</v>
      </c>
    </row>
    <row r="39" spans="1:13" hidden="1" x14ac:dyDescent="0.2">
      <c r="A39">
        <v>5</v>
      </c>
      <c r="B39" t="s">
        <v>1497</v>
      </c>
      <c r="C39" t="s">
        <v>0</v>
      </c>
      <c r="D39" t="s">
        <v>6</v>
      </c>
      <c r="E39" t="s">
        <v>8</v>
      </c>
      <c r="F39" t="s">
        <v>4</v>
      </c>
      <c r="G39" s="2" t="s">
        <v>147</v>
      </c>
      <c r="H39" s="1">
        <v>45408</v>
      </c>
      <c r="I39" s="9" t="s">
        <v>4143</v>
      </c>
      <c r="J39">
        <v>121</v>
      </c>
      <c r="K39">
        <v>131</v>
      </c>
      <c r="L39">
        <v>1</v>
      </c>
      <c r="M39">
        <v>5.6</v>
      </c>
    </row>
    <row r="40" spans="1:13" hidden="1" x14ac:dyDescent="0.2">
      <c r="A40">
        <v>5</v>
      </c>
      <c r="B40" t="s">
        <v>1498</v>
      </c>
      <c r="C40" t="s">
        <v>0</v>
      </c>
      <c r="D40" t="s">
        <v>6</v>
      </c>
      <c r="E40" t="s">
        <v>8</v>
      </c>
      <c r="F40" t="s">
        <v>4</v>
      </c>
      <c r="G40" s="2" t="s">
        <v>147</v>
      </c>
      <c r="H40" s="1">
        <v>45409</v>
      </c>
      <c r="I40" s="9" t="s">
        <v>4144</v>
      </c>
      <c r="J40">
        <v>3.83</v>
      </c>
      <c r="K40">
        <v>0</v>
      </c>
      <c r="M40">
        <v>5.6</v>
      </c>
    </row>
    <row r="41" spans="1:13" hidden="1" x14ac:dyDescent="0.2">
      <c r="A41">
        <v>7</v>
      </c>
      <c r="B41" t="s">
        <v>1499</v>
      </c>
      <c r="C41" t="s">
        <v>0</v>
      </c>
      <c r="D41" t="s">
        <v>6</v>
      </c>
      <c r="E41" t="s">
        <v>7</v>
      </c>
      <c r="F41" t="s">
        <v>4</v>
      </c>
      <c r="G41" s="2" t="s">
        <v>148</v>
      </c>
      <c r="H41" s="1">
        <v>45383</v>
      </c>
      <c r="I41" s="9" t="s">
        <v>4153</v>
      </c>
      <c r="J41">
        <v>15</v>
      </c>
      <c r="K41">
        <v>15</v>
      </c>
      <c r="M41">
        <v>5.2</v>
      </c>
    </row>
    <row r="42" spans="1:13" hidden="1" x14ac:dyDescent="0.2">
      <c r="A42">
        <v>7</v>
      </c>
      <c r="B42" t="s">
        <v>1500</v>
      </c>
      <c r="C42" t="s">
        <v>0</v>
      </c>
      <c r="D42" t="s">
        <v>6</v>
      </c>
      <c r="E42" t="s">
        <v>7</v>
      </c>
      <c r="F42" t="s">
        <v>4</v>
      </c>
      <c r="G42" s="2" t="s">
        <v>148</v>
      </c>
      <c r="H42" s="1">
        <v>45384</v>
      </c>
      <c r="I42" s="9" t="s">
        <v>4134</v>
      </c>
      <c r="J42">
        <v>6</v>
      </c>
      <c r="K42">
        <v>6</v>
      </c>
      <c r="M42">
        <v>5.2</v>
      </c>
    </row>
    <row r="43" spans="1:13" hidden="1" x14ac:dyDescent="0.2">
      <c r="A43">
        <v>7</v>
      </c>
      <c r="B43" t="s">
        <v>1501</v>
      </c>
      <c r="C43" t="s">
        <v>0</v>
      </c>
      <c r="D43" t="s">
        <v>6</v>
      </c>
      <c r="E43" t="s">
        <v>7</v>
      </c>
      <c r="F43" t="s">
        <v>4</v>
      </c>
      <c r="G43" s="2" t="s">
        <v>148</v>
      </c>
      <c r="H43" s="1">
        <v>45385</v>
      </c>
      <c r="I43" s="9" t="s">
        <v>4148</v>
      </c>
      <c r="J43">
        <v>21</v>
      </c>
      <c r="K43">
        <v>21</v>
      </c>
      <c r="L43">
        <v>2</v>
      </c>
      <c r="M43">
        <v>5.2</v>
      </c>
    </row>
    <row r="44" spans="1:13" hidden="1" x14ac:dyDescent="0.2">
      <c r="A44">
        <v>7</v>
      </c>
      <c r="B44" t="s">
        <v>1502</v>
      </c>
      <c r="C44" t="s">
        <v>0</v>
      </c>
      <c r="D44" t="s">
        <v>6</v>
      </c>
      <c r="E44" t="s">
        <v>7</v>
      </c>
      <c r="F44" t="s">
        <v>4</v>
      </c>
      <c r="G44" s="2" t="s">
        <v>148</v>
      </c>
      <c r="H44" s="1">
        <v>45386</v>
      </c>
      <c r="I44" s="9" t="s">
        <v>4145</v>
      </c>
      <c r="J44">
        <v>9</v>
      </c>
      <c r="K44">
        <v>9</v>
      </c>
      <c r="M44">
        <v>5.2</v>
      </c>
    </row>
    <row r="45" spans="1:13" hidden="1" x14ac:dyDescent="0.2">
      <c r="A45">
        <v>7</v>
      </c>
      <c r="B45" t="s">
        <v>1503</v>
      </c>
      <c r="C45" t="s">
        <v>0</v>
      </c>
      <c r="D45" t="s">
        <v>6</v>
      </c>
      <c r="E45" t="s">
        <v>7</v>
      </c>
      <c r="F45" t="s">
        <v>4</v>
      </c>
      <c r="G45" s="2" t="s">
        <v>148</v>
      </c>
      <c r="H45" s="1">
        <v>45387</v>
      </c>
      <c r="I45" s="9" t="s">
        <v>4157</v>
      </c>
      <c r="J45">
        <v>12</v>
      </c>
      <c r="K45">
        <v>12</v>
      </c>
      <c r="M45">
        <v>5.2</v>
      </c>
    </row>
    <row r="46" spans="1:13" hidden="1" x14ac:dyDescent="0.2">
      <c r="A46">
        <v>7</v>
      </c>
      <c r="B46" t="s">
        <v>1504</v>
      </c>
      <c r="C46" t="s">
        <v>0</v>
      </c>
      <c r="D46" t="s">
        <v>6</v>
      </c>
      <c r="E46" t="s">
        <v>7</v>
      </c>
      <c r="F46" t="s">
        <v>4</v>
      </c>
      <c r="G46" s="2" t="s">
        <v>148</v>
      </c>
      <c r="H46" s="1">
        <v>45389</v>
      </c>
      <c r="I46" s="9" t="s">
        <v>4158</v>
      </c>
      <c r="J46">
        <v>22</v>
      </c>
      <c r="K46">
        <v>22</v>
      </c>
      <c r="L46">
        <v>1</v>
      </c>
      <c r="M46">
        <v>5.2</v>
      </c>
    </row>
    <row r="47" spans="1:13" hidden="1" x14ac:dyDescent="0.2">
      <c r="A47">
        <v>7</v>
      </c>
      <c r="B47" t="s">
        <v>1505</v>
      </c>
      <c r="C47" t="s">
        <v>0</v>
      </c>
      <c r="D47" t="s">
        <v>6</v>
      </c>
      <c r="E47" t="s">
        <v>7</v>
      </c>
      <c r="F47" t="s">
        <v>4</v>
      </c>
      <c r="G47" s="2" t="s">
        <v>148</v>
      </c>
      <c r="H47" s="1">
        <v>45390</v>
      </c>
      <c r="I47" s="9" t="s">
        <v>4135</v>
      </c>
      <c r="J47">
        <v>8</v>
      </c>
      <c r="K47">
        <v>8</v>
      </c>
      <c r="M47">
        <v>5.2</v>
      </c>
    </row>
    <row r="48" spans="1:13" hidden="1" x14ac:dyDescent="0.2">
      <c r="A48">
        <v>7</v>
      </c>
      <c r="B48" t="s">
        <v>1506</v>
      </c>
      <c r="C48" t="s">
        <v>0</v>
      </c>
      <c r="D48" t="s">
        <v>6</v>
      </c>
      <c r="E48" t="s">
        <v>7</v>
      </c>
      <c r="F48" t="s">
        <v>4</v>
      </c>
      <c r="G48" s="2" t="s">
        <v>148</v>
      </c>
      <c r="H48" s="1">
        <v>45392</v>
      </c>
      <c r="I48" s="9" t="s">
        <v>4137</v>
      </c>
      <c r="J48">
        <v>55</v>
      </c>
      <c r="K48">
        <v>55</v>
      </c>
      <c r="L48">
        <v>3</v>
      </c>
      <c r="M48">
        <v>5.2</v>
      </c>
    </row>
    <row r="49" spans="1:13" hidden="1" x14ac:dyDescent="0.2">
      <c r="A49">
        <v>7</v>
      </c>
      <c r="B49" t="s">
        <v>1507</v>
      </c>
      <c r="C49" t="s">
        <v>0</v>
      </c>
      <c r="D49" t="s">
        <v>6</v>
      </c>
      <c r="E49" t="s">
        <v>7</v>
      </c>
      <c r="F49" t="s">
        <v>4</v>
      </c>
      <c r="G49" s="2" t="s">
        <v>148</v>
      </c>
      <c r="H49" s="1">
        <v>45394</v>
      </c>
      <c r="I49" s="9" t="s">
        <v>4154</v>
      </c>
      <c r="J49">
        <v>13</v>
      </c>
      <c r="K49">
        <v>13</v>
      </c>
      <c r="M49">
        <v>5.2</v>
      </c>
    </row>
    <row r="50" spans="1:13" hidden="1" x14ac:dyDescent="0.2">
      <c r="A50">
        <v>7</v>
      </c>
      <c r="B50" t="s">
        <v>1508</v>
      </c>
      <c r="C50" t="s">
        <v>0</v>
      </c>
      <c r="D50" t="s">
        <v>6</v>
      </c>
      <c r="E50" t="s">
        <v>7</v>
      </c>
      <c r="F50" t="s">
        <v>4</v>
      </c>
      <c r="G50" s="2" t="s">
        <v>148</v>
      </c>
      <c r="H50" s="1">
        <v>45395</v>
      </c>
      <c r="I50" s="9" t="s">
        <v>4149</v>
      </c>
      <c r="J50">
        <v>3.18</v>
      </c>
      <c r="K50">
        <v>0</v>
      </c>
      <c r="M50">
        <v>5.2</v>
      </c>
    </row>
    <row r="51" spans="1:13" hidden="1" x14ac:dyDescent="0.2">
      <c r="A51">
        <v>7</v>
      </c>
      <c r="B51" t="s">
        <v>1509</v>
      </c>
      <c r="C51" t="s">
        <v>0</v>
      </c>
      <c r="D51" t="s">
        <v>6</v>
      </c>
      <c r="E51" t="s">
        <v>7</v>
      </c>
      <c r="F51" t="s">
        <v>4</v>
      </c>
      <c r="G51" s="2" t="s">
        <v>148</v>
      </c>
      <c r="H51" s="1">
        <v>45397</v>
      </c>
      <c r="I51" s="9" t="s">
        <v>4159</v>
      </c>
      <c r="J51">
        <v>2</v>
      </c>
      <c r="K51">
        <v>2</v>
      </c>
      <c r="M51">
        <v>5.2</v>
      </c>
    </row>
    <row r="52" spans="1:13" hidden="1" x14ac:dyDescent="0.2">
      <c r="A52">
        <v>7</v>
      </c>
      <c r="B52" t="s">
        <v>1510</v>
      </c>
      <c r="C52" t="s">
        <v>0</v>
      </c>
      <c r="D52" t="s">
        <v>6</v>
      </c>
      <c r="E52" t="s">
        <v>7</v>
      </c>
      <c r="F52" t="s">
        <v>4</v>
      </c>
      <c r="G52" s="2" t="s">
        <v>148</v>
      </c>
      <c r="H52" s="1">
        <v>45398</v>
      </c>
      <c r="I52" s="9" t="s">
        <v>4155</v>
      </c>
      <c r="J52">
        <v>6</v>
      </c>
      <c r="K52">
        <v>6</v>
      </c>
      <c r="M52">
        <v>5.2</v>
      </c>
    </row>
    <row r="53" spans="1:13" hidden="1" x14ac:dyDescent="0.2">
      <c r="A53">
        <v>7</v>
      </c>
      <c r="B53" t="s">
        <v>1511</v>
      </c>
      <c r="C53" t="s">
        <v>0</v>
      </c>
      <c r="D53" t="s">
        <v>6</v>
      </c>
      <c r="E53" t="s">
        <v>7</v>
      </c>
      <c r="F53" t="s">
        <v>4</v>
      </c>
      <c r="G53" s="2" t="s">
        <v>148</v>
      </c>
      <c r="H53" s="1">
        <v>45399</v>
      </c>
      <c r="I53" s="9" t="s">
        <v>4138</v>
      </c>
      <c r="J53">
        <v>13</v>
      </c>
      <c r="K53">
        <v>13</v>
      </c>
      <c r="M53">
        <v>5.2</v>
      </c>
    </row>
    <row r="54" spans="1:13" hidden="1" x14ac:dyDescent="0.2">
      <c r="A54">
        <v>7</v>
      </c>
      <c r="B54" t="s">
        <v>1512</v>
      </c>
      <c r="C54" t="s">
        <v>0</v>
      </c>
      <c r="D54" t="s">
        <v>6</v>
      </c>
      <c r="E54" t="s">
        <v>7</v>
      </c>
      <c r="F54" t="s">
        <v>4</v>
      </c>
      <c r="G54" s="2" t="s">
        <v>148</v>
      </c>
      <c r="H54" s="1">
        <v>45401</v>
      </c>
      <c r="I54" s="9" t="s">
        <v>4140</v>
      </c>
      <c r="J54">
        <v>23</v>
      </c>
      <c r="K54">
        <v>23</v>
      </c>
      <c r="L54">
        <v>2</v>
      </c>
      <c r="M54">
        <v>5.2</v>
      </c>
    </row>
    <row r="55" spans="1:13" hidden="1" x14ac:dyDescent="0.2">
      <c r="A55">
        <v>7</v>
      </c>
      <c r="B55" t="s">
        <v>1513</v>
      </c>
      <c r="C55" t="s">
        <v>0</v>
      </c>
      <c r="D55" t="s">
        <v>6</v>
      </c>
      <c r="E55" t="s">
        <v>7</v>
      </c>
      <c r="F55" t="s">
        <v>4</v>
      </c>
      <c r="G55" s="2" t="s">
        <v>148</v>
      </c>
      <c r="H55" s="1">
        <v>45402</v>
      </c>
      <c r="I55" s="9" t="s">
        <v>4141</v>
      </c>
      <c r="J55">
        <v>2</v>
      </c>
      <c r="K55">
        <v>2</v>
      </c>
      <c r="M55">
        <v>5.2</v>
      </c>
    </row>
    <row r="56" spans="1:13" hidden="1" x14ac:dyDescent="0.2">
      <c r="A56">
        <v>7</v>
      </c>
      <c r="B56" t="s">
        <v>1514</v>
      </c>
      <c r="C56" t="s">
        <v>0</v>
      </c>
      <c r="D56" t="s">
        <v>6</v>
      </c>
      <c r="E56" t="s">
        <v>7</v>
      </c>
      <c r="F56" t="s">
        <v>4</v>
      </c>
      <c r="G56" s="2" t="s">
        <v>148</v>
      </c>
      <c r="H56" s="1">
        <v>45406</v>
      </c>
      <c r="I56" s="9" t="s">
        <v>4156</v>
      </c>
      <c r="J56">
        <v>17</v>
      </c>
      <c r="K56">
        <v>17</v>
      </c>
      <c r="M56">
        <v>5.2</v>
      </c>
    </row>
    <row r="57" spans="1:13" hidden="1" x14ac:dyDescent="0.2">
      <c r="A57">
        <v>7</v>
      </c>
      <c r="B57" t="s">
        <v>1515</v>
      </c>
      <c r="C57" t="s">
        <v>0</v>
      </c>
      <c r="D57" t="s">
        <v>6</v>
      </c>
      <c r="E57" t="s">
        <v>7</v>
      </c>
      <c r="F57" t="s">
        <v>4</v>
      </c>
      <c r="G57" s="2" t="s">
        <v>148</v>
      </c>
      <c r="H57" s="1">
        <v>45407</v>
      </c>
      <c r="I57" s="9" t="s">
        <v>4142</v>
      </c>
      <c r="J57">
        <v>1</v>
      </c>
      <c r="K57">
        <v>1</v>
      </c>
      <c r="M57">
        <v>5.2</v>
      </c>
    </row>
    <row r="58" spans="1:13" hidden="1" x14ac:dyDescent="0.2">
      <c r="A58">
        <v>7</v>
      </c>
      <c r="B58" t="s">
        <v>1516</v>
      </c>
      <c r="C58" t="s">
        <v>0</v>
      </c>
      <c r="D58" t="s">
        <v>6</v>
      </c>
      <c r="E58" t="s">
        <v>7</v>
      </c>
      <c r="F58" t="s">
        <v>4</v>
      </c>
      <c r="G58" s="2" t="s">
        <v>148</v>
      </c>
      <c r="H58" s="1">
        <v>45408</v>
      </c>
      <c r="I58" s="9" t="s">
        <v>4143</v>
      </c>
      <c r="J58">
        <v>32.1</v>
      </c>
      <c r="K58">
        <v>31</v>
      </c>
      <c r="M58">
        <v>5.2</v>
      </c>
    </row>
    <row r="59" spans="1:13" hidden="1" x14ac:dyDescent="0.2">
      <c r="A59">
        <v>7</v>
      </c>
      <c r="B59" t="s">
        <v>1517</v>
      </c>
      <c r="C59" t="s">
        <v>0</v>
      </c>
      <c r="D59" t="s">
        <v>6</v>
      </c>
      <c r="E59" t="s">
        <v>7</v>
      </c>
      <c r="F59" t="s">
        <v>4</v>
      </c>
      <c r="G59" s="2" t="s">
        <v>148</v>
      </c>
      <c r="H59" s="1">
        <v>45409</v>
      </c>
      <c r="I59" s="9" t="s">
        <v>4144</v>
      </c>
      <c r="J59">
        <v>17</v>
      </c>
      <c r="K59">
        <v>17</v>
      </c>
      <c r="L59">
        <v>1</v>
      </c>
      <c r="M59">
        <v>5.2</v>
      </c>
    </row>
    <row r="60" spans="1:13" hidden="1" x14ac:dyDescent="0.2">
      <c r="A60">
        <v>7</v>
      </c>
      <c r="B60" t="s">
        <v>1518</v>
      </c>
      <c r="C60" t="s">
        <v>0</v>
      </c>
      <c r="D60" t="s">
        <v>6</v>
      </c>
      <c r="E60" t="s">
        <v>7</v>
      </c>
      <c r="F60" t="s">
        <v>4</v>
      </c>
      <c r="G60" s="2" t="s">
        <v>148</v>
      </c>
      <c r="H60" s="1">
        <v>45410</v>
      </c>
      <c r="I60" s="9" t="s">
        <v>4147</v>
      </c>
      <c r="J60">
        <v>13.5</v>
      </c>
      <c r="K60">
        <v>13.5</v>
      </c>
      <c r="M60">
        <v>5.2</v>
      </c>
    </row>
    <row r="61" spans="1:13" hidden="1" x14ac:dyDescent="0.2">
      <c r="A61">
        <v>7</v>
      </c>
      <c r="B61" t="s">
        <v>1519</v>
      </c>
      <c r="C61" t="s">
        <v>0</v>
      </c>
      <c r="D61" t="s">
        <v>6</v>
      </c>
      <c r="E61" t="s">
        <v>7</v>
      </c>
      <c r="F61" t="s">
        <v>4</v>
      </c>
      <c r="G61" s="2" t="s">
        <v>148</v>
      </c>
      <c r="H61" s="1">
        <v>45411</v>
      </c>
      <c r="I61" s="9" t="s">
        <v>4160</v>
      </c>
      <c r="J61">
        <v>14.5</v>
      </c>
      <c r="K61">
        <v>16.5</v>
      </c>
      <c r="M61">
        <v>5.2</v>
      </c>
    </row>
    <row r="62" spans="1:13" hidden="1" x14ac:dyDescent="0.2">
      <c r="A62">
        <v>8</v>
      </c>
      <c r="B62" t="s">
        <v>1520</v>
      </c>
      <c r="C62" t="s">
        <v>0</v>
      </c>
      <c r="D62" t="s">
        <v>6</v>
      </c>
      <c r="E62" t="s">
        <v>7</v>
      </c>
      <c r="F62" t="s">
        <v>4</v>
      </c>
      <c r="G62" s="2" t="s">
        <v>149</v>
      </c>
      <c r="H62" s="1">
        <v>45384</v>
      </c>
      <c r="I62" s="9" t="s">
        <v>4134</v>
      </c>
      <c r="J62">
        <v>14</v>
      </c>
      <c r="K62">
        <v>4</v>
      </c>
      <c r="M62">
        <v>4.5</v>
      </c>
    </row>
    <row r="63" spans="1:13" hidden="1" x14ac:dyDescent="0.2">
      <c r="A63">
        <v>8</v>
      </c>
      <c r="B63" t="s">
        <v>1521</v>
      </c>
      <c r="C63" t="s">
        <v>0</v>
      </c>
      <c r="D63" t="s">
        <v>6</v>
      </c>
      <c r="E63" t="s">
        <v>7</v>
      </c>
      <c r="F63" t="s">
        <v>4</v>
      </c>
      <c r="G63" s="2" t="s">
        <v>149</v>
      </c>
      <c r="H63" s="1">
        <v>45392</v>
      </c>
      <c r="I63" s="9" t="s">
        <v>4137</v>
      </c>
      <c r="J63">
        <v>11</v>
      </c>
      <c r="K63">
        <v>0</v>
      </c>
      <c r="L63">
        <v>1</v>
      </c>
      <c r="M63">
        <v>4.5</v>
      </c>
    </row>
    <row r="64" spans="1:13" hidden="1" x14ac:dyDescent="0.2">
      <c r="A64">
        <v>8</v>
      </c>
      <c r="B64" t="s">
        <v>1522</v>
      </c>
      <c r="C64" t="s">
        <v>0</v>
      </c>
      <c r="D64" t="s">
        <v>6</v>
      </c>
      <c r="E64" t="s">
        <v>7</v>
      </c>
      <c r="F64" t="s">
        <v>4</v>
      </c>
      <c r="G64" s="2" t="s">
        <v>149</v>
      </c>
      <c r="H64" s="1">
        <v>45398</v>
      </c>
      <c r="I64" s="9" t="s">
        <v>4155</v>
      </c>
      <c r="J64">
        <v>3.36</v>
      </c>
      <c r="K64">
        <v>3</v>
      </c>
      <c r="M64">
        <v>4.5</v>
      </c>
    </row>
    <row r="65" spans="1:13" hidden="1" x14ac:dyDescent="0.2">
      <c r="A65">
        <v>8</v>
      </c>
      <c r="B65" t="s">
        <v>1523</v>
      </c>
      <c r="C65" t="s">
        <v>0</v>
      </c>
      <c r="D65" t="s">
        <v>6</v>
      </c>
      <c r="E65" t="s">
        <v>7</v>
      </c>
      <c r="F65" t="s">
        <v>4</v>
      </c>
      <c r="G65" s="2" t="s">
        <v>149</v>
      </c>
      <c r="H65" s="1">
        <v>45411</v>
      </c>
      <c r="I65" s="9" t="s">
        <v>4160</v>
      </c>
      <c r="J65">
        <v>177</v>
      </c>
      <c r="K65">
        <v>177</v>
      </c>
      <c r="M65">
        <v>4.5</v>
      </c>
    </row>
    <row r="66" spans="1:13" hidden="1" x14ac:dyDescent="0.2">
      <c r="A66">
        <v>9</v>
      </c>
      <c r="B66" t="s">
        <v>1524</v>
      </c>
      <c r="C66" t="s">
        <v>0</v>
      </c>
      <c r="D66" t="s">
        <v>6</v>
      </c>
      <c r="E66" t="s">
        <v>7</v>
      </c>
      <c r="F66" t="s">
        <v>4</v>
      </c>
      <c r="G66" s="2" t="s">
        <v>150</v>
      </c>
      <c r="H66" s="1">
        <v>45387</v>
      </c>
      <c r="I66" s="9" t="s">
        <v>4157</v>
      </c>
      <c r="J66">
        <v>4</v>
      </c>
      <c r="K66">
        <v>4</v>
      </c>
      <c r="M66">
        <v>5.9</v>
      </c>
    </row>
    <row r="67" spans="1:13" hidden="1" x14ac:dyDescent="0.2">
      <c r="A67">
        <v>9</v>
      </c>
      <c r="B67" t="s">
        <v>1525</v>
      </c>
      <c r="C67" t="s">
        <v>0</v>
      </c>
      <c r="D67" t="s">
        <v>6</v>
      </c>
      <c r="E67" t="s">
        <v>7</v>
      </c>
      <c r="F67" t="s">
        <v>4</v>
      </c>
      <c r="G67" s="2" t="s">
        <v>150</v>
      </c>
      <c r="H67" s="1">
        <v>45389</v>
      </c>
      <c r="I67" s="9" t="s">
        <v>4158</v>
      </c>
      <c r="J67">
        <v>0</v>
      </c>
      <c r="K67">
        <v>0</v>
      </c>
      <c r="M67">
        <v>5.9</v>
      </c>
    </row>
    <row r="68" spans="1:13" hidden="1" x14ac:dyDescent="0.2">
      <c r="A68">
        <v>9</v>
      </c>
      <c r="B68" t="s">
        <v>1526</v>
      </c>
      <c r="C68" t="s">
        <v>0</v>
      </c>
      <c r="D68" t="s">
        <v>6</v>
      </c>
      <c r="E68" t="s">
        <v>7</v>
      </c>
      <c r="F68" t="s">
        <v>4</v>
      </c>
      <c r="G68" s="2" t="s">
        <v>150</v>
      </c>
      <c r="H68" s="1">
        <v>45392</v>
      </c>
      <c r="I68" s="9" t="s">
        <v>4137</v>
      </c>
      <c r="J68">
        <v>1</v>
      </c>
      <c r="K68">
        <v>1</v>
      </c>
      <c r="M68">
        <v>5.9</v>
      </c>
    </row>
    <row r="69" spans="1:13" hidden="1" x14ac:dyDescent="0.2">
      <c r="A69">
        <v>9</v>
      </c>
      <c r="B69" t="s">
        <v>1527</v>
      </c>
      <c r="C69" t="s">
        <v>0</v>
      </c>
      <c r="D69" t="s">
        <v>6</v>
      </c>
      <c r="E69" t="s">
        <v>7</v>
      </c>
      <c r="F69" t="s">
        <v>4</v>
      </c>
      <c r="G69" s="2" t="s">
        <v>150</v>
      </c>
      <c r="H69" s="1">
        <v>45396</v>
      </c>
      <c r="I69" s="9" t="s">
        <v>4161</v>
      </c>
      <c r="J69">
        <v>7</v>
      </c>
      <c r="K69">
        <v>7</v>
      </c>
      <c r="M69">
        <v>5.9</v>
      </c>
    </row>
    <row r="70" spans="1:13" hidden="1" x14ac:dyDescent="0.2">
      <c r="A70">
        <v>9</v>
      </c>
      <c r="B70" t="s">
        <v>1528</v>
      </c>
      <c r="C70" t="s">
        <v>0</v>
      </c>
      <c r="D70" t="s">
        <v>6</v>
      </c>
      <c r="E70" t="s">
        <v>7</v>
      </c>
      <c r="F70" t="s">
        <v>4</v>
      </c>
      <c r="G70" s="2" t="s">
        <v>150</v>
      </c>
      <c r="H70" s="1">
        <v>45397</v>
      </c>
      <c r="I70" s="9" t="s">
        <v>4159</v>
      </c>
      <c r="J70">
        <v>2</v>
      </c>
      <c r="K70">
        <v>2</v>
      </c>
      <c r="M70">
        <v>5.9</v>
      </c>
    </row>
    <row r="71" spans="1:13" hidden="1" x14ac:dyDescent="0.2">
      <c r="A71">
        <v>9</v>
      </c>
      <c r="B71" t="s">
        <v>1529</v>
      </c>
      <c r="C71" t="s">
        <v>0</v>
      </c>
      <c r="D71" t="s">
        <v>6</v>
      </c>
      <c r="E71" t="s">
        <v>7</v>
      </c>
      <c r="F71" t="s">
        <v>4</v>
      </c>
      <c r="G71" s="2" t="s">
        <v>150</v>
      </c>
      <c r="H71" s="1">
        <v>45403</v>
      </c>
      <c r="I71" s="9" t="s">
        <v>4150</v>
      </c>
      <c r="J71">
        <v>0.02</v>
      </c>
      <c r="K71">
        <v>0</v>
      </c>
      <c r="M71">
        <v>5.9</v>
      </c>
    </row>
    <row r="72" spans="1:13" hidden="1" x14ac:dyDescent="0.2">
      <c r="A72">
        <v>11</v>
      </c>
      <c r="B72" t="s">
        <v>1530</v>
      </c>
      <c r="C72" t="s">
        <v>0</v>
      </c>
      <c r="D72" t="s">
        <v>6</v>
      </c>
      <c r="E72" t="s">
        <v>7</v>
      </c>
      <c r="F72" t="s">
        <v>4</v>
      </c>
      <c r="G72" s="2" t="s">
        <v>151</v>
      </c>
      <c r="H72" s="1">
        <v>45386</v>
      </c>
      <c r="I72" s="9" t="s">
        <v>4145</v>
      </c>
      <c r="J72">
        <v>23.56</v>
      </c>
      <c r="K72">
        <v>23.56</v>
      </c>
      <c r="L72">
        <v>3</v>
      </c>
      <c r="M72">
        <v>5.8</v>
      </c>
    </row>
    <row r="73" spans="1:13" hidden="1" x14ac:dyDescent="0.2">
      <c r="A73">
        <v>11</v>
      </c>
      <c r="B73" t="s">
        <v>1531</v>
      </c>
      <c r="C73" t="s">
        <v>0</v>
      </c>
      <c r="D73" t="s">
        <v>6</v>
      </c>
      <c r="E73" t="s">
        <v>7</v>
      </c>
      <c r="F73" t="s">
        <v>4</v>
      </c>
      <c r="G73" s="2" t="s">
        <v>151</v>
      </c>
      <c r="H73" s="1">
        <v>45392</v>
      </c>
      <c r="I73" s="9" t="s">
        <v>4137</v>
      </c>
      <c r="J73">
        <v>30.3</v>
      </c>
      <c r="K73">
        <v>50.2</v>
      </c>
      <c r="M73">
        <v>5.8</v>
      </c>
    </row>
    <row r="74" spans="1:13" hidden="1" x14ac:dyDescent="0.2">
      <c r="A74">
        <v>11</v>
      </c>
      <c r="B74" t="s">
        <v>1532</v>
      </c>
      <c r="C74" t="s">
        <v>0</v>
      </c>
      <c r="D74" t="s">
        <v>6</v>
      </c>
      <c r="E74" t="s">
        <v>7</v>
      </c>
      <c r="F74" t="s">
        <v>4</v>
      </c>
      <c r="G74" s="2" t="s">
        <v>151</v>
      </c>
      <c r="H74" s="1">
        <v>45393</v>
      </c>
      <c r="I74" s="9" t="s">
        <v>4146</v>
      </c>
      <c r="J74">
        <v>17.2</v>
      </c>
      <c r="K74">
        <v>50.2</v>
      </c>
      <c r="L74">
        <v>3</v>
      </c>
      <c r="M74">
        <v>5.8</v>
      </c>
    </row>
    <row r="75" spans="1:13" hidden="1" x14ac:dyDescent="0.2">
      <c r="A75">
        <v>11</v>
      </c>
      <c r="B75" t="s">
        <v>1533</v>
      </c>
      <c r="C75" t="s">
        <v>0</v>
      </c>
      <c r="D75" t="s">
        <v>6</v>
      </c>
      <c r="E75" t="s">
        <v>7</v>
      </c>
      <c r="F75" t="s">
        <v>4</v>
      </c>
      <c r="G75" s="2" t="s">
        <v>151</v>
      </c>
      <c r="H75" s="1">
        <v>45400</v>
      </c>
      <c r="I75" s="9" t="s">
        <v>4139</v>
      </c>
      <c r="J75">
        <v>3.2</v>
      </c>
      <c r="K75">
        <v>3.2</v>
      </c>
      <c r="M75">
        <v>5.8</v>
      </c>
    </row>
    <row r="76" spans="1:13" hidden="1" x14ac:dyDescent="0.2">
      <c r="A76">
        <v>11</v>
      </c>
      <c r="B76" t="s">
        <v>1534</v>
      </c>
      <c r="C76" t="s">
        <v>0</v>
      </c>
      <c r="D76" t="s">
        <v>6</v>
      </c>
      <c r="E76" t="s">
        <v>7</v>
      </c>
      <c r="F76" t="s">
        <v>4</v>
      </c>
      <c r="G76" s="2" t="s">
        <v>151</v>
      </c>
      <c r="H76" s="1">
        <v>45407</v>
      </c>
      <c r="I76" s="9" t="s">
        <v>4142</v>
      </c>
      <c r="J76">
        <v>1</v>
      </c>
      <c r="K76">
        <v>1</v>
      </c>
      <c r="M76">
        <v>5.8</v>
      </c>
    </row>
    <row r="77" spans="1:13" hidden="1" x14ac:dyDescent="0.2">
      <c r="A77">
        <v>11</v>
      </c>
      <c r="B77" t="s">
        <v>1535</v>
      </c>
      <c r="C77" t="s">
        <v>0</v>
      </c>
      <c r="D77" t="s">
        <v>6</v>
      </c>
      <c r="E77" t="s">
        <v>7</v>
      </c>
      <c r="F77" t="s">
        <v>4</v>
      </c>
      <c r="G77" s="2" t="s">
        <v>151</v>
      </c>
      <c r="H77" s="1">
        <v>45409</v>
      </c>
      <c r="I77" s="9" t="s">
        <v>4144</v>
      </c>
      <c r="J77">
        <v>11.7</v>
      </c>
      <c r="K77">
        <v>19.440000000000001</v>
      </c>
      <c r="L77">
        <v>2</v>
      </c>
      <c r="M77">
        <v>5.8</v>
      </c>
    </row>
    <row r="78" spans="1:13" hidden="1" x14ac:dyDescent="0.2">
      <c r="A78">
        <v>11</v>
      </c>
      <c r="B78" t="s">
        <v>1536</v>
      </c>
      <c r="C78" t="s">
        <v>0</v>
      </c>
      <c r="D78" t="s">
        <v>6</v>
      </c>
      <c r="E78" t="s">
        <v>7</v>
      </c>
      <c r="F78" t="s">
        <v>4</v>
      </c>
      <c r="G78" s="2" t="s">
        <v>151</v>
      </c>
      <c r="H78" s="1">
        <v>45411</v>
      </c>
      <c r="I78" s="9" t="s">
        <v>4160</v>
      </c>
      <c r="J78">
        <v>15.4</v>
      </c>
      <c r="K78">
        <v>15.4</v>
      </c>
      <c r="M78">
        <v>5.8</v>
      </c>
    </row>
    <row r="79" spans="1:13" hidden="1" x14ac:dyDescent="0.2">
      <c r="A79">
        <v>20</v>
      </c>
      <c r="B79" t="s">
        <v>1537</v>
      </c>
      <c r="C79" t="s">
        <v>0</v>
      </c>
      <c r="D79" t="s">
        <v>6</v>
      </c>
      <c r="E79" t="s">
        <v>7</v>
      </c>
      <c r="F79" t="s">
        <v>4</v>
      </c>
      <c r="G79" s="2" t="s">
        <v>156</v>
      </c>
      <c r="H79" s="1">
        <v>45383</v>
      </c>
      <c r="I79" s="9" t="s">
        <v>4153</v>
      </c>
      <c r="J79">
        <v>22</v>
      </c>
      <c r="K79">
        <v>22</v>
      </c>
      <c r="M79">
        <v>5.6</v>
      </c>
    </row>
    <row r="80" spans="1:13" hidden="1" x14ac:dyDescent="0.2">
      <c r="A80">
        <v>20</v>
      </c>
      <c r="B80" t="s">
        <v>1538</v>
      </c>
      <c r="C80" t="s">
        <v>0</v>
      </c>
      <c r="D80" t="s">
        <v>6</v>
      </c>
      <c r="E80" t="s">
        <v>7</v>
      </c>
      <c r="F80" t="s">
        <v>4</v>
      </c>
      <c r="G80" s="2" t="s">
        <v>156</v>
      </c>
      <c r="H80" s="1">
        <v>45385</v>
      </c>
      <c r="I80" s="9" t="s">
        <v>4148</v>
      </c>
      <c r="J80">
        <v>25</v>
      </c>
      <c r="K80">
        <v>19</v>
      </c>
      <c r="L80">
        <v>1</v>
      </c>
      <c r="M80">
        <v>5.6</v>
      </c>
    </row>
    <row r="81" spans="1:13" hidden="1" x14ac:dyDescent="0.2">
      <c r="A81">
        <v>20</v>
      </c>
      <c r="B81" t="s">
        <v>1539</v>
      </c>
      <c r="C81" t="s">
        <v>0</v>
      </c>
      <c r="D81" t="s">
        <v>6</v>
      </c>
      <c r="E81" t="s">
        <v>7</v>
      </c>
      <c r="F81" t="s">
        <v>4</v>
      </c>
      <c r="G81" s="2" t="s">
        <v>156</v>
      </c>
      <c r="H81" s="1">
        <v>45386</v>
      </c>
      <c r="I81" s="9" t="s">
        <v>4145</v>
      </c>
      <c r="J81">
        <v>8.4</v>
      </c>
      <c r="K81">
        <v>5.4</v>
      </c>
      <c r="M81">
        <v>5.6</v>
      </c>
    </row>
    <row r="82" spans="1:13" hidden="1" x14ac:dyDescent="0.2">
      <c r="A82">
        <v>20</v>
      </c>
      <c r="B82" t="s">
        <v>1540</v>
      </c>
      <c r="C82" t="s">
        <v>0</v>
      </c>
      <c r="D82" t="s">
        <v>6</v>
      </c>
      <c r="E82" t="s">
        <v>7</v>
      </c>
      <c r="F82" t="s">
        <v>4</v>
      </c>
      <c r="G82" s="2" t="s">
        <v>156</v>
      </c>
      <c r="H82" s="1">
        <v>45393</v>
      </c>
      <c r="I82" s="9" t="s">
        <v>4146</v>
      </c>
      <c r="J82">
        <v>6</v>
      </c>
      <c r="K82">
        <v>6</v>
      </c>
      <c r="M82">
        <v>5.6</v>
      </c>
    </row>
    <row r="83" spans="1:13" hidden="1" x14ac:dyDescent="0.2">
      <c r="A83">
        <v>20</v>
      </c>
      <c r="B83" t="s">
        <v>1541</v>
      </c>
      <c r="C83" t="s">
        <v>0</v>
      </c>
      <c r="D83" t="s">
        <v>6</v>
      </c>
      <c r="E83" t="s">
        <v>7</v>
      </c>
      <c r="F83" t="s">
        <v>4</v>
      </c>
      <c r="G83" s="2" t="s">
        <v>156</v>
      </c>
      <c r="H83" s="1">
        <v>45399</v>
      </c>
      <c r="I83" s="9" t="s">
        <v>4138</v>
      </c>
      <c r="J83">
        <v>13</v>
      </c>
      <c r="K83">
        <v>13</v>
      </c>
      <c r="M83">
        <v>5.6</v>
      </c>
    </row>
    <row r="84" spans="1:13" hidden="1" x14ac:dyDescent="0.2">
      <c r="A84">
        <v>20</v>
      </c>
      <c r="B84" t="s">
        <v>1542</v>
      </c>
      <c r="C84" t="s">
        <v>0</v>
      </c>
      <c r="D84" t="s">
        <v>6</v>
      </c>
      <c r="E84" t="s">
        <v>7</v>
      </c>
      <c r="F84" t="s">
        <v>4</v>
      </c>
      <c r="G84" s="2" t="s">
        <v>156</v>
      </c>
      <c r="H84" s="1">
        <v>45400</v>
      </c>
      <c r="I84" s="9" t="s">
        <v>4139</v>
      </c>
      <c r="J84">
        <v>40</v>
      </c>
      <c r="K84">
        <v>40</v>
      </c>
      <c r="L84">
        <v>2</v>
      </c>
      <c r="M84">
        <v>5.6</v>
      </c>
    </row>
    <row r="85" spans="1:13" hidden="1" x14ac:dyDescent="0.2">
      <c r="A85">
        <v>20</v>
      </c>
      <c r="B85" t="s">
        <v>1543</v>
      </c>
      <c r="C85" t="s">
        <v>0</v>
      </c>
      <c r="D85" t="s">
        <v>6</v>
      </c>
      <c r="E85" t="s">
        <v>7</v>
      </c>
      <c r="F85" t="s">
        <v>4</v>
      </c>
      <c r="G85" s="2" t="s">
        <v>156</v>
      </c>
      <c r="H85" s="1">
        <v>45401</v>
      </c>
      <c r="I85" s="9" t="s">
        <v>4140</v>
      </c>
      <c r="J85">
        <v>6.62</v>
      </c>
      <c r="K85">
        <v>4</v>
      </c>
      <c r="M85">
        <v>5.6</v>
      </c>
    </row>
    <row r="86" spans="1:13" hidden="1" x14ac:dyDescent="0.2">
      <c r="A86">
        <v>20</v>
      </c>
      <c r="B86" t="s">
        <v>1544</v>
      </c>
      <c r="C86" t="s">
        <v>0</v>
      </c>
      <c r="D86" t="s">
        <v>6</v>
      </c>
      <c r="E86" t="s">
        <v>7</v>
      </c>
      <c r="F86" t="s">
        <v>4</v>
      </c>
      <c r="G86" s="2" t="s">
        <v>156</v>
      </c>
      <c r="H86" s="1">
        <v>45402</v>
      </c>
      <c r="I86" s="9" t="s">
        <v>4141</v>
      </c>
      <c r="J86">
        <v>2</v>
      </c>
      <c r="K86">
        <v>2</v>
      </c>
      <c r="M86">
        <v>5.6</v>
      </c>
    </row>
    <row r="87" spans="1:13" hidden="1" x14ac:dyDescent="0.2">
      <c r="A87">
        <v>20</v>
      </c>
      <c r="B87" t="s">
        <v>1545</v>
      </c>
      <c r="C87" t="s">
        <v>0</v>
      </c>
      <c r="D87" t="s">
        <v>6</v>
      </c>
      <c r="E87" t="s">
        <v>7</v>
      </c>
      <c r="F87" t="s">
        <v>4</v>
      </c>
      <c r="G87" s="2" t="s">
        <v>156</v>
      </c>
      <c r="H87" s="1">
        <v>45403</v>
      </c>
      <c r="I87" s="9" t="s">
        <v>4150</v>
      </c>
      <c r="J87">
        <v>13</v>
      </c>
      <c r="K87">
        <v>10</v>
      </c>
      <c r="M87">
        <v>5.6</v>
      </c>
    </row>
    <row r="88" spans="1:13" hidden="1" x14ac:dyDescent="0.2">
      <c r="A88">
        <v>20</v>
      </c>
      <c r="B88" t="s">
        <v>1546</v>
      </c>
      <c r="C88" t="s">
        <v>0</v>
      </c>
      <c r="D88" t="s">
        <v>6</v>
      </c>
      <c r="E88" t="s">
        <v>7</v>
      </c>
      <c r="F88" t="s">
        <v>4</v>
      </c>
      <c r="G88" s="2" t="s">
        <v>156</v>
      </c>
      <c r="H88" s="1">
        <v>45406</v>
      </c>
      <c r="I88" s="9" t="s">
        <v>4156</v>
      </c>
      <c r="J88">
        <v>370.12</v>
      </c>
      <c r="K88">
        <v>369</v>
      </c>
      <c r="M88">
        <v>5.6</v>
      </c>
    </row>
    <row r="89" spans="1:13" hidden="1" x14ac:dyDescent="0.2">
      <c r="A89">
        <v>21</v>
      </c>
      <c r="B89" t="s">
        <v>1547</v>
      </c>
      <c r="C89" t="s">
        <v>0</v>
      </c>
      <c r="D89" t="s">
        <v>6</v>
      </c>
      <c r="E89" t="s">
        <v>7</v>
      </c>
      <c r="F89" t="s">
        <v>4</v>
      </c>
      <c r="G89" s="2" t="s">
        <v>157</v>
      </c>
      <c r="H89" s="1">
        <v>45387</v>
      </c>
      <c r="I89" s="9" t="s">
        <v>4157</v>
      </c>
      <c r="J89">
        <v>6.92</v>
      </c>
      <c r="K89">
        <v>27.69</v>
      </c>
      <c r="M89">
        <v>5.7</v>
      </c>
    </row>
    <row r="90" spans="1:13" hidden="1" x14ac:dyDescent="0.2">
      <c r="A90">
        <v>21</v>
      </c>
      <c r="B90" t="s">
        <v>1548</v>
      </c>
      <c r="C90" t="s">
        <v>0</v>
      </c>
      <c r="D90" t="s">
        <v>6</v>
      </c>
      <c r="E90" t="s">
        <v>7</v>
      </c>
      <c r="F90" t="s">
        <v>4</v>
      </c>
      <c r="G90" s="2" t="s">
        <v>157</v>
      </c>
      <c r="H90" s="1">
        <v>45390</v>
      </c>
      <c r="I90" s="9" t="s">
        <v>4135</v>
      </c>
      <c r="J90">
        <v>3.13</v>
      </c>
      <c r="K90">
        <v>27.13</v>
      </c>
      <c r="M90">
        <v>5.7</v>
      </c>
    </row>
    <row r="91" spans="1:13" hidden="1" x14ac:dyDescent="0.2">
      <c r="A91">
        <v>21</v>
      </c>
      <c r="B91" t="s">
        <v>1549</v>
      </c>
      <c r="C91" t="s">
        <v>0</v>
      </c>
      <c r="D91" t="s">
        <v>6</v>
      </c>
      <c r="E91" t="s">
        <v>7</v>
      </c>
      <c r="F91" t="s">
        <v>4</v>
      </c>
      <c r="G91" s="2" t="s">
        <v>157</v>
      </c>
      <c r="H91" s="1">
        <v>45392</v>
      </c>
      <c r="I91" s="9" t="s">
        <v>4137</v>
      </c>
      <c r="J91">
        <v>30</v>
      </c>
      <c r="K91">
        <v>51</v>
      </c>
      <c r="M91">
        <v>5.7</v>
      </c>
    </row>
    <row r="92" spans="1:13" hidden="1" x14ac:dyDescent="0.2">
      <c r="A92">
        <v>21</v>
      </c>
      <c r="B92" t="s">
        <v>1550</v>
      </c>
      <c r="C92" t="s">
        <v>0</v>
      </c>
      <c r="D92" t="s">
        <v>6</v>
      </c>
      <c r="E92" t="s">
        <v>7</v>
      </c>
      <c r="F92" t="s">
        <v>4</v>
      </c>
      <c r="G92" s="2" t="s">
        <v>157</v>
      </c>
      <c r="H92" s="1">
        <v>45398</v>
      </c>
      <c r="I92" s="9" t="s">
        <v>4155</v>
      </c>
      <c r="J92">
        <v>1</v>
      </c>
      <c r="K92">
        <v>1</v>
      </c>
      <c r="L92">
        <v>2</v>
      </c>
      <c r="M92">
        <v>5.7</v>
      </c>
    </row>
    <row r="93" spans="1:13" hidden="1" x14ac:dyDescent="0.2">
      <c r="A93">
        <v>21</v>
      </c>
      <c r="B93" t="s">
        <v>1551</v>
      </c>
      <c r="C93" t="s">
        <v>0</v>
      </c>
      <c r="D93" t="s">
        <v>6</v>
      </c>
      <c r="E93" t="s">
        <v>7</v>
      </c>
      <c r="F93" t="s">
        <v>4</v>
      </c>
      <c r="G93" s="2" t="s">
        <v>157</v>
      </c>
      <c r="H93" s="1">
        <v>45404</v>
      </c>
      <c r="I93" s="9" t="s">
        <v>4162</v>
      </c>
      <c r="J93">
        <v>3.41</v>
      </c>
      <c r="K93">
        <v>3.5</v>
      </c>
      <c r="M93">
        <v>5.7</v>
      </c>
    </row>
    <row r="94" spans="1:13" hidden="1" x14ac:dyDescent="0.2">
      <c r="A94">
        <v>21</v>
      </c>
      <c r="B94" t="s">
        <v>1552</v>
      </c>
      <c r="C94" t="s">
        <v>0</v>
      </c>
      <c r="D94" t="s">
        <v>6</v>
      </c>
      <c r="E94" t="s">
        <v>7</v>
      </c>
      <c r="F94" t="s">
        <v>4</v>
      </c>
      <c r="G94" s="2" t="s">
        <v>157</v>
      </c>
      <c r="H94" s="1">
        <v>45411</v>
      </c>
      <c r="I94" s="9" t="s">
        <v>4160</v>
      </c>
      <c r="J94">
        <v>2.1</v>
      </c>
      <c r="K94">
        <v>2.1</v>
      </c>
      <c r="M94">
        <v>5.7</v>
      </c>
    </row>
    <row r="95" spans="1:13" hidden="1" x14ac:dyDescent="0.2">
      <c r="A95">
        <v>21</v>
      </c>
      <c r="B95" t="s">
        <v>1553</v>
      </c>
      <c r="C95" t="s">
        <v>0</v>
      </c>
      <c r="D95" t="s">
        <v>6</v>
      </c>
      <c r="E95" t="s">
        <v>7</v>
      </c>
      <c r="F95" t="s">
        <v>4</v>
      </c>
      <c r="G95" s="2" t="s">
        <v>157</v>
      </c>
      <c r="H95" s="1">
        <v>45412</v>
      </c>
      <c r="I95" s="9" t="s">
        <v>4152</v>
      </c>
      <c r="J95">
        <v>18.559999999999999</v>
      </c>
      <c r="K95">
        <v>18.559999999999999</v>
      </c>
      <c r="L95">
        <v>1</v>
      </c>
      <c r="M95">
        <v>5.7</v>
      </c>
    </row>
    <row r="96" spans="1:13" hidden="1" x14ac:dyDescent="0.2">
      <c r="A96">
        <v>438</v>
      </c>
      <c r="B96" t="s">
        <v>1554</v>
      </c>
      <c r="C96" t="s">
        <v>0</v>
      </c>
      <c r="D96" t="s">
        <v>6</v>
      </c>
      <c r="E96" t="s">
        <v>7</v>
      </c>
      <c r="F96" t="s">
        <v>4</v>
      </c>
      <c r="G96" s="2" t="s">
        <v>158</v>
      </c>
      <c r="H96" s="1">
        <v>45390</v>
      </c>
      <c r="I96" s="9" t="s">
        <v>4135</v>
      </c>
      <c r="J96">
        <v>1.6</v>
      </c>
      <c r="K96">
        <v>0</v>
      </c>
      <c r="M96">
        <v>6</v>
      </c>
    </row>
    <row r="97" spans="1:13" hidden="1" x14ac:dyDescent="0.2">
      <c r="A97">
        <v>438</v>
      </c>
      <c r="B97" t="s">
        <v>1555</v>
      </c>
      <c r="C97" t="s">
        <v>0</v>
      </c>
      <c r="D97" t="s">
        <v>6</v>
      </c>
      <c r="E97" t="s">
        <v>7</v>
      </c>
      <c r="F97" t="s">
        <v>4</v>
      </c>
      <c r="G97" s="2" t="s">
        <v>158</v>
      </c>
      <c r="H97" s="1">
        <v>45394</v>
      </c>
      <c r="I97" s="9" t="s">
        <v>4154</v>
      </c>
      <c r="J97">
        <v>11</v>
      </c>
      <c r="K97">
        <v>0</v>
      </c>
      <c r="L97">
        <v>2</v>
      </c>
      <c r="M97">
        <v>6</v>
      </c>
    </row>
    <row r="98" spans="1:13" hidden="1" x14ac:dyDescent="0.2">
      <c r="A98">
        <v>438</v>
      </c>
      <c r="B98" t="s">
        <v>1556</v>
      </c>
      <c r="C98" t="s">
        <v>0</v>
      </c>
      <c r="D98" t="s">
        <v>6</v>
      </c>
      <c r="E98" t="s">
        <v>7</v>
      </c>
      <c r="F98" t="s">
        <v>4</v>
      </c>
      <c r="G98" s="2" t="s">
        <v>158</v>
      </c>
      <c r="H98" s="1">
        <v>45401</v>
      </c>
      <c r="I98" s="9" t="s">
        <v>4140</v>
      </c>
      <c r="J98">
        <v>4</v>
      </c>
      <c r="K98">
        <v>0</v>
      </c>
      <c r="L98">
        <v>1</v>
      </c>
      <c r="M98">
        <v>6</v>
      </c>
    </row>
    <row r="99" spans="1:13" hidden="1" x14ac:dyDescent="0.2">
      <c r="A99">
        <v>438</v>
      </c>
      <c r="B99" t="s">
        <v>1557</v>
      </c>
      <c r="C99" t="s">
        <v>0</v>
      </c>
      <c r="D99" t="s">
        <v>6</v>
      </c>
      <c r="E99" t="s">
        <v>7</v>
      </c>
      <c r="F99" t="s">
        <v>4</v>
      </c>
      <c r="G99" s="2" t="s">
        <v>158</v>
      </c>
      <c r="H99" s="1">
        <v>45406</v>
      </c>
      <c r="I99" s="9" t="s">
        <v>4156</v>
      </c>
      <c r="J99">
        <v>1</v>
      </c>
      <c r="K99">
        <v>0</v>
      </c>
      <c r="M99">
        <v>6</v>
      </c>
    </row>
    <row r="100" spans="1:13" hidden="1" x14ac:dyDescent="0.2">
      <c r="A100">
        <v>25</v>
      </c>
      <c r="B100" t="s">
        <v>1558</v>
      </c>
      <c r="C100" t="s">
        <v>0</v>
      </c>
      <c r="D100" t="s">
        <v>6</v>
      </c>
      <c r="E100" t="s">
        <v>8</v>
      </c>
      <c r="F100" t="s">
        <v>4</v>
      </c>
      <c r="G100" s="2" t="s">
        <v>162</v>
      </c>
      <c r="H100" s="1">
        <v>45386</v>
      </c>
      <c r="I100" s="9" t="s">
        <v>4145</v>
      </c>
      <c r="J100">
        <v>9</v>
      </c>
      <c r="K100">
        <v>8</v>
      </c>
      <c r="M100">
        <v>2.5</v>
      </c>
    </row>
    <row r="101" spans="1:13" hidden="1" x14ac:dyDescent="0.2">
      <c r="A101">
        <v>25</v>
      </c>
      <c r="B101" t="s">
        <v>1559</v>
      </c>
      <c r="C101" t="s">
        <v>0</v>
      </c>
      <c r="D101" t="s">
        <v>6</v>
      </c>
      <c r="E101" t="s">
        <v>8</v>
      </c>
      <c r="F101" t="s">
        <v>4</v>
      </c>
      <c r="G101" s="2" t="s">
        <v>162</v>
      </c>
      <c r="H101" s="1">
        <v>45390</v>
      </c>
      <c r="I101" s="9" t="s">
        <v>4135</v>
      </c>
      <c r="J101">
        <v>23</v>
      </c>
      <c r="K101">
        <v>0</v>
      </c>
      <c r="M101">
        <v>2.5</v>
      </c>
    </row>
    <row r="102" spans="1:13" hidden="1" x14ac:dyDescent="0.2">
      <c r="A102">
        <v>25</v>
      </c>
      <c r="B102" t="s">
        <v>1560</v>
      </c>
      <c r="C102" t="s">
        <v>0</v>
      </c>
      <c r="D102" t="s">
        <v>6</v>
      </c>
      <c r="E102" t="s">
        <v>8</v>
      </c>
      <c r="F102" t="s">
        <v>4</v>
      </c>
      <c r="G102" s="2" t="s">
        <v>162</v>
      </c>
      <c r="H102" s="1">
        <v>45391</v>
      </c>
      <c r="I102" s="9" t="s">
        <v>4136</v>
      </c>
      <c r="J102">
        <v>42</v>
      </c>
      <c r="K102">
        <v>0</v>
      </c>
      <c r="L102">
        <v>2</v>
      </c>
      <c r="M102">
        <v>2.5</v>
      </c>
    </row>
    <row r="103" spans="1:13" hidden="1" x14ac:dyDescent="0.2">
      <c r="A103">
        <v>25</v>
      </c>
      <c r="B103" t="s">
        <v>1561</v>
      </c>
      <c r="C103" t="s">
        <v>0</v>
      </c>
      <c r="D103" t="s">
        <v>6</v>
      </c>
      <c r="E103" t="s">
        <v>8</v>
      </c>
      <c r="F103" t="s">
        <v>4</v>
      </c>
      <c r="G103" s="2" t="s">
        <v>162</v>
      </c>
      <c r="H103" s="1">
        <v>45392</v>
      </c>
      <c r="I103" s="9" t="s">
        <v>4137</v>
      </c>
      <c r="J103">
        <v>32</v>
      </c>
      <c r="K103">
        <v>0</v>
      </c>
      <c r="L103">
        <v>1</v>
      </c>
      <c r="M103">
        <v>2.5</v>
      </c>
    </row>
    <row r="104" spans="1:13" hidden="1" x14ac:dyDescent="0.2">
      <c r="A104">
        <v>25</v>
      </c>
      <c r="B104" t="s">
        <v>1562</v>
      </c>
      <c r="C104" t="s">
        <v>0</v>
      </c>
      <c r="D104" t="s">
        <v>6</v>
      </c>
      <c r="E104" t="s">
        <v>8</v>
      </c>
      <c r="F104" t="s">
        <v>4</v>
      </c>
      <c r="G104" s="2" t="s">
        <v>162</v>
      </c>
      <c r="H104" s="1">
        <v>45399</v>
      </c>
      <c r="I104" s="9" t="s">
        <v>4138</v>
      </c>
      <c r="J104">
        <v>31</v>
      </c>
      <c r="K104">
        <v>0</v>
      </c>
      <c r="M104">
        <v>2.5</v>
      </c>
    </row>
    <row r="105" spans="1:13" hidden="1" x14ac:dyDescent="0.2">
      <c r="A105">
        <v>25</v>
      </c>
      <c r="B105" t="s">
        <v>1563</v>
      </c>
      <c r="C105" t="s">
        <v>0</v>
      </c>
      <c r="D105" t="s">
        <v>6</v>
      </c>
      <c r="E105" t="s">
        <v>8</v>
      </c>
      <c r="F105" t="s">
        <v>4</v>
      </c>
      <c r="G105" s="2" t="s">
        <v>162</v>
      </c>
      <c r="H105" s="1">
        <v>45400</v>
      </c>
      <c r="I105" s="9" t="s">
        <v>4139</v>
      </c>
      <c r="J105">
        <v>27</v>
      </c>
      <c r="K105">
        <v>0</v>
      </c>
      <c r="L105">
        <v>3</v>
      </c>
      <c r="M105">
        <v>2.5</v>
      </c>
    </row>
    <row r="106" spans="1:13" hidden="1" x14ac:dyDescent="0.2">
      <c r="A106">
        <v>25</v>
      </c>
      <c r="B106" t="s">
        <v>1564</v>
      </c>
      <c r="C106" t="s">
        <v>0</v>
      </c>
      <c r="D106" t="s">
        <v>6</v>
      </c>
      <c r="E106" t="s">
        <v>8</v>
      </c>
      <c r="F106" t="s">
        <v>4</v>
      </c>
      <c r="G106" s="2" t="s">
        <v>162</v>
      </c>
      <c r="H106" s="1">
        <v>45401</v>
      </c>
      <c r="I106" s="9" t="s">
        <v>4140</v>
      </c>
      <c r="J106">
        <v>14</v>
      </c>
      <c r="K106">
        <v>0</v>
      </c>
      <c r="L106">
        <v>1</v>
      </c>
      <c r="M106">
        <v>2.5</v>
      </c>
    </row>
    <row r="107" spans="1:13" hidden="1" x14ac:dyDescent="0.2">
      <c r="A107">
        <v>25</v>
      </c>
      <c r="B107" t="s">
        <v>1565</v>
      </c>
      <c r="C107" t="s">
        <v>0</v>
      </c>
      <c r="D107" t="s">
        <v>6</v>
      </c>
      <c r="E107" t="s">
        <v>8</v>
      </c>
      <c r="F107" t="s">
        <v>4</v>
      </c>
      <c r="G107" s="2" t="s">
        <v>162</v>
      </c>
      <c r="H107" s="1">
        <v>45402</v>
      </c>
      <c r="I107" s="9" t="s">
        <v>4141</v>
      </c>
      <c r="J107">
        <v>10.16</v>
      </c>
      <c r="K107">
        <v>0</v>
      </c>
      <c r="M107">
        <v>2.5</v>
      </c>
    </row>
    <row r="108" spans="1:13" hidden="1" x14ac:dyDescent="0.2">
      <c r="A108">
        <v>25</v>
      </c>
      <c r="B108" t="s">
        <v>1566</v>
      </c>
      <c r="C108" t="s">
        <v>0</v>
      </c>
      <c r="D108" t="s">
        <v>6</v>
      </c>
      <c r="E108" t="s">
        <v>8</v>
      </c>
      <c r="F108" t="s">
        <v>4</v>
      </c>
      <c r="G108" s="2" t="s">
        <v>162</v>
      </c>
      <c r="H108" s="1">
        <v>45407</v>
      </c>
      <c r="I108" s="9" t="s">
        <v>4142</v>
      </c>
      <c r="J108">
        <v>13</v>
      </c>
      <c r="K108">
        <v>0</v>
      </c>
      <c r="L108">
        <v>2</v>
      </c>
      <c r="M108">
        <v>2.5</v>
      </c>
    </row>
    <row r="109" spans="1:13" hidden="1" x14ac:dyDescent="0.2">
      <c r="A109">
        <v>25</v>
      </c>
      <c r="B109" t="s">
        <v>1567</v>
      </c>
      <c r="C109" t="s">
        <v>0</v>
      </c>
      <c r="D109" t="s">
        <v>6</v>
      </c>
      <c r="E109" t="s">
        <v>8</v>
      </c>
      <c r="F109" t="s">
        <v>4</v>
      </c>
      <c r="G109" s="2" t="s">
        <v>162</v>
      </c>
      <c r="H109" s="1">
        <v>45408</v>
      </c>
      <c r="I109" s="9" t="s">
        <v>4143</v>
      </c>
      <c r="J109">
        <v>37</v>
      </c>
      <c r="K109">
        <v>0</v>
      </c>
      <c r="L109">
        <v>1</v>
      </c>
      <c r="M109">
        <v>2.5</v>
      </c>
    </row>
    <row r="110" spans="1:13" hidden="1" x14ac:dyDescent="0.2">
      <c r="A110">
        <v>25</v>
      </c>
      <c r="B110" t="s">
        <v>1568</v>
      </c>
      <c r="C110" t="s">
        <v>0</v>
      </c>
      <c r="D110" t="s">
        <v>6</v>
      </c>
      <c r="E110" t="s">
        <v>8</v>
      </c>
      <c r="F110" t="s">
        <v>4</v>
      </c>
      <c r="G110" s="2" t="s">
        <v>162</v>
      </c>
      <c r="H110" s="1">
        <v>45409</v>
      </c>
      <c r="I110" s="9" t="s">
        <v>4144</v>
      </c>
      <c r="J110">
        <v>112</v>
      </c>
      <c r="K110">
        <v>0</v>
      </c>
      <c r="L110">
        <v>4</v>
      </c>
      <c r="M110">
        <v>2.5</v>
      </c>
    </row>
    <row r="111" spans="1:13" hidden="1" x14ac:dyDescent="0.2">
      <c r="A111">
        <v>26</v>
      </c>
      <c r="B111" t="s">
        <v>1569</v>
      </c>
      <c r="C111" t="s">
        <v>0</v>
      </c>
      <c r="D111" t="s">
        <v>6</v>
      </c>
      <c r="E111" t="s">
        <v>8</v>
      </c>
      <c r="F111" t="s">
        <v>4</v>
      </c>
      <c r="G111" s="2" t="s">
        <v>163</v>
      </c>
      <c r="H111" s="1">
        <v>45387</v>
      </c>
      <c r="I111" s="9" t="s">
        <v>4157</v>
      </c>
      <c r="J111">
        <v>6</v>
      </c>
      <c r="K111">
        <v>6</v>
      </c>
      <c r="M111">
        <v>5.8</v>
      </c>
    </row>
    <row r="112" spans="1:13" hidden="1" x14ac:dyDescent="0.2">
      <c r="A112">
        <v>26</v>
      </c>
      <c r="B112" t="s">
        <v>1570</v>
      </c>
      <c r="C112" t="s">
        <v>0</v>
      </c>
      <c r="D112" t="s">
        <v>6</v>
      </c>
      <c r="E112" t="s">
        <v>8</v>
      </c>
      <c r="F112" t="s">
        <v>4</v>
      </c>
      <c r="G112" s="2" t="s">
        <v>163</v>
      </c>
      <c r="H112" s="1">
        <v>45389</v>
      </c>
      <c r="I112" s="9" t="s">
        <v>4158</v>
      </c>
      <c r="J112">
        <v>18.149999999999999</v>
      </c>
      <c r="K112">
        <v>18.149999999999999</v>
      </c>
      <c r="M112">
        <v>5.8</v>
      </c>
    </row>
    <row r="113" spans="1:13" hidden="1" x14ac:dyDescent="0.2">
      <c r="A113">
        <v>26</v>
      </c>
      <c r="B113" t="s">
        <v>1571</v>
      </c>
      <c r="C113" t="s">
        <v>0</v>
      </c>
      <c r="D113" t="s">
        <v>6</v>
      </c>
      <c r="E113" t="s">
        <v>8</v>
      </c>
      <c r="F113" t="s">
        <v>4</v>
      </c>
      <c r="G113" s="2" t="s">
        <v>163</v>
      </c>
      <c r="H113" s="1">
        <v>45392</v>
      </c>
      <c r="I113" s="9" t="s">
        <v>4137</v>
      </c>
      <c r="J113">
        <v>27.75</v>
      </c>
      <c r="K113">
        <v>27.75</v>
      </c>
      <c r="M113">
        <v>5.8</v>
      </c>
    </row>
    <row r="114" spans="1:13" hidden="1" x14ac:dyDescent="0.2">
      <c r="A114">
        <v>26</v>
      </c>
      <c r="B114" t="s">
        <v>1572</v>
      </c>
      <c r="C114" t="s">
        <v>0</v>
      </c>
      <c r="D114" t="s">
        <v>6</v>
      </c>
      <c r="E114" t="s">
        <v>8</v>
      </c>
      <c r="F114" t="s">
        <v>4</v>
      </c>
      <c r="G114" s="2" t="s">
        <v>163</v>
      </c>
      <c r="H114" s="1">
        <v>45396</v>
      </c>
      <c r="I114" s="9" t="s">
        <v>4161</v>
      </c>
      <c r="J114">
        <v>10</v>
      </c>
      <c r="K114">
        <v>10</v>
      </c>
      <c r="M114">
        <v>5.8</v>
      </c>
    </row>
    <row r="115" spans="1:13" hidden="1" x14ac:dyDescent="0.2">
      <c r="A115">
        <v>26</v>
      </c>
      <c r="B115" t="s">
        <v>1573</v>
      </c>
      <c r="C115" t="s">
        <v>0</v>
      </c>
      <c r="D115" t="s">
        <v>6</v>
      </c>
      <c r="E115" t="s">
        <v>8</v>
      </c>
      <c r="F115" t="s">
        <v>4</v>
      </c>
      <c r="G115" s="2" t="s">
        <v>163</v>
      </c>
      <c r="H115" s="1">
        <v>45397</v>
      </c>
      <c r="I115" s="9" t="s">
        <v>4159</v>
      </c>
      <c r="J115">
        <v>32</v>
      </c>
      <c r="K115">
        <v>32</v>
      </c>
      <c r="M115">
        <v>5.8</v>
      </c>
    </row>
    <row r="116" spans="1:13" hidden="1" x14ac:dyDescent="0.2">
      <c r="A116">
        <v>26</v>
      </c>
      <c r="B116" t="s">
        <v>1574</v>
      </c>
      <c r="C116" t="s">
        <v>0</v>
      </c>
      <c r="D116" t="s">
        <v>6</v>
      </c>
      <c r="E116" t="s">
        <v>8</v>
      </c>
      <c r="F116" t="s">
        <v>4</v>
      </c>
      <c r="G116" s="2" t="s">
        <v>163</v>
      </c>
      <c r="H116" s="1">
        <v>45403</v>
      </c>
      <c r="I116" s="9" t="s">
        <v>4150</v>
      </c>
      <c r="J116">
        <v>40.56</v>
      </c>
      <c r="K116">
        <v>45</v>
      </c>
      <c r="M116">
        <v>5.8</v>
      </c>
    </row>
    <row r="117" spans="1:13" hidden="1" x14ac:dyDescent="0.2">
      <c r="A117">
        <v>26</v>
      </c>
      <c r="B117" t="s">
        <v>1575</v>
      </c>
      <c r="C117" t="s">
        <v>0</v>
      </c>
      <c r="D117" t="s">
        <v>6</v>
      </c>
      <c r="E117" t="s">
        <v>8</v>
      </c>
      <c r="F117" t="s">
        <v>4</v>
      </c>
      <c r="G117" s="2" t="s">
        <v>163</v>
      </c>
      <c r="H117" s="1">
        <v>45406</v>
      </c>
      <c r="I117" s="9" t="s">
        <v>4156</v>
      </c>
      <c r="J117">
        <v>6.1</v>
      </c>
      <c r="K117">
        <v>6.1</v>
      </c>
      <c r="M117">
        <v>5.8</v>
      </c>
    </row>
    <row r="118" spans="1:13" hidden="1" x14ac:dyDescent="0.2">
      <c r="A118">
        <v>27</v>
      </c>
      <c r="B118" t="s">
        <v>1576</v>
      </c>
      <c r="C118" t="s">
        <v>0</v>
      </c>
      <c r="D118" t="s">
        <v>6</v>
      </c>
      <c r="E118" t="s">
        <v>7</v>
      </c>
      <c r="F118" t="s">
        <v>4</v>
      </c>
      <c r="G118" s="2" t="s">
        <v>164</v>
      </c>
      <c r="H118" s="1">
        <v>45383</v>
      </c>
      <c r="I118" s="9" t="s">
        <v>4153</v>
      </c>
      <c r="J118">
        <v>6.42</v>
      </c>
      <c r="K118">
        <v>6.92</v>
      </c>
      <c r="M118">
        <v>4.9000000000000004</v>
      </c>
    </row>
    <row r="119" spans="1:13" hidden="1" x14ac:dyDescent="0.2">
      <c r="A119">
        <v>27</v>
      </c>
      <c r="B119" t="s">
        <v>1577</v>
      </c>
      <c r="C119" t="s">
        <v>0</v>
      </c>
      <c r="D119" t="s">
        <v>6</v>
      </c>
      <c r="E119" t="s">
        <v>7</v>
      </c>
      <c r="F119" t="s">
        <v>4</v>
      </c>
      <c r="G119" s="2" t="s">
        <v>164</v>
      </c>
      <c r="H119" s="1">
        <v>45387</v>
      </c>
      <c r="I119" s="9" t="s">
        <v>4157</v>
      </c>
      <c r="J119">
        <v>9.48</v>
      </c>
      <c r="K119">
        <v>3.13</v>
      </c>
      <c r="L119">
        <v>1</v>
      </c>
      <c r="M119">
        <v>4.9000000000000004</v>
      </c>
    </row>
    <row r="120" spans="1:13" hidden="1" x14ac:dyDescent="0.2">
      <c r="A120">
        <v>27</v>
      </c>
      <c r="B120" t="s">
        <v>1578</v>
      </c>
      <c r="C120" t="s">
        <v>0</v>
      </c>
      <c r="D120" t="s">
        <v>6</v>
      </c>
      <c r="E120" t="s">
        <v>7</v>
      </c>
      <c r="F120" t="s">
        <v>4</v>
      </c>
      <c r="G120" s="2" t="s">
        <v>164</v>
      </c>
      <c r="H120" s="1">
        <v>45395</v>
      </c>
      <c r="I120" s="9" t="s">
        <v>4149</v>
      </c>
      <c r="J120">
        <v>30</v>
      </c>
      <c r="K120">
        <v>30</v>
      </c>
      <c r="L120">
        <v>2</v>
      </c>
      <c r="M120">
        <v>4.9000000000000004</v>
      </c>
    </row>
    <row r="121" spans="1:13" hidden="1" x14ac:dyDescent="0.2">
      <c r="A121">
        <v>27</v>
      </c>
      <c r="B121" t="s">
        <v>1579</v>
      </c>
      <c r="C121" t="s">
        <v>0</v>
      </c>
      <c r="D121" t="s">
        <v>6</v>
      </c>
      <c r="E121" t="s">
        <v>7</v>
      </c>
      <c r="F121" t="s">
        <v>4</v>
      </c>
      <c r="G121" s="2" t="s">
        <v>164</v>
      </c>
      <c r="H121" s="1">
        <v>45403</v>
      </c>
      <c r="I121" s="9" t="s">
        <v>4150</v>
      </c>
      <c r="J121">
        <v>9.0500000000000007</v>
      </c>
      <c r="K121">
        <v>9.0500000000000007</v>
      </c>
      <c r="L121">
        <v>1</v>
      </c>
      <c r="M121">
        <v>4.9000000000000004</v>
      </c>
    </row>
    <row r="122" spans="1:13" hidden="1" x14ac:dyDescent="0.2">
      <c r="A122">
        <v>27</v>
      </c>
      <c r="B122" t="s">
        <v>1580</v>
      </c>
      <c r="C122" t="s">
        <v>0</v>
      </c>
      <c r="D122" t="s">
        <v>6</v>
      </c>
      <c r="E122" t="s">
        <v>7</v>
      </c>
      <c r="F122" t="s">
        <v>4</v>
      </c>
      <c r="G122" s="2" t="s">
        <v>164</v>
      </c>
      <c r="H122" s="1">
        <v>45410</v>
      </c>
      <c r="I122" s="9" t="s">
        <v>4147</v>
      </c>
      <c r="J122">
        <v>20.399999999999999</v>
      </c>
      <c r="K122">
        <v>20.399999999999999</v>
      </c>
      <c r="L122">
        <v>1</v>
      </c>
      <c r="M122">
        <v>4.9000000000000004</v>
      </c>
    </row>
    <row r="123" spans="1:13" hidden="1" x14ac:dyDescent="0.2">
      <c r="A123">
        <v>28</v>
      </c>
      <c r="B123" t="s">
        <v>1581</v>
      </c>
      <c r="C123" t="s">
        <v>0</v>
      </c>
      <c r="D123" t="s">
        <v>6</v>
      </c>
      <c r="E123" t="s">
        <v>7</v>
      </c>
      <c r="F123" t="s">
        <v>4</v>
      </c>
      <c r="G123" s="2" t="s">
        <v>165</v>
      </c>
      <c r="H123" s="1">
        <v>45383</v>
      </c>
      <c r="I123" s="9" t="s">
        <v>4153</v>
      </c>
      <c r="J123">
        <v>30.65</v>
      </c>
      <c r="K123">
        <v>30.65</v>
      </c>
      <c r="M123">
        <v>4.5999999999999996</v>
      </c>
    </row>
    <row r="124" spans="1:13" hidden="1" x14ac:dyDescent="0.2">
      <c r="A124">
        <v>28</v>
      </c>
      <c r="B124" t="s">
        <v>1582</v>
      </c>
      <c r="C124" t="s">
        <v>0</v>
      </c>
      <c r="D124" t="s">
        <v>6</v>
      </c>
      <c r="E124" t="s">
        <v>7</v>
      </c>
      <c r="F124" t="s">
        <v>4</v>
      </c>
      <c r="G124" s="2" t="s">
        <v>165</v>
      </c>
      <c r="H124" s="1">
        <v>45385</v>
      </c>
      <c r="I124" s="9" t="s">
        <v>4148</v>
      </c>
      <c r="J124">
        <v>9.81</v>
      </c>
      <c r="K124">
        <v>9.81</v>
      </c>
      <c r="M124">
        <v>4.5999999999999996</v>
      </c>
    </row>
    <row r="125" spans="1:13" hidden="1" x14ac:dyDescent="0.2">
      <c r="A125">
        <v>28</v>
      </c>
      <c r="B125" t="s">
        <v>1583</v>
      </c>
      <c r="C125" t="s">
        <v>0</v>
      </c>
      <c r="D125" t="s">
        <v>6</v>
      </c>
      <c r="E125" t="s">
        <v>7</v>
      </c>
      <c r="F125" t="s">
        <v>4</v>
      </c>
      <c r="G125" s="2" t="s">
        <v>165</v>
      </c>
      <c r="H125" s="1">
        <v>45386</v>
      </c>
      <c r="I125" s="9" t="s">
        <v>4145</v>
      </c>
      <c r="J125">
        <v>19.41</v>
      </c>
      <c r="K125">
        <v>19.41</v>
      </c>
      <c r="L125">
        <v>1</v>
      </c>
      <c r="M125">
        <v>4.5999999999999996</v>
      </c>
    </row>
    <row r="126" spans="1:13" hidden="1" x14ac:dyDescent="0.2">
      <c r="A126">
        <v>28</v>
      </c>
      <c r="B126" t="s">
        <v>1584</v>
      </c>
      <c r="C126" t="s">
        <v>0</v>
      </c>
      <c r="D126" t="s">
        <v>6</v>
      </c>
      <c r="E126" t="s">
        <v>7</v>
      </c>
      <c r="F126" t="s">
        <v>4</v>
      </c>
      <c r="G126" s="2" t="s">
        <v>165</v>
      </c>
      <c r="H126" s="1">
        <v>45387</v>
      </c>
      <c r="I126" s="9" t="s">
        <v>4157</v>
      </c>
      <c r="J126">
        <v>9</v>
      </c>
      <c r="K126">
        <v>9</v>
      </c>
      <c r="M126">
        <v>4.5999999999999996</v>
      </c>
    </row>
    <row r="127" spans="1:13" hidden="1" x14ac:dyDescent="0.2">
      <c r="A127">
        <v>28</v>
      </c>
      <c r="B127" t="s">
        <v>1585</v>
      </c>
      <c r="C127" t="s">
        <v>0</v>
      </c>
      <c r="D127" t="s">
        <v>6</v>
      </c>
      <c r="E127" t="s">
        <v>7</v>
      </c>
      <c r="F127" t="s">
        <v>4</v>
      </c>
      <c r="G127" s="2" t="s">
        <v>165</v>
      </c>
      <c r="H127" s="1">
        <v>45390</v>
      </c>
      <c r="I127" s="9" t="s">
        <v>4135</v>
      </c>
      <c r="J127">
        <v>164</v>
      </c>
      <c r="K127">
        <v>164</v>
      </c>
      <c r="L127">
        <v>1</v>
      </c>
      <c r="M127">
        <v>4.5999999999999996</v>
      </c>
    </row>
    <row r="128" spans="1:13" hidden="1" x14ac:dyDescent="0.2">
      <c r="A128">
        <v>28</v>
      </c>
      <c r="B128" t="s">
        <v>1586</v>
      </c>
      <c r="C128" t="s">
        <v>0</v>
      </c>
      <c r="D128" t="s">
        <v>6</v>
      </c>
      <c r="E128" t="s">
        <v>7</v>
      </c>
      <c r="F128" t="s">
        <v>4</v>
      </c>
      <c r="G128" s="2" t="s">
        <v>165</v>
      </c>
      <c r="H128" s="1">
        <v>45391</v>
      </c>
      <c r="I128" s="9" t="s">
        <v>4136</v>
      </c>
      <c r="J128">
        <v>159</v>
      </c>
      <c r="K128">
        <v>159</v>
      </c>
      <c r="L128">
        <v>2</v>
      </c>
      <c r="M128">
        <v>4.5999999999999996</v>
      </c>
    </row>
    <row r="129" spans="1:13" hidden="1" x14ac:dyDescent="0.2">
      <c r="A129">
        <v>28</v>
      </c>
      <c r="B129" t="s">
        <v>1587</v>
      </c>
      <c r="C129" t="s">
        <v>0</v>
      </c>
      <c r="D129" t="s">
        <v>6</v>
      </c>
      <c r="E129" t="s">
        <v>7</v>
      </c>
      <c r="F129" t="s">
        <v>4</v>
      </c>
      <c r="G129" s="2" t="s">
        <v>165</v>
      </c>
      <c r="H129" s="1">
        <v>45393</v>
      </c>
      <c r="I129" s="9" t="s">
        <v>4146</v>
      </c>
      <c r="J129">
        <v>0</v>
      </c>
      <c r="K129">
        <v>0</v>
      </c>
      <c r="M129">
        <v>4.5999999999999996</v>
      </c>
    </row>
    <row r="130" spans="1:13" hidden="1" x14ac:dyDescent="0.2">
      <c r="A130">
        <v>28</v>
      </c>
      <c r="B130" t="s">
        <v>1588</v>
      </c>
      <c r="C130" t="s">
        <v>0</v>
      </c>
      <c r="D130" t="s">
        <v>6</v>
      </c>
      <c r="E130" t="s">
        <v>7</v>
      </c>
      <c r="F130" t="s">
        <v>4</v>
      </c>
      <c r="G130" s="2" t="s">
        <v>165</v>
      </c>
      <c r="H130" s="1">
        <v>45394</v>
      </c>
      <c r="I130" s="9" t="s">
        <v>4154</v>
      </c>
      <c r="J130">
        <v>10</v>
      </c>
      <c r="K130">
        <v>10</v>
      </c>
      <c r="M130">
        <v>4.5999999999999996</v>
      </c>
    </row>
    <row r="131" spans="1:13" hidden="1" x14ac:dyDescent="0.2">
      <c r="A131">
        <v>28</v>
      </c>
      <c r="B131" t="s">
        <v>1589</v>
      </c>
      <c r="C131" t="s">
        <v>0</v>
      </c>
      <c r="D131" t="s">
        <v>6</v>
      </c>
      <c r="E131" t="s">
        <v>7</v>
      </c>
      <c r="F131" t="s">
        <v>4</v>
      </c>
      <c r="G131" s="2" t="s">
        <v>165</v>
      </c>
      <c r="H131" s="1">
        <v>45396</v>
      </c>
      <c r="I131" s="9" t="s">
        <v>4161</v>
      </c>
      <c r="J131">
        <v>38</v>
      </c>
      <c r="K131">
        <v>38</v>
      </c>
      <c r="M131">
        <v>4.5999999999999996</v>
      </c>
    </row>
    <row r="132" spans="1:13" hidden="1" x14ac:dyDescent="0.2">
      <c r="A132">
        <v>28</v>
      </c>
      <c r="B132" t="s">
        <v>1590</v>
      </c>
      <c r="C132" t="s">
        <v>0</v>
      </c>
      <c r="D132" t="s">
        <v>6</v>
      </c>
      <c r="E132" t="s">
        <v>7</v>
      </c>
      <c r="F132" t="s">
        <v>4</v>
      </c>
      <c r="G132" s="2" t="s">
        <v>165</v>
      </c>
      <c r="H132" s="1">
        <v>45397</v>
      </c>
      <c r="I132" s="9" t="s">
        <v>4159</v>
      </c>
      <c r="J132">
        <v>9</v>
      </c>
      <c r="K132">
        <v>9</v>
      </c>
      <c r="M132">
        <v>4.5999999999999996</v>
      </c>
    </row>
    <row r="133" spans="1:13" hidden="1" x14ac:dyDescent="0.2">
      <c r="A133">
        <v>28</v>
      </c>
      <c r="B133" t="s">
        <v>1591</v>
      </c>
      <c r="C133" t="s">
        <v>0</v>
      </c>
      <c r="D133" t="s">
        <v>6</v>
      </c>
      <c r="E133" t="s">
        <v>7</v>
      </c>
      <c r="F133" t="s">
        <v>4</v>
      </c>
      <c r="G133" s="2" t="s">
        <v>165</v>
      </c>
      <c r="H133" s="1">
        <v>45400</v>
      </c>
      <c r="I133" s="9" t="s">
        <v>4139</v>
      </c>
      <c r="J133">
        <v>39.159999999999997</v>
      </c>
      <c r="K133">
        <v>0</v>
      </c>
      <c r="L133">
        <v>1</v>
      </c>
      <c r="M133">
        <v>4.5999999999999996</v>
      </c>
    </row>
    <row r="134" spans="1:13" hidden="1" x14ac:dyDescent="0.2">
      <c r="A134">
        <v>28</v>
      </c>
      <c r="B134" t="s">
        <v>1592</v>
      </c>
      <c r="C134" t="s">
        <v>0</v>
      </c>
      <c r="D134" t="s">
        <v>6</v>
      </c>
      <c r="E134" t="s">
        <v>7</v>
      </c>
      <c r="F134" t="s">
        <v>4</v>
      </c>
      <c r="G134" s="2" t="s">
        <v>165</v>
      </c>
      <c r="H134" s="1">
        <v>45401</v>
      </c>
      <c r="I134" s="9" t="s">
        <v>4140</v>
      </c>
      <c r="J134">
        <v>10</v>
      </c>
      <c r="K134">
        <v>10</v>
      </c>
      <c r="M134">
        <v>4.5999999999999996</v>
      </c>
    </row>
    <row r="135" spans="1:13" hidden="1" x14ac:dyDescent="0.2">
      <c r="A135">
        <v>28</v>
      </c>
      <c r="B135" t="s">
        <v>1593</v>
      </c>
      <c r="C135" t="s">
        <v>0</v>
      </c>
      <c r="D135" t="s">
        <v>6</v>
      </c>
      <c r="E135" t="s">
        <v>7</v>
      </c>
      <c r="F135" t="s">
        <v>4</v>
      </c>
      <c r="G135" s="2" t="s">
        <v>165</v>
      </c>
      <c r="H135" s="1">
        <v>45403</v>
      </c>
      <c r="I135" s="9" t="s">
        <v>4150</v>
      </c>
      <c r="J135">
        <v>50.42</v>
      </c>
      <c r="K135">
        <v>50.42</v>
      </c>
      <c r="M135">
        <v>4.5999999999999996</v>
      </c>
    </row>
    <row r="136" spans="1:13" hidden="1" x14ac:dyDescent="0.2">
      <c r="A136">
        <v>28</v>
      </c>
      <c r="B136" t="s">
        <v>1594</v>
      </c>
      <c r="C136" t="s">
        <v>0</v>
      </c>
      <c r="D136" t="s">
        <v>6</v>
      </c>
      <c r="E136" t="s">
        <v>7</v>
      </c>
      <c r="F136" t="s">
        <v>4</v>
      </c>
      <c r="G136" s="2" t="s">
        <v>165</v>
      </c>
      <c r="H136" s="1">
        <v>45405</v>
      </c>
      <c r="I136" s="9" t="s">
        <v>4151</v>
      </c>
      <c r="J136">
        <v>30.52</v>
      </c>
      <c r="K136">
        <v>30.52</v>
      </c>
      <c r="L136">
        <v>1</v>
      </c>
      <c r="M136">
        <v>4.5999999999999996</v>
      </c>
    </row>
    <row r="137" spans="1:13" hidden="1" x14ac:dyDescent="0.2">
      <c r="A137">
        <v>28</v>
      </c>
      <c r="B137" t="s">
        <v>1595</v>
      </c>
      <c r="C137" t="s">
        <v>0</v>
      </c>
      <c r="D137" t="s">
        <v>6</v>
      </c>
      <c r="E137" t="s">
        <v>7</v>
      </c>
      <c r="F137" t="s">
        <v>4</v>
      </c>
      <c r="G137" s="2" t="s">
        <v>165</v>
      </c>
      <c r="H137" s="1">
        <v>45407</v>
      </c>
      <c r="I137" s="9" t="s">
        <v>4142</v>
      </c>
      <c r="J137">
        <v>22.19</v>
      </c>
      <c r="K137">
        <v>22.19</v>
      </c>
      <c r="M137">
        <v>4.5999999999999996</v>
      </c>
    </row>
    <row r="138" spans="1:13" hidden="1" x14ac:dyDescent="0.2">
      <c r="A138">
        <v>28</v>
      </c>
      <c r="B138" t="s">
        <v>1596</v>
      </c>
      <c r="C138" t="s">
        <v>0</v>
      </c>
      <c r="D138" t="s">
        <v>6</v>
      </c>
      <c r="E138" t="s">
        <v>7</v>
      </c>
      <c r="F138" t="s">
        <v>4</v>
      </c>
      <c r="G138" s="2" t="s">
        <v>165</v>
      </c>
      <c r="H138" s="1">
        <v>45408</v>
      </c>
      <c r="I138" s="9" t="s">
        <v>4143</v>
      </c>
      <c r="J138">
        <v>9</v>
      </c>
      <c r="K138">
        <v>9</v>
      </c>
      <c r="M138">
        <v>4.5999999999999996</v>
      </c>
    </row>
    <row r="139" spans="1:13" hidden="1" x14ac:dyDescent="0.2">
      <c r="A139">
        <v>28</v>
      </c>
      <c r="B139" t="s">
        <v>1597</v>
      </c>
      <c r="C139" t="s">
        <v>0</v>
      </c>
      <c r="D139" t="s">
        <v>6</v>
      </c>
      <c r="E139" t="s">
        <v>7</v>
      </c>
      <c r="F139" t="s">
        <v>4</v>
      </c>
      <c r="G139" s="2" t="s">
        <v>165</v>
      </c>
      <c r="H139" s="1">
        <v>45410</v>
      </c>
      <c r="I139" s="9" t="s">
        <v>4147</v>
      </c>
      <c r="J139">
        <v>10.09</v>
      </c>
      <c r="K139">
        <v>0</v>
      </c>
      <c r="M139">
        <v>4.5999999999999996</v>
      </c>
    </row>
    <row r="140" spans="1:13" hidden="1" x14ac:dyDescent="0.2">
      <c r="A140">
        <v>29</v>
      </c>
      <c r="B140" t="s">
        <v>1598</v>
      </c>
      <c r="C140" t="s">
        <v>0</v>
      </c>
      <c r="D140" t="s">
        <v>6</v>
      </c>
      <c r="E140" t="s">
        <v>8</v>
      </c>
      <c r="F140" t="s">
        <v>4</v>
      </c>
      <c r="G140" s="2" t="s">
        <v>166</v>
      </c>
      <c r="H140" s="1">
        <v>45383</v>
      </c>
      <c r="I140" s="9" t="s">
        <v>4153</v>
      </c>
      <c r="J140">
        <v>92</v>
      </c>
      <c r="K140">
        <v>0</v>
      </c>
      <c r="M140">
        <v>5.9</v>
      </c>
    </row>
    <row r="141" spans="1:13" hidden="1" x14ac:dyDescent="0.2">
      <c r="A141">
        <v>29</v>
      </c>
      <c r="B141" t="s">
        <v>1599</v>
      </c>
      <c r="C141" t="s">
        <v>0</v>
      </c>
      <c r="D141" t="s">
        <v>6</v>
      </c>
      <c r="E141" t="s">
        <v>8</v>
      </c>
      <c r="F141" t="s">
        <v>4</v>
      </c>
      <c r="G141" s="2" t="s">
        <v>166</v>
      </c>
      <c r="H141" s="1">
        <v>45384</v>
      </c>
      <c r="I141" s="9" t="s">
        <v>4134</v>
      </c>
      <c r="J141">
        <v>69</v>
      </c>
      <c r="K141">
        <v>0</v>
      </c>
      <c r="M141">
        <v>5.9</v>
      </c>
    </row>
    <row r="142" spans="1:13" hidden="1" x14ac:dyDescent="0.2">
      <c r="A142">
        <v>29</v>
      </c>
      <c r="B142" t="s">
        <v>1600</v>
      </c>
      <c r="C142" t="s">
        <v>0</v>
      </c>
      <c r="D142" t="s">
        <v>6</v>
      </c>
      <c r="E142" t="s">
        <v>8</v>
      </c>
      <c r="F142" t="s">
        <v>4</v>
      </c>
      <c r="G142" s="2" t="s">
        <v>166</v>
      </c>
      <c r="H142" s="1">
        <v>45385</v>
      </c>
      <c r="I142" s="9" t="s">
        <v>4148</v>
      </c>
      <c r="J142">
        <v>1136</v>
      </c>
      <c r="K142">
        <v>0</v>
      </c>
      <c r="L142">
        <v>4</v>
      </c>
      <c r="M142">
        <v>5.9</v>
      </c>
    </row>
    <row r="143" spans="1:13" hidden="1" x14ac:dyDescent="0.2">
      <c r="A143">
        <v>29</v>
      </c>
      <c r="B143" t="s">
        <v>1601</v>
      </c>
      <c r="C143" t="s">
        <v>0</v>
      </c>
      <c r="D143" t="s">
        <v>6</v>
      </c>
      <c r="E143" t="s">
        <v>8</v>
      </c>
      <c r="F143" t="s">
        <v>4</v>
      </c>
      <c r="G143" s="2" t="s">
        <v>166</v>
      </c>
      <c r="H143" s="1">
        <v>45386</v>
      </c>
      <c r="I143" s="9" t="s">
        <v>4145</v>
      </c>
      <c r="J143">
        <v>105</v>
      </c>
      <c r="K143">
        <v>0</v>
      </c>
      <c r="M143">
        <v>5.9</v>
      </c>
    </row>
    <row r="144" spans="1:13" hidden="1" x14ac:dyDescent="0.2">
      <c r="A144">
        <v>29</v>
      </c>
      <c r="B144" t="s">
        <v>1602</v>
      </c>
      <c r="C144" t="s">
        <v>0</v>
      </c>
      <c r="D144" t="s">
        <v>6</v>
      </c>
      <c r="E144" t="s">
        <v>8</v>
      </c>
      <c r="F144" t="s">
        <v>4</v>
      </c>
      <c r="G144" s="2" t="s">
        <v>166</v>
      </c>
      <c r="H144" s="1">
        <v>45387</v>
      </c>
      <c r="I144" s="9" t="s">
        <v>4157</v>
      </c>
      <c r="J144">
        <v>65</v>
      </c>
      <c r="K144">
        <v>0</v>
      </c>
      <c r="M144">
        <v>5.9</v>
      </c>
    </row>
    <row r="145" spans="1:13" hidden="1" x14ac:dyDescent="0.2">
      <c r="A145">
        <v>29</v>
      </c>
      <c r="B145" t="s">
        <v>1603</v>
      </c>
      <c r="C145" t="s">
        <v>0</v>
      </c>
      <c r="D145" t="s">
        <v>6</v>
      </c>
      <c r="E145" t="s">
        <v>8</v>
      </c>
      <c r="F145" t="s">
        <v>4</v>
      </c>
      <c r="G145" s="2" t="s">
        <v>166</v>
      </c>
      <c r="H145" s="1">
        <v>45392</v>
      </c>
      <c r="I145" s="9" t="s">
        <v>4137</v>
      </c>
      <c r="J145">
        <v>98.42</v>
      </c>
      <c r="K145">
        <v>0</v>
      </c>
      <c r="M145">
        <v>5.9</v>
      </c>
    </row>
    <row r="146" spans="1:13" hidden="1" x14ac:dyDescent="0.2">
      <c r="A146">
        <v>29</v>
      </c>
      <c r="B146" t="s">
        <v>1604</v>
      </c>
      <c r="C146" t="s">
        <v>0</v>
      </c>
      <c r="D146" t="s">
        <v>6</v>
      </c>
      <c r="E146" t="s">
        <v>8</v>
      </c>
      <c r="F146" t="s">
        <v>4</v>
      </c>
      <c r="G146" s="2" t="s">
        <v>166</v>
      </c>
      <c r="H146" s="1">
        <v>45394</v>
      </c>
      <c r="I146" s="9" t="s">
        <v>4154</v>
      </c>
      <c r="J146">
        <v>76</v>
      </c>
      <c r="K146">
        <v>0</v>
      </c>
      <c r="L146">
        <v>1</v>
      </c>
      <c r="M146">
        <v>5.9</v>
      </c>
    </row>
    <row r="147" spans="1:13" hidden="1" x14ac:dyDescent="0.2">
      <c r="A147">
        <v>29</v>
      </c>
      <c r="B147" t="s">
        <v>1605</v>
      </c>
      <c r="C147" t="s">
        <v>0</v>
      </c>
      <c r="D147" t="s">
        <v>6</v>
      </c>
      <c r="E147" t="s">
        <v>8</v>
      </c>
      <c r="F147" t="s">
        <v>4</v>
      </c>
      <c r="G147" s="2" t="s">
        <v>166</v>
      </c>
      <c r="H147" s="1">
        <v>45397</v>
      </c>
      <c r="I147" s="9" t="s">
        <v>4159</v>
      </c>
      <c r="J147">
        <v>103.61</v>
      </c>
      <c r="K147">
        <v>0</v>
      </c>
      <c r="M147">
        <v>5.9</v>
      </c>
    </row>
    <row r="148" spans="1:13" hidden="1" x14ac:dyDescent="0.2">
      <c r="A148">
        <v>29</v>
      </c>
      <c r="B148" t="s">
        <v>1606</v>
      </c>
      <c r="C148" t="s">
        <v>0</v>
      </c>
      <c r="D148" t="s">
        <v>6</v>
      </c>
      <c r="E148" t="s">
        <v>8</v>
      </c>
      <c r="F148" t="s">
        <v>4</v>
      </c>
      <c r="G148" s="2" t="s">
        <v>166</v>
      </c>
      <c r="H148" s="1">
        <v>45402</v>
      </c>
      <c r="I148" s="9" t="s">
        <v>4141</v>
      </c>
      <c r="J148">
        <v>85.64</v>
      </c>
      <c r="K148">
        <v>0</v>
      </c>
      <c r="M148">
        <v>5.9</v>
      </c>
    </row>
    <row r="149" spans="1:13" hidden="1" x14ac:dyDescent="0.2">
      <c r="A149">
        <v>29</v>
      </c>
      <c r="B149" t="s">
        <v>1607</v>
      </c>
      <c r="C149" t="s">
        <v>0</v>
      </c>
      <c r="D149" t="s">
        <v>6</v>
      </c>
      <c r="E149" t="s">
        <v>8</v>
      </c>
      <c r="F149" t="s">
        <v>4</v>
      </c>
      <c r="G149" s="2" t="s">
        <v>166</v>
      </c>
      <c r="H149" s="1">
        <v>45405</v>
      </c>
      <c r="I149" s="9" t="s">
        <v>4151</v>
      </c>
      <c r="J149">
        <v>7.46</v>
      </c>
      <c r="K149">
        <v>0</v>
      </c>
      <c r="M149">
        <v>5.9</v>
      </c>
    </row>
    <row r="150" spans="1:13" hidden="1" x14ac:dyDescent="0.2">
      <c r="A150">
        <v>29</v>
      </c>
      <c r="B150" t="s">
        <v>1608</v>
      </c>
      <c r="C150" t="s">
        <v>0</v>
      </c>
      <c r="D150" t="s">
        <v>6</v>
      </c>
      <c r="E150" t="s">
        <v>8</v>
      </c>
      <c r="F150" t="s">
        <v>4</v>
      </c>
      <c r="G150" s="2" t="s">
        <v>166</v>
      </c>
      <c r="H150" s="1">
        <v>45408</v>
      </c>
      <c r="I150" s="9" t="s">
        <v>4143</v>
      </c>
      <c r="J150">
        <v>97</v>
      </c>
      <c r="K150">
        <v>0</v>
      </c>
      <c r="M150">
        <v>5.9</v>
      </c>
    </row>
    <row r="151" spans="1:13" hidden="1" x14ac:dyDescent="0.2">
      <c r="A151">
        <v>29</v>
      </c>
      <c r="B151" t="s">
        <v>1609</v>
      </c>
      <c r="C151" t="s">
        <v>0</v>
      </c>
      <c r="D151" t="s">
        <v>6</v>
      </c>
      <c r="E151" t="s">
        <v>8</v>
      </c>
      <c r="F151" t="s">
        <v>4</v>
      </c>
      <c r="G151" s="2" t="s">
        <v>166</v>
      </c>
      <c r="H151" s="1">
        <v>45409</v>
      </c>
      <c r="I151" s="9" t="s">
        <v>4144</v>
      </c>
      <c r="J151">
        <v>93</v>
      </c>
      <c r="K151">
        <v>0</v>
      </c>
      <c r="M151">
        <v>5.9</v>
      </c>
    </row>
    <row r="152" spans="1:13" hidden="1" x14ac:dyDescent="0.2">
      <c r="A152">
        <v>29</v>
      </c>
      <c r="B152" t="s">
        <v>1610</v>
      </c>
      <c r="C152" t="s">
        <v>0</v>
      </c>
      <c r="D152" t="s">
        <v>6</v>
      </c>
      <c r="E152" t="s">
        <v>8</v>
      </c>
      <c r="F152" t="s">
        <v>4</v>
      </c>
      <c r="G152" s="2" t="s">
        <v>166</v>
      </c>
      <c r="H152" s="1">
        <v>45410</v>
      </c>
      <c r="I152" s="9" t="s">
        <v>4147</v>
      </c>
      <c r="J152">
        <v>52</v>
      </c>
      <c r="K152">
        <v>0</v>
      </c>
      <c r="M152">
        <v>5.9</v>
      </c>
    </row>
    <row r="153" spans="1:13" hidden="1" x14ac:dyDescent="0.2">
      <c r="A153">
        <v>29</v>
      </c>
      <c r="B153" t="s">
        <v>1611</v>
      </c>
      <c r="C153" t="s">
        <v>0</v>
      </c>
      <c r="D153" t="s">
        <v>6</v>
      </c>
      <c r="E153" t="s">
        <v>8</v>
      </c>
      <c r="F153" t="s">
        <v>4</v>
      </c>
      <c r="G153" s="2" t="s">
        <v>166</v>
      </c>
      <c r="H153" s="1">
        <v>45411</v>
      </c>
      <c r="I153" s="9" t="s">
        <v>4160</v>
      </c>
      <c r="J153">
        <v>423</v>
      </c>
      <c r="K153">
        <v>0</v>
      </c>
      <c r="M153">
        <v>5.9</v>
      </c>
    </row>
    <row r="154" spans="1:13" hidden="1" x14ac:dyDescent="0.2">
      <c r="A154">
        <v>30</v>
      </c>
      <c r="B154" t="s">
        <v>1612</v>
      </c>
      <c r="C154" t="s">
        <v>0</v>
      </c>
      <c r="D154" t="s">
        <v>6</v>
      </c>
      <c r="E154" t="s">
        <v>8</v>
      </c>
      <c r="F154" t="s">
        <v>4</v>
      </c>
      <c r="G154" s="2" t="s">
        <v>167</v>
      </c>
      <c r="H154" s="1">
        <v>45383</v>
      </c>
      <c r="I154" s="9" t="s">
        <v>4153</v>
      </c>
      <c r="J154">
        <v>8</v>
      </c>
      <c r="K154">
        <v>8</v>
      </c>
      <c r="M154">
        <v>2.2999999999999998</v>
      </c>
    </row>
    <row r="155" spans="1:13" hidden="1" x14ac:dyDescent="0.2">
      <c r="A155">
        <v>30</v>
      </c>
      <c r="B155" t="s">
        <v>1613</v>
      </c>
      <c r="C155" t="s">
        <v>0</v>
      </c>
      <c r="D155" t="s">
        <v>6</v>
      </c>
      <c r="E155" t="s">
        <v>8</v>
      </c>
      <c r="F155" t="s">
        <v>4</v>
      </c>
      <c r="G155" s="2" t="s">
        <v>167</v>
      </c>
      <c r="H155" s="1">
        <v>45387</v>
      </c>
      <c r="I155" s="9" t="s">
        <v>4157</v>
      </c>
      <c r="J155">
        <v>18.149999999999999</v>
      </c>
      <c r="K155">
        <v>18.149999999999999</v>
      </c>
      <c r="L155">
        <v>1</v>
      </c>
      <c r="M155">
        <v>2.2999999999999998</v>
      </c>
    </row>
    <row r="156" spans="1:13" hidden="1" x14ac:dyDescent="0.2">
      <c r="A156">
        <v>30</v>
      </c>
      <c r="B156" t="s">
        <v>1614</v>
      </c>
      <c r="C156" t="s">
        <v>0</v>
      </c>
      <c r="D156" t="s">
        <v>6</v>
      </c>
      <c r="E156" t="s">
        <v>8</v>
      </c>
      <c r="F156" t="s">
        <v>4</v>
      </c>
      <c r="G156" s="2" t="s">
        <v>167</v>
      </c>
      <c r="H156" s="1">
        <v>45392</v>
      </c>
      <c r="I156" s="9" t="s">
        <v>4137</v>
      </c>
      <c r="J156">
        <v>29.75</v>
      </c>
      <c r="K156">
        <v>29.75</v>
      </c>
      <c r="L156">
        <v>2</v>
      </c>
      <c r="M156">
        <v>2.2999999999999998</v>
      </c>
    </row>
    <row r="157" spans="1:13" hidden="1" x14ac:dyDescent="0.2">
      <c r="A157">
        <v>30</v>
      </c>
      <c r="B157" t="s">
        <v>1615</v>
      </c>
      <c r="C157" t="s">
        <v>0</v>
      </c>
      <c r="D157" t="s">
        <v>6</v>
      </c>
      <c r="E157" t="s">
        <v>8</v>
      </c>
      <c r="F157" t="s">
        <v>4</v>
      </c>
      <c r="G157" s="2" t="s">
        <v>167</v>
      </c>
      <c r="H157" s="1">
        <v>45400</v>
      </c>
      <c r="I157" s="9" t="s">
        <v>4139</v>
      </c>
      <c r="J157">
        <v>10</v>
      </c>
      <c r="K157">
        <v>10</v>
      </c>
      <c r="M157">
        <v>2.2999999999999998</v>
      </c>
    </row>
    <row r="158" spans="1:13" hidden="1" x14ac:dyDescent="0.2">
      <c r="A158">
        <v>30</v>
      </c>
      <c r="B158" t="s">
        <v>1616</v>
      </c>
      <c r="C158" t="s">
        <v>0</v>
      </c>
      <c r="D158" t="s">
        <v>6</v>
      </c>
      <c r="E158" t="s">
        <v>8</v>
      </c>
      <c r="F158" t="s">
        <v>4</v>
      </c>
      <c r="G158" s="2" t="s">
        <v>167</v>
      </c>
      <c r="H158" s="1">
        <v>45402</v>
      </c>
      <c r="I158" s="9" t="s">
        <v>4141</v>
      </c>
      <c r="J158">
        <v>32</v>
      </c>
      <c r="K158">
        <v>32</v>
      </c>
      <c r="M158">
        <v>2.2999999999999998</v>
      </c>
    </row>
    <row r="159" spans="1:13" hidden="1" x14ac:dyDescent="0.2">
      <c r="A159">
        <v>30</v>
      </c>
      <c r="B159" t="s">
        <v>1617</v>
      </c>
      <c r="C159" t="s">
        <v>0</v>
      </c>
      <c r="D159" t="s">
        <v>6</v>
      </c>
      <c r="E159" t="s">
        <v>8</v>
      </c>
      <c r="F159" t="s">
        <v>4</v>
      </c>
      <c r="G159" s="2" t="s">
        <v>167</v>
      </c>
      <c r="H159" s="1">
        <v>45407</v>
      </c>
      <c r="I159" s="9" t="s">
        <v>4142</v>
      </c>
      <c r="J159">
        <v>45</v>
      </c>
      <c r="K159">
        <v>45</v>
      </c>
      <c r="L159">
        <v>4</v>
      </c>
      <c r="M159">
        <v>2.2999999999999998</v>
      </c>
    </row>
    <row r="160" spans="1:13" hidden="1" x14ac:dyDescent="0.2">
      <c r="A160">
        <v>30</v>
      </c>
      <c r="B160" t="s">
        <v>1618</v>
      </c>
      <c r="C160" t="s">
        <v>0</v>
      </c>
      <c r="D160" t="s">
        <v>6</v>
      </c>
      <c r="E160" t="s">
        <v>8</v>
      </c>
      <c r="F160" t="s">
        <v>4</v>
      </c>
      <c r="G160" s="2" t="s">
        <v>167</v>
      </c>
      <c r="H160" s="1">
        <v>45412</v>
      </c>
      <c r="I160" s="9" t="s">
        <v>4152</v>
      </c>
      <c r="J160">
        <v>6.1</v>
      </c>
      <c r="K160">
        <v>6.1</v>
      </c>
      <c r="M160">
        <v>2.2999999999999998</v>
      </c>
    </row>
    <row r="161" spans="1:13" hidden="1" x14ac:dyDescent="0.2">
      <c r="A161">
        <v>33</v>
      </c>
      <c r="B161" t="s">
        <v>1619</v>
      </c>
      <c r="C161" t="s">
        <v>0</v>
      </c>
      <c r="D161" t="s">
        <v>6</v>
      </c>
      <c r="E161" t="s">
        <v>7</v>
      </c>
      <c r="F161" t="s">
        <v>4</v>
      </c>
      <c r="G161" s="2" t="s">
        <v>15</v>
      </c>
      <c r="H161" s="1">
        <v>45388</v>
      </c>
      <c r="I161" s="9" t="s">
        <v>4163</v>
      </c>
      <c r="J161">
        <v>103.28</v>
      </c>
      <c r="K161">
        <v>3</v>
      </c>
      <c r="L161">
        <v>1</v>
      </c>
      <c r="M161">
        <v>5.2</v>
      </c>
    </row>
    <row r="162" spans="1:13" hidden="1" x14ac:dyDescent="0.2">
      <c r="A162">
        <v>33</v>
      </c>
      <c r="B162" t="s">
        <v>1620</v>
      </c>
      <c r="C162" t="s">
        <v>0</v>
      </c>
      <c r="D162" t="s">
        <v>6</v>
      </c>
      <c r="E162" t="s">
        <v>7</v>
      </c>
      <c r="F162" t="s">
        <v>4</v>
      </c>
      <c r="G162" s="2" t="s">
        <v>15</v>
      </c>
      <c r="H162" s="1">
        <v>45390</v>
      </c>
      <c r="I162" s="9" t="s">
        <v>4135</v>
      </c>
      <c r="J162">
        <v>18.2</v>
      </c>
      <c r="K162">
        <v>18.149999999999999</v>
      </c>
      <c r="M162">
        <v>5.2</v>
      </c>
    </row>
    <row r="163" spans="1:13" hidden="1" x14ac:dyDescent="0.2">
      <c r="A163">
        <v>33</v>
      </c>
      <c r="B163" t="s">
        <v>1621</v>
      </c>
      <c r="C163" t="s">
        <v>0</v>
      </c>
      <c r="D163" t="s">
        <v>6</v>
      </c>
      <c r="E163" t="s">
        <v>7</v>
      </c>
      <c r="F163" t="s">
        <v>4</v>
      </c>
      <c r="G163" s="2" t="s">
        <v>15</v>
      </c>
      <c r="H163" s="1">
        <v>45394</v>
      </c>
      <c r="I163" s="9" t="s">
        <v>4154</v>
      </c>
      <c r="J163">
        <v>19.41</v>
      </c>
      <c r="K163">
        <v>19.41</v>
      </c>
      <c r="M163">
        <v>5.2</v>
      </c>
    </row>
    <row r="164" spans="1:13" hidden="1" x14ac:dyDescent="0.2">
      <c r="A164">
        <v>33</v>
      </c>
      <c r="B164" t="s">
        <v>1622</v>
      </c>
      <c r="C164" t="s">
        <v>0</v>
      </c>
      <c r="D164" t="s">
        <v>6</v>
      </c>
      <c r="E164" t="s">
        <v>7</v>
      </c>
      <c r="F164" t="s">
        <v>4</v>
      </c>
      <c r="G164" s="2" t="s">
        <v>15</v>
      </c>
      <c r="H164" s="1">
        <v>45401</v>
      </c>
      <c r="I164" s="9" t="s">
        <v>4140</v>
      </c>
      <c r="J164">
        <v>10.34</v>
      </c>
      <c r="K164">
        <v>10.34</v>
      </c>
      <c r="L164">
        <v>1</v>
      </c>
      <c r="M164">
        <v>5.2</v>
      </c>
    </row>
    <row r="165" spans="1:13" hidden="1" x14ac:dyDescent="0.2">
      <c r="A165">
        <v>33</v>
      </c>
      <c r="B165" t="s">
        <v>1623</v>
      </c>
      <c r="C165" t="s">
        <v>0</v>
      </c>
      <c r="D165" t="s">
        <v>6</v>
      </c>
      <c r="E165" t="s">
        <v>7</v>
      </c>
      <c r="F165" t="s">
        <v>4</v>
      </c>
      <c r="G165" s="2" t="s">
        <v>15</v>
      </c>
      <c r="H165" s="1">
        <v>45407</v>
      </c>
      <c r="I165" s="9" t="s">
        <v>4142</v>
      </c>
      <c r="J165">
        <v>32</v>
      </c>
      <c r="K165">
        <v>32</v>
      </c>
      <c r="M165">
        <v>5.2</v>
      </c>
    </row>
    <row r="166" spans="1:13" hidden="1" x14ac:dyDescent="0.2">
      <c r="A166">
        <v>33</v>
      </c>
      <c r="B166" t="s">
        <v>1624</v>
      </c>
      <c r="C166" t="s">
        <v>0</v>
      </c>
      <c r="D166" t="s">
        <v>6</v>
      </c>
      <c r="E166" t="s">
        <v>7</v>
      </c>
      <c r="F166" t="s">
        <v>4</v>
      </c>
      <c r="G166" s="2" t="s">
        <v>15</v>
      </c>
      <c r="H166" s="1">
        <v>45408</v>
      </c>
      <c r="I166" s="9" t="s">
        <v>4143</v>
      </c>
      <c r="J166">
        <v>78.959999999999994</v>
      </c>
      <c r="K166">
        <v>47</v>
      </c>
      <c r="L166">
        <v>1</v>
      </c>
      <c r="M166">
        <v>5.2</v>
      </c>
    </row>
    <row r="167" spans="1:13" hidden="1" x14ac:dyDescent="0.2">
      <c r="A167">
        <v>33</v>
      </c>
      <c r="B167" t="s">
        <v>1625</v>
      </c>
      <c r="C167" t="s">
        <v>0</v>
      </c>
      <c r="D167" t="s">
        <v>6</v>
      </c>
      <c r="E167" t="s">
        <v>7</v>
      </c>
      <c r="F167" t="s">
        <v>4</v>
      </c>
      <c r="G167" s="2" t="s">
        <v>15</v>
      </c>
      <c r="H167" s="1">
        <v>45412</v>
      </c>
      <c r="I167" s="9" t="s">
        <v>4152</v>
      </c>
      <c r="J167">
        <v>37.31</v>
      </c>
      <c r="K167">
        <v>8.1</v>
      </c>
      <c r="L167">
        <v>1</v>
      </c>
      <c r="M167">
        <v>5.2</v>
      </c>
    </row>
    <row r="168" spans="1:13" hidden="1" x14ac:dyDescent="0.2">
      <c r="A168">
        <v>34</v>
      </c>
      <c r="B168" t="s">
        <v>1626</v>
      </c>
      <c r="C168" t="s">
        <v>0</v>
      </c>
      <c r="D168" t="s">
        <v>6</v>
      </c>
      <c r="E168" t="s">
        <v>7</v>
      </c>
      <c r="F168" t="s">
        <v>4</v>
      </c>
      <c r="G168" s="2" t="s">
        <v>170</v>
      </c>
      <c r="H168" s="1">
        <v>45383</v>
      </c>
      <c r="I168" s="9" t="s">
        <v>4153</v>
      </c>
      <c r="J168">
        <v>10</v>
      </c>
      <c r="K168">
        <v>7</v>
      </c>
      <c r="M168">
        <v>4.5</v>
      </c>
    </row>
    <row r="169" spans="1:13" hidden="1" x14ac:dyDescent="0.2">
      <c r="A169">
        <v>34</v>
      </c>
      <c r="B169" t="s">
        <v>1627</v>
      </c>
      <c r="C169" t="s">
        <v>0</v>
      </c>
      <c r="D169" t="s">
        <v>6</v>
      </c>
      <c r="E169" t="s">
        <v>7</v>
      </c>
      <c r="F169" t="s">
        <v>4</v>
      </c>
      <c r="G169" s="2" t="s">
        <v>170</v>
      </c>
      <c r="H169" s="1">
        <v>45390</v>
      </c>
      <c r="I169" s="9" t="s">
        <v>4135</v>
      </c>
      <c r="J169">
        <v>17</v>
      </c>
      <c r="K169">
        <v>0</v>
      </c>
      <c r="M169">
        <v>4.5</v>
      </c>
    </row>
    <row r="170" spans="1:13" hidden="1" x14ac:dyDescent="0.2">
      <c r="A170">
        <v>34</v>
      </c>
      <c r="B170" t="s">
        <v>1628</v>
      </c>
      <c r="C170" t="s">
        <v>0</v>
      </c>
      <c r="D170" t="s">
        <v>6</v>
      </c>
      <c r="E170" t="s">
        <v>7</v>
      </c>
      <c r="F170" t="s">
        <v>4</v>
      </c>
      <c r="G170" s="2" t="s">
        <v>170</v>
      </c>
      <c r="H170" s="1">
        <v>45393</v>
      </c>
      <c r="I170" s="9" t="s">
        <v>4146</v>
      </c>
      <c r="J170">
        <v>32</v>
      </c>
      <c r="K170">
        <v>0</v>
      </c>
      <c r="L170">
        <v>1</v>
      </c>
      <c r="M170">
        <v>4.5</v>
      </c>
    </row>
    <row r="171" spans="1:13" hidden="1" x14ac:dyDescent="0.2">
      <c r="A171">
        <v>34</v>
      </c>
      <c r="B171" t="s">
        <v>1629</v>
      </c>
      <c r="C171" t="s">
        <v>0</v>
      </c>
      <c r="D171" t="s">
        <v>6</v>
      </c>
      <c r="E171" t="s">
        <v>7</v>
      </c>
      <c r="F171" t="s">
        <v>4</v>
      </c>
      <c r="G171" s="2" t="s">
        <v>170</v>
      </c>
      <c r="H171" s="1">
        <v>45394</v>
      </c>
      <c r="I171" s="9" t="s">
        <v>4154</v>
      </c>
      <c r="J171">
        <v>6</v>
      </c>
      <c r="K171">
        <v>0</v>
      </c>
      <c r="M171">
        <v>4.5</v>
      </c>
    </row>
    <row r="172" spans="1:13" hidden="1" x14ac:dyDescent="0.2">
      <c r="A172">
        <v>34</v>
      </c>
      <c r="B172" t="s">
        <v>1630</v>
      </c>
      <c r="C172" t="s">
        <v>0</v>
      </c>
      <c r="D172" t="s">
        <v>6</v>
      </c>
      <c r="E172" t="s">
        <v>7</v>
      </c>
      <c r="F172" t="s">
        <v>4</v>
      </c>
      <c r="G172" s="2" t="s">
        <v>170</v>
      </c>
      <c r="H172" s="1">
        <v>45395</v>
      </c>
      <c r="I172" s="9" t="s">
        <v>4149</v>
      </c>
      <c r="J172">
        <v>3.15</v>
      </c>
      <c r="K172">
        <v>3.15</v>
      </c>
      <c r="M172">
        <v>4.5</v>
      </c>
    </row>
    <row r="173" spans="1:13" hidden="1" x14ac:dyDescent="0.2">
      <c r="A173">
        <v>34</v>
      </c>
      <c r="B173" t="s">
        <v>1631</v>
      </c>
      <c r="C173" t="s">
        <v>0</v>
      </c>
      <c r="D173" t="s">
        <v>6</v>
      </c>
      <c r="E173" t="s">
        <v>7</v>
      </c>
      <c r="F173" t="s">
        <v>4</v>
      </c>
      <c r="G173" s="2" t="s">
        <v>170</v>
      </c>
      <c r="H173" s="1">
        <v>45398</v>
      </c>
      <c r="I173" s="9" t="s">
        <v>4155</v>
      </c>
      <c r="J173">
        <v>31</v>
      </c>
      <c r="K173">
        <v>0</v>
      </c>
      <c r="M173">
        <v>4.5</v>
      </c>
    </row>
    <row r="174" spans="1:13" hidden="1" x14ac:dyDescent="0.2">
      <c r="A174">
        <v>34</v>
      </c>
      <c r="B174" t="s">
        <v>1632</v>
      </c>
      <c r="C174" t="s">
        <v>0</v>
      </c>
      <c r="D174" t="s">
        <v>6</v>
      </c>
      <c r="E174" t="s">
        <v>7</v>
      </c>
      <c r="F174" t="s">
        <v>4</v>
      </c>
      <c r="G174" s="2" t="s">
        <v>170</v>
      </c>
      <c r="H174" s="1">
        <v>45399</v>
      </c>
      <c r="I174" s="9" t="s">
        <v>4138</v>
      </c>
      <c r="J174">
        <v>15</v>
      </c>
      <c r="K174">
        <v>12.85</v>
      </c>
      <c r="M174">
        <v>4.5</v>
      </c>
    </row>
    <row r="175" spans="1:13" hidden="1" x14ac:dyDescent="0.2">
      <c r="A175">
        <v>34</v>
      </c>
      <c r="B175" t="s">
        <v>1633</v>
      </c>
      <c r="C175" t="s">
        <v>0</v>
      </c>
      <c r="D175" t="s">
        <v>6</v>
      </c>
      <c r="E175" t="s">
        <v>7</v>
      </c>
      <c r="F175" t="s">
        <v>4</v>
      </c>
      <c r="G175" s="2" t="s">
        <v>170</v>
      </c>
      <c r="H175" s="1">
        <v>45400</v>
      </c>
      <c r="I175" s="9" t="s">
        <v>4139</v>
      </c>
      <c r="J175">
        <v>55</v>
      </c>
      <c r="K175">
        <v>0</v>
      </c>
      <c r="L175">
        <v>1</v>
      </c>
      <c r="M175">
        <v>4.5</v>
      </c>
    </row>
    <row r="176" spans="1:13" hidden="1" x14ac:dyDescent="0.2">
      <c r="A176">
        <v>34</v>
      </c>
      <c r="B176" t="s">
        <v>1634</v>
      </c>
      <c r="C176" t="s">
        <v>0</v>
      </c>
      <c r="D176" t="s">
        <v>6</v>
      </c>
      <c r="E176" t="s">
        <v>7</v>
      </c>
      <c r="F176" t="s">
        <v>4</v>
      </c>
      <c r="G176" s="2" t="s">
        <v>170</v>
      </c>
      <c r="H176" s="1">
        <v>45403</v>
      </c>
      <c r="I176" s="9" t="s">
        <v>4150</v>
      </c>
      <c r="J176">
        <v>60</v>
      </c>
      <c r="K176">
        <v>0</v>
      </c>
      <c r="M176">
        <v>4.5</v>
      </c>
    </row>
    <row r="177" spans="1:13" hidden="1" x14ac:dyDescent="0.2">
      <c r="A177">
        <v>34</v>
      </c>
      <c r="B177" t="s">
        <v>1635</v>
      </c>
      <c r="C177" t="s">
        <v>0</v>
      </c>
      <c r="D177" t="s">
        <v>6</v>
      </c>
      <c r="E177" t="s">
        <v>7</v>
      </c>
      <c r="F177" t="s">
        <v>4</v>
      </c>
      <c r="G177" s="2" t="s">
        <v>170</v>
      </c>
      <c r="H177" s="1">
        <v>45406</v>
      </c>
      <c r="I177" s="9" t="s">
        <v>4156</v>
      </c>
      <c r="J177">
        <v>71</v>
      </c>
      <c r="K177">
        <v>0</v>
      </c>
      <c r="L177">
        <v>1</v>
      </c>
      <c r="M177">
        <v>4.5</v>
      </c>
    </row>
    <row r="178" spans="1:13" hidden="1" x14ac:dyDescent="0.2">
      <c r="A178">
        <v>34</v>
      </c>
      <c r="B178" t="s">
        <v>1636</v>
      </c>
      <c r="C178" t="s">
        <v>0</v>
      </c>
      <c r="D178" t="s">
        <v>6</v>
      </c>
      <c r="E178" t="s">
        <v>7</v>
      </c>
      <c r="F178" t="s">
        <v>4</v>
      </c>
      <c r="G178" s="2" t="s">
        <v>170</v>
      </c>
      <c r="H178" s="1">
        <v>45407</v>
      </c>
      <c r="I178" s="9" t="s">
        <v>4142</v>
      </c>
      <c r="J178">
        <v>82</v>
      </c>
      <c r="K178">
        <v>0</v>
      </c>
      <c r="L178">
        <v>2</v>
      </c>
      <c r="M178">
        <v>4.5</v>
      </c>
    </row>
    <row r="179" spans="1:13" hidden="1" x14ac:dyDescent="0.2">
      <c r="A179">
        <v>34</v>
      </c>
      <c r="B179" t="s">
        <v>1637</v>
      </c>
      <c r="C179" t="s">
        <v>0</v>
      </c>
      <c r="D179" t="s">
        <v>6</v>
      </c>
      <c r="E179" t="s">
        <v>7</v>
      </c>
      <c r="F179" t="s">
        <v>4</v>
      </c>
      <c r="G179" s="2" t="s">
        <v>170</v>
      </c>
      <c r="H179" s="1">
        <v>45408</v>
      </c>
      <c r="I179" s="9" t="s">
        <v>4143</v>
      </c>
      <c r="J179">
        <v>131</v>
      </c>
      <c r="K179">
        <v>0</v>
      </c>
      <c r="L179">
        <v>3</v>
      </c>
      <c r="M179">
        <v>4.5</v>
      </c>
    </row>
    <row r="180" spans="1:13" hidden="1" x14ac:dyDescent="0.2">
      <c r="A180">
        <v>34</v>
      </c>
      <c r="B180" t="s">
        <v>1638</v>
      </c>
      <c r="C180" t="s">
        <v>0</v>
      </c>
      <c r="D180" t="s">
        <v>6</v>
      </c>
      <c r="E180" t="s">
        <v>7</v>
      </c>
      <c r="F180" t="s">
        <v>4</v>
      </c>
      <c r="G180" s="2" t="s">
        <v>170</v>
      </c>
      <c r="H180" s="1">
        <v>45409</v>
      </c>
      <c r="I180" s="9" t="s">
        <v>4144</v>
      </c>
      <c r="J180">
        <v>0</v>
      </c>
      <c r="K180">
        <v>0</v>
      </c>
      <c r="M180">
        <v>4.5</v>
      </c>
    </row>
    <row r="181" spans="1:13" hidden="1" x14ac:dyDescent="0.2">
      <c r="A181">
        <v>35</v>
      </c>
      <c r="B181" t="s">
        <v>1639</v>
      </c>
      <c r="C181" t="s">
        <v>0</v>
      </c>
      <c r="D181" t="s">
        <v>6</v>
      </c>
      <c r="E181" t="s">
        <v>7</v>
      </c>
      <c r="F181" t="s">
        <v>4</v>
      </c>
      <c r="G181" s="2" t="s">
        <v>171</v>
      </c>
      <c r="H181" s="1">
        <v>45383</v>
      </c>
      <c r="I181" s="9" t="s">
        <v>4153</v>
      </c>
      <c r="J181">
        <v>31.25</v>
      </c>
      <c r="K181">
        <v>31.25</v>
      </c>
      <c r="M181">
        <v>5.8</v>
      </c>
    </row>
    <row r="182" spans="1:13" hidden="1" x14ac:dyDescent="0.2">
      <c r="A182">
        <v>35</v>
      </c>
      <c r="B182" t="s">
        <v>1639</v>
      </c>
      <c r="C182" t="s">
        <v>0</v>
      </c>
      <c r="D182" t="s">
        <v>6</v>
      </c>
      <c r="E182" t="s">
        <v>7</v>
      </c>
      <c r="F182" t="s">
        <v>4</v>
      </c>
      <c r="G182" s="2" t="s">
        <v>171</v>
      </c>
      <c r="H182" s="1">
        <v>45383</v>
      </c>
      <c r="I182" s="9" t="s">
        <v>4153</v>
      </c>
      <c r="J182">
        <v>98.15</v>
      </c>
      <c r="K182">
        <v>31.25</v>
      </c>
      <c r="L182">
        <v>2</v>
      </c>
      <c r="M182">
        <v>5.8</v>
      </c>
    </row>
    <row r="183" spans="1:13" hidden="1" x14ac:dyDescent="0.2">
      <c r="A183">
        <v>35</v>
      </c>
      <c r="B183" t="s">
        <v>1640</v>
      </c>
      <c r="C183" t="s">
        <v>0</v>
      </c>
      <c r="D183" t="s">
        <v>6</v>
      </c>
      <c r="E183" t="s">
        <v>7</v>
      </c>
      <c r="F183" t="s">
        <v>4</v>
      </c>
      <c r="G183" s="2" t="s">
        <v>171</v>
      </c>
      <c r="H183" s="1">
        <v>45385</v>
      </c>
      <c r="I183" s="9" t="s">
        <v>4148</v>
      </c>
      <c r="J183">
        <v>95.63</v>
      </c>
      <c r="K183">
        <v>102</v>
      </c>
      <c r="L183">
        <v>3</v>
      </c>
      <c r="M183">
        <v>5.8</v>
      </c>
    </row>
    <row r="184" spans="1:13" hidden="1" x14ac:dyDescent="0.2">
      <c r="A184">
        <v>35</v>
      </c>
      <c r="B184" t="s">
        <v>1641</v>
      </c>
      <c r="C184" t="s">
        <v>0</v>
      </c>
      <c r="D184" t="s">
        <v>6</v>
      </c>
      <c r="E184" t="s">
        <v>7</v>
      </c>
      <c r="F184" t="s">
        <v>4</v>
      </c>
      <c r="G184" s="2" t="s">
        <v>171</v>
      </c>
      <c r="H184" s="1">
        <v>45392</v>
      </c>
      <c r="I184" s="9" t="s">
        <v>4137</v>
      </c>
      <c r="J184">
        <v>2.36</v>
      </c>
      <c r="K184">
        <v>17.86</v>
      </c>
      <c r="M184">
        <v>5.8</v>
      </c>
    </row>
    <row r="185" spans="1:13" hidden="1" x14ac:dyDescent="0.2">
      <c r="A185">
        <v>35</v>
      </c>
      <c r="B185" t="s">
        <v>1642</v>
      </c>
      <c r="C185" t="s">
        <v>0</v>
      </c>
      <c r="D185" t="s">
        <v>6</v>
      </c>
      <c r="E185" t="s">
        <v>7</v>
      </c>
      <c r="F185" t="s">
        <v>4</v>
      </c>
      <c r="G185" s="2" t="s">
        <v>171</v>
      </c>
      <c r="H185" s="1">
        <v>45400</v>
      </c>
      <c r="I185" s="9" t="s">
        <v>4139</v>
      </c>
      <c r="J185">
        <v>7</v>
      </c>
      <c r="K185">
        <v>7</v>
      </c>
      <c r="M185">
        <v>5.8</v>
      </c>
    </row>
    <row r="186" spans="1:13" hidden="1" x14ac:dyDescent="0.2">
      <c r="A186">
        <v>35</v>
      </c>
      <c r="B186" t="s">
        <v>1643</v>
      </c>
      <c r="C186" t="s">
        <v>0</v>
      </c>
      <c r="D186" t="s">
        <v>6</v>
      </c>
      <c r="E186" t="s">
        <v>7</v>
      </c>
      <c r="F186" t="s">
        <v>4</v>
      </c>
      <c r="G186" s="2" t="s">
        <v>171</v>
      </c>
      <c r="H186" s="1">
        <v>45408</v>
      </c>
      <c r="I186" s="9" t="s">
        <v>4143</v>
      </c>
      <c r="J186">
        <v>8</v>
      </c>
      <c r="K186">
        <v>8</v>
      </c>
      <c r="M186">
        <v>5.8</v>
      </c>
    </row>
    <row r="187" spans="1:13" hidden="1" x14ac:dyDescent="0.2">
      <c r="A187">
        <v>35</v>
      </c>
      <c r="B187" t="s">
        <v>1644</v>
      </c>
      <c r="C187" t="s">
        <v>0</v>
      </c>
      <c r="D187" t="s">
        <v>6</v>
      </c>
      <c r="E187" t="s">
        <v>7</v>
      </c>
      <c r="F187" t="s">
        <v>4</v>
      </c>
      <c r="G187" s="2" t="s">
        <v>171</v>
      </c>
      <c r="H187" s="1">
        <v>45410</v>
      </c>
      <c r="I187" s="9" t="s">
        <v>4147</v>
      </c>
      <c r="J187">
        <v>56.51</v>
      </c>
      <c r="K187">
        <v>55.56</v>
      </c>
      <c r="L187">
        <v>1</v>
      </c>
      <c r="M187">
        <v>5.8</v>
      </c>
    </row>
    <row r="188" spans="1:13" hidden="1" x14ac:dyDescent="0.2">
      <c r="A188">
        <v>35</v>
      </c>
      <c r="B188" t="s">
        <v>1645</v>
      </c>
      <c r="C188" t="s">
        <v>0</v>
      </c>
      <c r="D188" t="s">
        <v>6</v>
      </c>
      <c r="E188" t="s">
        <v>7</v>
      </c>
      <c r="F188" t="s">
        <v>4</v>
      </c>
      <c r="G188" s="2" t="s">
        <v>171</v>
      </c>
      <c r="H188" s="1">
        <v>45411</v>
      </c>
      <c r="I188" s="9" t="s">
        <v>4160</v>
      </c>
      <c r="J188">
        <v>15.56</v>
      </c>
      <c r="K188">
        <v>15.58</v>
      </c>
      <c r="L188">
        <v>1</v>
      </c>
      <c r="M188">
        <v>5.8</v>
      </c>
    </row>
    <row r="189" spans="1:13" hidden="1" x14ac:dyDescent="0.2">
      <c r="A189">
        <v>35</v>
      </c>
      <c r="B189" t="s">
        <v>1646</v>
      </c>
      <c r="C189" t="s">
        <v>0</v>
      </c>
      <c r="D189" t="s">
        <v>6</v>
      </c>
      <c r="E189" t="s">
        <v>7</v>
      </c>
      <c r="F189" t="s">
        <v>4</v>
      </c>
      <c r="G189" s="2" t="s">
        <v>171</v>
      </c>
      <c r="H189" s="1">
        <v>45412</v>
      </c>
      <c r="I189" s="9" t="s">
        <v>4152</v>
      </c>
      <c r="J189">
        <v>11.75</v>
      </c>
      <c r="K189">
        <v>11.75</v>
      </c>
      <c r="M189">
        <v>5.8</v>
      </c>
    </row>
    <row r="190" spans="1:13" hidden="1" x14ac:dyDescent="0.2">
      <c r="A190">
        <v>36</v>
      </c>
      <c r="B190" t="s">
        <v>1647</v>
      </c>
      <c r="C190" t="s">
        <v>0</v>
      </c>
      <c r="D190" t="s">
        <v>6</v>
      </c>
      <c r="E190" t="s">
        <v>8</v>
      </c>
      <c r="F190" t="s">
        <v>4</v>
      </c>
      <c r="G190" s="2" t="s">
        <v>16</v>
      </c>
      <c r="H190" s="1">
        <v>45383</v>
      </c>
      <c r="I190" s="9" t="s">
        <v>4153</v>
      </c>
      <c r="J190">
        <v>286</v>
      </c>
      <c r="K190">
        <v>65.36</v>
      </c>
      <c r="L190">
        <v>4</v>
      </c>
      <c r="M190">
        <v>5.3</v>
      </c>
    </row>
    <row r="191" spans="1:13" hidden="1" x14ac:dyDescent="0.2">
      <c r="A191">
        <v>36</v>
      </c>
      <c r="B191" t="s">
        <v>1648</v>
      </c>
      <c r="C191" t="s">
        <v>0</v>
      </c>
      <c r="D191" t="s">
        <v>6</v>
      </c>
      <c r="E191" t="s">
        <v>8</v>
      </c>
      <c r="F191" t="s">
        <v>4</v>
      </c>
      <c r="G191" s="2" t="s">
        <v>16</v>
      </c>
      <c r="H191" s="1">
        <v>45393</v>
      </c>
      <c r="I191" s="9" t="s">
        <v>4146</v>
      </c>
      <c r="J191">
        <v>49</v>
      </c>
      <c r="K191">
        <v>49</v>
      </c>
      <c r="M191">
        <v>5.3</v>
      </c>
    </row>
    <row r="192" spans="1:13" hidden="1" x14ac:dyDescent="0.2">
      <c r="A192">
        <v>36</v>
      </c>
      <c r="B192" t="s">
        <v>1649</v>
      </c>
      <c r="C192" t="s">
        <v>0</v>
      </c>
      <c r="D192" t="s">
        <v>6</v>
      </c>
      <c r="E192" t="s">
        <v>8</v>
      </c>
      <c r="F192" t="s">
        <v>4</v>
      </c>
      <c r="G192" s="2" t="s">
        <v>16</v>
      </c>
      <c r="H192" s="1">
        <v>45394</v>
      </c>
      <c r="I192" s="9" t="s">
        <v>4154</v>
      </c>
      <c r="J192">
        <v>6</v>
      </c>
      <c r="K192">
        <v>6</v>
      </c>
      <c r="M192">
        <v>5.3</v>
      </c>
    </row>
    <row r="193" spans="1:13" hidden="1" x14ac:dyDescent="0.2">
      <c r="A193">
        <v>36</v>
      </c>
      <c r="B193" t="s">
        <v>1650</v>
      </c>
      <c r="C193" t="s">
        <v>0</v>
      </c>
      <c r="D193" t="s">
        <v>6</v>
      </c>
      <c r="E193" t="s">
        <v>8</v>
      </c>
      <c r="F193" t="s">
        <v>4</v>
      </c>
      <c r="G193" s="2" t="s">
        <v>16</v>
      </c>
      <c r="H193" s="1">
        <v>45397</v>
      </c>
      <c r="I193" s="9" t="s">
        <v>4159</v>
      </c>
      <c r="J193">
        <v>5</v>
      </c>
      <c r="K193">
        <v>5</v>
      </c>
      <c r="M193">
        <v>5.3</v>
      </c>
    </row>
    <row r="194" spans="1:13" hidden="1" x14ac:dyDescent="0.2">
      <c r="A194">
        <v>36</v>
      </c>
      <c r="B194" t="s">
        <v>1651</v>
      </c>
      <c r="C194" t="s">
        <v>0</v>
      </c>
      <c r="D194" t="s">
        <v>6</v>
      </c>
      <c r="E194" t="s">
        <v>8</v>
      </c>
      <c r="F194" t="s">
        <v>4</v>
      </c>
      <c r="G194" s="2" t="s">
        <v>16</v>
      </c>
      <c r="H194" s="1">
        <v>45400</v>
      </c>
      <c r="I194" s="9" t="s">
        <v>4139</v>
      </c>
      <c r="J194">
        <v>28</v>
      </c>
      <c r="K194">
        <v>28</v>
      </c>
      <c r="M194">
        <v>5.3</v>
      </c>
    </row>
    <row r="195" spans="1:13" hidden="1" x14ac:dyDescent="0.2">
      <c r="A195">
        <v>36</v>
      </c>
      <c r="B195" t="s">
        <v>1652</v>
      </c>
      <c r="C195" t="s">
        <v>0</v>
      </c>
      <c r="D195" t="s">
        <v>6</v>
      </c>
      <c r="E195" t="s">
        <v>8</v>
      </c>
      <c r="F195" t="s">
        <v>4</v>
      </c>
      <c r="G195" s="2" t="s">
        <v>16</v>
      </c>
      <c r="H195" s="1">
        <v>45401</v>
      </c>
      <c r="I195" s="9" t="s">
        <v>4140</v>
      </c>
      <c r="J195">
        <v>268</v>
      </c>
      <c r="K195">
        <v>139.25</v>
      </c>
      <c r="L195">
        <v>1</v>
      </c>
      <c r="M195">
        <v>5.3</v>
      </c>
    </row>
    <row r="196" spans="1:13" hidden="1" x14ac:dyDescent="0.2">
      <c r="A196">
        <v>36</v>
      </c>
      <c r="B196" t="s">
        <v>1653</v>
      </c>
      <c r="C196" t="s">
        <v>0</v>
      </c>
      <c r="D196" t="s">
        <v>6</v>
      </c>
      <c r="E196" t="s">
        <v>8</v>
      </c>
      <c r="F196" t="s">
        <v>4</v>
      </c>
      <c r="G196" s="2" t="s">
        <v>16</v>
      </c>
      <c r="H196" s="1">
        <v>45402</v>
      </c>
      <c r="I196" s="9" t="s">
        <v>4141</v>
      </c>
      <c r="J196">
        <v>7</v>
      </c>
      <c r="K196">
        <v>7</v>
      </c>
      <c r="M196">
        <v>5.3</v>
      </c>
    </row>
    <row r="197" spans="1:13" hidden="1" x14ac:dyDescent="0.2">
      <c r="A197">
        <v>36</v>
      </c>
      <c r="B197" t="s">
        <v>1654</v>
      </c>
      <c r="C197" t="s">
        <v>0</v>
      </c>
      <c r="D197" t="s">
        <v>6</v>
      </c>
      <c r="E197" t="s">
        <v>8</v>
      </c>
      <c r="F197" t="s">
        <v>4</v>
      </c>
      <c r="G197" s="2" t="s">
        <v>16</v>
      </c>
      <c r="H197" s="1">
        <v>45405</v>
      </c>
      <c r="I197" s="9" t="s">
        <v>4151</v>
      </c>
      <c r="J197">
        <v>54</v>
      </c>
      <c r="K197">
        <v>54</v>
      </c>
      <c r="M197">
        <v>5.3</v>
      </c>
    </row>
    <row r="198" spans="1:13" hidden="1" x14ac:dyDescent="0.2">
      <c r="A198">
        <v>36</v>
      </c>
      <c r="B198" t="s">
        <v>1655</v>
      </c>
      <c r="C198" t="s">
        <v>0</v>
      </c>
      <c r="D198" t="s">
        <v>6</v>
      </c>
      <c r="E198" t="s">
        <v>8</v>
      </c>
      <c r="F198" t="s">
        <v>4</v>
      </c>
      <c r="G198" s="2" t="s">
        <v>16</v>
      </c>
      <c r="H198" s="1">
        <v>45406</v>
      </c>
      <c r="I198" s="9" t="s">
        <v>4156</v>
      </c>
      <c r="J198">
        <v>14</v>
      </c>
      <c r="K198">
        <v>14</v>
      </c>
      <c r="M198">
        <v>5.3</v>
      </c>
    </row>
    <row r="199" spans="1:13" hidden="1" x14ac:dyDescent="0.2">
      <c r="A199">
        <v>36</v>
      </c>
      <c r="B199" t="s">
        <v>1656</v>
      </c>
      <c r="C199" t="s">
        <v>0</v>
      </c>
      <c r="D199" t="s">
        <v>6</v>
      </c>
      <c r="E199" t="s">
        <v>8</v>
      </c>
      <c r="F199" t="s">
        <v>4</v>
      </c>
      <c r="G199" s="2" t="s">
        <v>16</v>
      </c>
      <c r="H199" s="1">
        <v>45407</v>
      </c>
      <c r="I199" s="9" t="s">
        <v>4142</v>
      </c>
      <c r="J199">
        <v>22</v>
      </c>
      <c r="K199">
        <v>22</v>
      </c>
      <c r="M199">
        <v>5.3</v>
      </c>
    </row>
    <row r="200" spans="1:13" hidden="1" x14ac:dyDescent="0.2">
      <c r="A200">
        <v>36</v>
      </c>
      <c r="B200" t="s">
        <v>1657</v>
      </c>
      <c r="C200" t="s">
        <v>0</v>
      </c>
      <c r="D200" t="s">
        <v>6</v>
      </c>
      <c r="E200" t="s">
        <v>8</v>
      </c>
      <c r="F200" t="s">
        <v>4</v>
      </c>
      <c r="G200" s="2" t="s">
        <v>16</v>
      </c>
      <c r="H200" s="1">
        <v>45408</v>
      </c>
      <c r="I200" s="9" t="s">
        <v>4143</v>
      </c>
      <c r="J200">
        <v>355</v>
      </c>
      <c r="K200">
        <v>0</v>
      </c>
      <c r="L200">
        <v>3</v>
      </c>
      <c r="M200">
        <v>5.3</v>
      </c>
    </row>
    <row r="201" spans="1:13" hidden="1" x14ac:dyDescent="0.2">
      <c r="A201">
        <v>36</v>
      </c>
      <c r="B201" t="s">
        <v>1658</v>
      </c>
      <c r="C201" t="s">
        <v>0</v>
      </c>
      <c r="D201" t="s">
        <v>6</v>
      </c>
      <c r="E201" t="s">
        <v>8</v>
      </c>
      <c r="F201" t="s">
        <v>4</v>
      </c>
      <c r="G201" s="2" t="s">
        <v>16</v>
      </c>
      <c r="H201" s="1">
        <v>45409</v>
      </c>
      <c r="I201" s="9" t="s">
        <v>4144</v>
      </c>
      <c r="J201">
        <v>26</v>
      </c>
      <c r="K201">
        <v>0</v>
      </c>
      <c r="M201">
        <v>5.3</v>
      </c>
    </row>
    <row r="202" spans="1:13" hidden="1" x14ac:dyDescent="0.2">
      <c r="A202">
        <v>36</v>
      </c>
      <c r="B202" t="s">
        <v>1659</v>
      </c>
      <c r="C202" t="s">
        <v>0</v>
      </c>
      <c r="D202" t="s">
        <v>6</v>
      </c>
      <c r="E202" t="s">
        <v>8</v>
      </c>
      <c r="F202" t="s">
        <v>4</v>
      </c>
      <c r="G202" s="2" t="s">
        <v>16</v>
      </c>
      <c r="H202" s="1">
        <v>45410</v>
      </c>
      <c r="I202" s="9" t="s">
        <v>4147</v>
      </c>
      <c r="J202">
        <v>15.69</v>
      </c>
      <c r="K202">
        <v>15.69</v>
      </c>
      <c r="M202">
        <v>5.3</v>
      </c>
    </row>
    <row r="203" spans="1:13" hidden="1" x14ac:dyDescent="0.2">
      <c r="A203">
        <v>36</v>
      </c>
      <c r="B203" t="s">
        <v>1660</v>
      </c>
      <c r="C203" t="s">
        <v>0</v>
      </c>
      <c r="D203" t="s">
        <v>6</v>
      </c>
      <c r="E203" t="s">
        <v>8</v>
      </c>
      <c r="F203" t="s">
        <v>4</v>
      </c>
      <c r="G203" s="2" t="s">
        <v>16</v>
      </c>
      <c r="H203" s="1">
        <v>45412</v>
      </c>
      <c r="I203" s="9" t="s">
        <v>4152</v>
      </c>
      <c r="J203">
        <v>46</v>
      </c>
      <c r="K203">
        <v>46</v>
      </c>
      <c r="L203">
        <v>2</v>
      </c>
      <c r="M203">
        <v>5.3</v>
      </c>
    </row>
    <row r="204" spans="1:13" hidden="1" x14ac:dyDescent="0.2">
      <c r="A204">
        <v>438</v>
      </c>
      <c r="B204" t="s">
        <v>1661</v>
      </c>
      <c r="C204" t="s">
        <v>0</v>
      </c>
      <c r="D204" t="s">
        <v>6</v>
      </c>
      <c r="E204" t="s">
        <v>7</v>
      </c>
      <c r="F204" t="s">
        <v>4</v>
      </c>
      <c r="G204" s="2" t="s">
        <v>158</v>
      </c>
      <c r="H204" s="1">
        <v>45383</v>
      </c>
      <c r="I204" s="9" t="s">
        <v>4153</v>
      </c>
      <c r="J204">
        <v>291</v>
      </c>
      <c r="K204">
        <v>0</v>
      </c>
      <c r="L204">
        <v>2</v>
      </c>
      <c r="M204">
        <v>6</v>
      </c>
    </row>
    <row r="205" spans="1:13" hidden="1" x14ac:dyDescent="0.2">
      <c r="A205">
        <v>438</v>
      </c>
      <c r="B205" t="s">
        <v>1662</v>
      </c>
      <c r="C205" t="s">
        <v>0</v>
      </c>
      <c r="D205" t="s">
        <v>6</v>
      </c>
      <c r="E205" t="s">
        <v>7</v>
      </c>
      <c r="F205" t="s">
        <v>4</v>
      </c>
      <c r="G205" s="2" t="s">
        <v>158</v>
      </c>
      <c r="H205" s="1">
        <v>45396</v>
      </c>
      <c r="I205" s="9" t="s">
        <v>4161</v>
      </c>
      <c r="J205">
        <v>412.26</v>
      </c>
      <c r="K205">
        <v>0</v>
      </c>
      <c r="M205">
        <v>6</v>
      </c>
    </row>
    <row r="206" spans="1:13" hidden="1" x14ac:dyDescent="0.2">
      <c r="A206">
        <v>438</v>
      </c>
      <c r="B206" t="s">
        <v>1663</v>
      </c>
      <c r="C206" t="s">
        <v>0</v>
      </c>
      <c r="D206" t="s">
        <v>6</v>
      </c>
      <c r="E206" t="s">
        <v>7</v>
      </c>
      <c r="F206" t="s">
        <v>4</v>
      </c>
      <c r="G206" s="2" t="s">
        <v>158</v>
      </c>
      <c r="H206" s="1">
        <v>45397</v>
      </c>
      <c r="I206" s="9" t="s">
        <v>4159</v>
      </c>
      <c r="J206">
        <v>9</v>
      </c>
      <c r="K206">
        <v>9</v>
      </c>
      <c r="M206">
        <v>6</v>
      </c>
    </row>
    <row r="207" spans="1:13" hidden="1" x14ac:dyDescent="0.2">
      <c r="A207">
        <v>438</v>
      </c>
      <c r="B207" t="s">
        <v>1664</v>
      </c>
      <c r="C207" t="s">
        <v>0</v>
      </c>
      <c r="D207" t="s">
        <v>6</v>
      </c>
      <c r="E207" t="s">
        <v>7</v>
      </c>
      <c r="F207" t="s">
        <v>4</v>
      </c>
      <c r="G207" s="2" t="s">
        <v>158</v>
      </c>
      <c r="H207" s="1">
        <v>45404</v>
      </c>
      <c r="I207" s="9" t="s">
        <v>4162</v>
      </c>
      <c r="J207">
        <v>3</v>
      </c>
      <c r="K207">
        <v>3</v>
      </c>
      <c r="M207">
        <v>6</v>
      </c>
    </row>
    <row r="208" spans="1:13" hidden="1" x14ac:dyDescent="0.2">
      <c r="A208">
        <v>438</v>
      </c>
      <c r="B208" t="s">
        <v>1665</v>
      </c>
      <c r="C208" t="s">
        <v>0</v>
      </c>
      <c r="D208" t="s">
        <v>6</v>
      </c>
      <c r="E208" t="s">
        <v>7</v>
      </c>
      <c r="F208" t="s">
        <v>4</v>
      </c>
      <c r="G208" s="2" t="s">
        <v>158</v>
      </c>
      <c r="H208" s="1">
        <v>45407</v>
      </c>
      <c r="I208" s="9" t="s">
        <v>4142</v>
      </c>
      <c r="J208">
        <v>22</v>
      </c>
      <c r="K208">
        <v>22</v>
      </c>
      <c r="M208">
        <v>6</v>
      </c>
    </row>
    <row r="209" spans="1:13" hidden="1" x14ac:dyDescent="0.2">
      <c r="A209">
        <v>438</v>
      </c>
      <c r="B209" t="s">
        <v>1666</v>
      </c>
      <c r="C209" t="s">
        <v>0</v>
      </c>
      <c r="D209" t="s">
        <v>6</v>
      </c>
      <c r="E209" t="s">
        <v>7</v>
      </c>
      <c r="F209" t="s">
        <v>4</v>
      </c>
      <c r="G209" s="2" t="s">
        <v>158</v>
      </c>
      <c r="H209" s="1">
        <v>45409</v>
      </c>
      <c r="I209" s="9" t="s">
        <v>4144</v>
      </c>
      <c r="J209">
        <v>33</v>
      </c>
      <c r="K209">
        <v>33</v>
      </c>
      <c r="M209">
        <v>6</v>
      </c>
    </row>
    <row r="210" spans="1:13" hidden="1" x14ac:dyDescent="0.2">
      <c r="A210">
        <v>438</v>
      </c>
      <c r="B210" t="s">
        <v>1667</v>
      </c>
      <c r="C210" t="s">
        <v>0</v>
      </c>
      <c r="D210" t="s">
        <v>6</v>
      </c>
      <c r="E210" t="s">
        <v>7</v>
      </c>
      <c r="F210" t="s">
        <v>4</v>
      </c>
      <c r="G210" s="2" t="s">
        <v>158</v>
      </c>
      <c r="H210" s="1">
        <v>45411</v>
      </c>
      <c r="I210" s="9" t="s">
        <v>4160</v>
      </c>
      <c r="J210">
        <v>43</v>
      </c>
      <c r="K210">
        <v>43</v>
      </c>
      <c r="M210">
        <v>6</v>
      </c>
    </row>
    <row r="211" spans="1:13" hidden="1" x14ac:dyDescent="0.2">
      <c r="A211">
        <v>37</v>
      </c>
      <c r="B211" t="s">
        <v>1668</v>
      </c>
      <c r="C211" t="s">
        <v>0</v>
      </c>
      <c r="D211" t="s">
        <v>6</v>
      </c>
      <c r="E211" t="s">
        <v>8</v>
      </c>
      <c r="F211" t="s">
        <v>4</v>
      </c>
      <c r="G211" s="2" t="s">
        <v>17</v>
      </c>
      <c r="H211" s="1">
        <v>45383</v>
      </c>
      <c r="I211" s="9" t="s">
        <v>4153</v>
      </c>
      <c r="J211">
        <v>30.53</v>
      </c>
      <c r="K211">
        <v>30.53</v>
      </c>
      <c r="L211">
        <v>2</v>
      </c>
      <c r="M211">
        <v>4.2</v>
      </c>
    </row>
    <row r="212" spans="1:13" hidden="1" x14ac:dyDescent="0.2">
      <c r="A212">
        <v>37</v>
      </c>
      <c r="B212" t="s">
        <v>1669</v>
      </c>
      <c r="C212" t="s">
        <v>0</v>
      </c>
      <c r="D212" t="s">
        <v>6</v>
      </c>
      <c r="E212" t="s">
        <v>8</v>
      </c>
      <c r="F212" t="s">
        <v>4</v>
      </c>
      <c r="G212" s="2" t="s">
        <v>17</v>
      </c>
      <c r="H212" s="1">
        <v>45385</v>
      </c>
      <c r="I212" s="9" t="s">
        <v>4148</v>
      </c>
      <c r="J212">
        <v>8</v>
      </c>
      <c r="K212">
        <v>8</v>
      </c>
      <c r="M212">
        <v>4.2</v>
      </c>
    </row>
    <row r="213" spans="1:13" hidden="1" x14ac:dyDescent="0.2">
      <c r="A213">
        <v>37</v>
      </c>
      <c r="B213" t="s">
        <v>1670</v>
      </c>
      <c r="C213" t="s">
        <v>0</v>
      </c>
      <c r="D213" t="s">
        <v>6</v>
      </c>
      <c r="E213" t="s">
        <v>8</v>
      </c>
      <c r="F213" t="s">
        <v>4</v>
      </c>
      <c r="G213" s="2" t="s">
        <v>17</v>
      </c>
      <c r="H213" s="1">
        <v>45386</v>
      </c>
      <c r="I213" s="9" t="s">
        <v>4145</v>
      </c>
      <c r="J213">
        <v>19.41</v>
      </c>
      <c r="K213">
        <v>19.41</v>
      </c>
      <c r="L213">
        <v>1</v>
      </c>
      <c r="M213">
        <v>4.2</v>
      </c>
    </row>
    <row r="214" spans="1:13" hidden="1" x14ac:dyDescent="0.2">
      <c r="A214">
        <v>37</v>
      </c>
      <c r="B214" t="s">
        <v>1671</v>
      </c>
      <c r="C214" t="s">
        <v>0</v>
      </c>
      <c r="D214" t="s">
        <v>6</v>
      </c>
      <c r="E214" t="s">
        <v>8</v>
      </c>
      <c r="F214" t="s">
        <v>4</v>
      </c>
      <c r="G214" s="2" t="s">
        <v>17</v>
      </c>
      <c r="H214" s="1">
        <v>45387</v>
      </c>
      <c r="I214" s="9" t="s">
        <v>4157</v>
      </c>
      <c r="J214">
        <v>9</v>
      </c>
      <c r="K214">
        <v>9</v>
      </c>
      <c r="M214">
        <v>4.2</v>
      </c>
    </row>
    <row r="215" spans="1:13" hidden="1" x14ac:dyDescent="0.2">
      <c r="A215">
        <v>37</v>
      </c>
      <c r="B215" t="s">
        <v>1672</v>
      </c>
      <c r="C215" t="s">
        <v>0</v>
      </c>
      <c r="D215" t="s">
        <v>6</v>
      </c>
      <c r="E215" t="s">
        <v>8</v>
      </c>
      <c r="F215" t="s">
        <v>4</v>
      </c>
      <c r="G215" s="2" t="s">
        <v>17</v>
      </c>
      <c r="H215" s="1">
        <v>45390</v>
      </c>
      <c r="I215" s="9" t="s">
        <v>4135</v>
      </c>
      <c r="J215">
        <v>164</v>
      </c>
      <c r="K215">
        <v>164</v>
      </c>
      <c r="L215">
        <v>1</v>
      </c>
      <c r="M215">
        <v>4.2</v>
      </c>
    </row>
    <row r="216" spans="1:13" hidden="1" x14ac:dyDescent="0.2">
      <c r="A216">
        <v>37</v>
      </c>
      <c r="B216" t="s">
        <v>1673</v>
      </c>
      <c r="C216" t="s">
        <v>0</v>
      </c>
      <c r="D216" t="s">
        <v>6</v>
      </c>
      <c r="E216" t="s">
        <v>8</v>
      </c>
      <c r="F216" t="s">
        <v>4</v>
      </c>
      <c r="G216" s="2" t="s">
        <v>17</v>
      </c>
      <c r="H216" s="1">
        <v>45391</v>
      </c>
      <c r="I216" s="9" t="s">
        <v>4136</v>
      </c>
      <c r="J216">
        <v>159</v>
      </c>
      <c r="K216">
        <v>159</v>
      </c>
      <c r="L216">
        <v>3</v>
      </c>
      <c r="M216">
        <v>4.2</v>
      </c>
    </row>
    <row r="217" spans="1:13" hidden="1" x14ac:dyDescent="0.2">
      <c r="A217">
        <v>37</v>
      </c>
      <c r="B217" t="s">
        <v>1674</v>
      </c>
      <c r="C217" t="s">
        <v>0</v>
      </c>
      <c r="D217" t="s">
        <v>6</v>
      </c>
      <c r="E217" t="s">
        <v>8</v>
      </c>
      <c r="F217" t="s">
        <v>4</v>
      </c>
      <c r="G217" s="2" t="s">
        <v>17</v>
      </c>
      <c r="H217" s="1">
        <v>45393</v>
      </c>
      <c r="I217" s="9" t="s">
        <v>4146</v>
      </c>
      <c r="J217">
        <v>0.51</v>
      </c>
      <c r="K217">
        <v>0</v>
      </c>
      <c r="M217">
        <v>4.2</v>
      </c>
    </row>
    <row r="218" spans="1:13" hidden="1" x14ac:dyDescent="0.2">
      <c r="A218">
        <v>37</v>
      </c>
      <c r="B218" t="s">
        <v>1675</v>
      </c>
      <c r="C218" t="s">
        <v>0</v>
      </c>
      <c r="D218" t="s">
        <v>6</v>
      </c>
      <c r="E218" t="s">
        <v>8</v>
      </c>
      <c r="F218" t="s">
        <v>4</v>
      </c>
      <c r="G218" s="2" t="s">
        <v>17</v>
      </c>
      <c r="H218" s="1">
        <v>45394</v>
      </c>
      <c r="I218" s="9" t="s">
        <v>4154</v>
      </c>
      <c r="J218">
        <v>10</v>
      </c>
      <c r="K218">
        <v>10</v>
      </c>
      <c r="M218">
        <v>4.2</v>
      </c>
    </row>
    <row r="219" spans="1:13" hidden="1" x14ac:dyDescent="0.2">
      <c r="A219">
        <v>37</v>
      </c>
      <c r="B219" t="s">
        <v>1676</v>
      </c>
      <c r="C219" t="s">
        <v>0</v>
      </c>
      <c r="D219" t="s">
        <v>6</v>
      </c>
      <c r="E219" t="s">
        <v>8</v>
      </c>
      <c r="F219" t="s">
        <v>4</v>
      </c>
      <c r="G219" s="2" t="s">
        <v>17</v>
      </c>
      <c r="H219" s="1">
        <v>45396</v>
      </c>
      <c r="I219" s="9" t="s">
        <v>4161</v>
      </c>
      <c r="J219">
        <v>38</v>
      </c>
      <c r="K219">
        <v>38</v>
      </c>
      <c r="M219">
        <v>4.2</v>
      </c>
    </row>
    <row r="220" spans="1:13" hidden="1" x14ac:dyDescent="0.2">
      <c r="A220">
        <v>37</v>
      </c>
      <c r="B220" t="s">
        <v>1677</v>
      </c>
      <c r="C220" t="s">
        <v>0</v>
      </c>
      <c r="D220" t="s">
        <v>6</v>
      </c>
      <c r="E220" t="s">
        <v>8</v>
      </c>
      <c r="F220" t="s">
        <v>4</v>
      </c>
      <c r="G220" s="2" t="s">
        <v>17</v>
      </c>
      <c r="H220" s="1">
        <v>45397</v>
      </c>
      <c r="I220" s="9" t="s">
        <v>4159</v>
      </c>
      <c r="J220">
        <v>9</v>
      </c>
      <c r="K220">
        <v>9</v>
      </c>
      <c r="M220">
        <v>4.2</v>
      </c>
    </row>
    <row r="221" spans="1:13" hidden="1" x14ac:dyDescent="0.2">
      <c r="A221">
        <v>37</v>
      </c>
      <c r="B221" t="s">
        <v>1678</v>
      </c>
      <c r="C221" t="s">
        <v>0</v>
      </c>
      <c r="D221" t="s">
        <v>6</v>
      </c>
      <c r="E221" t="s">
        <v>8</v>
      </c>
      <c r="F221" t="s">
        <v>4</v>
      </c>
      <c r="G221" s="2" t="s">
        <v>17</v>
      </c>
      <c r="H221" s="1">
        <v>45400</v>
      </c>
      <c r="I221" s="9" t="s">
        <v>4139</v>
      </c>
      <c r="J221">
        <v>125.41</v>
      </c>
      <c r="K221">
        <v>0</v>
      </c>
      <c r="L221">
        <v>1</v>
      </c>
      <c r="M221">
        <v>4.2</v>
      </c>
    </row>
    <row r="222" spans="1:13" hidden="1" x14ac:dyDescent="0.2">
      <c r="A222">
        <v>37</v>
      </c>
      <c r="B222" t="s">
        <v>1679</v>
      </c>
      <c r="C222" t="s">
        <v>0</v>
      </c>
      <c r="D222" t="s">
        <v>6</v>
      </c>
      <c r="E222" t="s">
        <v>8</v>
      </c>
      <c r="F222" t="s">
        <v>4</v>
      </c>
      <c r="G222" s="2" t="s">
        <v>17</v>
      </c>
      <c r="H222" s="1">
        <v>45401</v>
      </c>
      <c r="I222" s="9" t="s">
        <v>4140</v>
      </c>
      <c r="J222">
        <v>10</v>
      </c>
      <c r="K222">
        <v>10</v>
      </c>
      <c r="M222">
        <v>4.2</v>
      </c>
    </row>
    <row r="223" spans="1:13" hidden="1" x14ac:dyDescent="0.2">
      <c r="A223">
        <v>37</v>
      </c>
      <c r="B223" t="s">
        <v>1680</v>
      </c>
      <c r="C223" t="s">
        <v>0</v>
      </c>
      <c r="D223" t="s">
        <v>6</v>
      </c>
      <c r="E223" t="s">
        <v>8</v>
      </c>
      <c r="F223" t="s">
        <v>4</v>
      </c>
      <c r="G223" s="2" t="s">
        <v>17</v>
      </c>
      <c r="H223" s="1">
        <v>45403</v>
      </c>
      <c r="I223" s="9" t="s">
        <v>4150</v>
      </c>
      <c r="J223">
        <v>20</v>
      </c>
      <c r="K223">
        <v>20</v>
      </c>
      <c r="M223">
        <v>4.2</v>
      </c>
    </row>
    <row r="224" spans="1:13" hidden="1" x14ac:dyDescent="0.2">
      <c r="A224">
        <v>37</v>
      </c>
      <c r="B224" t="s">
        <v>1681</v>
      </c>
      <c r="C224" t="s">
        <v>0</v>
      </c>
      <c r="D224" t="s">
        <v>6</v>
      </c>
      <c r="E224" t="s">
        <v>8</v>
      </c>
      <c r="F224" t="s">
        <v>4</v>
      </c>
      <c r="G224" s="2" t="s">
        <v>17</v>
      </c>
      <c r="H224" s="1">
        <v>45404</v>
      </c>
      <c r="I224" s="9" t="s">
        <v>4162</v>
      </c>
      <c r="J224">
        <v>203.85</v>
      </c>
      <c r="K224">
        <v>0</v>
      </c>
      <c r="L224">
        <v>3</v>
      </c>
      <c r="M224">
        <v>4.2</v>
      </c>
    </row>
    <row r="225" spans="1:13" hidden="1" x14ac:dyDescent="0.2">
      <c r="A225">
        <v>37</v>
      </c>
      <c r="B225" t="s">
        <v>1682</v>
      </c>
      <c r="C225" t="s">
        <v>0</v>
      </c>
      <c r="D225" t="s">
        <v>6</v>
      </c>
      <c r="E225" t="s">
        <v>8</v>
      </c>
      <c r="F225" t="s">
        <v>4</v>
      </c>
      <c r="G225" s="2" t="s">
        <v>17</v>
      </c>
      <c r="H225" s="1">
        <v>45405</v>
      </c>
      <c r="I225" s="9" t="s">
        <v>4151</v>
      </c>
      <c r="J225">
        <v>30.52</v>
      </c>
      <c r="K225">
        <v>30.52</v>
      </c>
      <c r="M225">
        <v>4.2</v>
      </c>
    </row>
    <row r="226" spans="1:13" hidden="1" x14ac:dyDescent="0.2">
      <c r="A226">
        <v>37</v>
      </c>
      <c r="B226" t="s">
        <v>1683</v>
      </c>
      <c r="C226" t="s">
        <v>0</v>
      </c>
      <c r="D226" t="s">
        <v>6</v>
      </c>
      <c r="E226" t="s">
        <v>8</v>
      </c>
      <c r="F226" t="s">
        <v>4</v>
      </c>
      <c r="G226" s="2" t="s">
        <v>17</v>
      </c>
      <c r="H226" s="1">
        <v>45407</v>
      </c>
      <c r="I226" s="9" t="s">
        <v>4142</v>
      </c>
      <c r="J226">
        <v>68.959999999999994</v>
      </c>
      <c r="K226">
        <v>0</v>
      </c>
      <c r="L226">
        <v>2</v>
      </c>
      <c r="M226">
        <v>4.2</v>
      </c>
    </row>
    <row r="227" spans="1:13" hidden="1" x14ac:dyDescent="0.2">
      <c r="A227">
        <v>37</v>
      </c>
      <c r="B227" t="s">
        <v>1684</v>
      </c>
      <c r="C227" t="s">
        <v>0</v>
      </c>
      <c r="D227" t="s">
        <v>6</v>
      </c>
      <c r="E227" t="s">
        <v>8</v>
      </c>
      <c r="F227" t="s">
        <v>4</v>
      </c>
      <c r="G227" s="2" t="s">
        <v>17</v>
      </c>
      <c r="H227" s="1">
        <v>45409</v>
      </c>
      <c r="I227" s="9" t="s">
        <v>4144</v>
      </c>
      <c r="J227">
        <v>12.54</v>
      </c>
      <c r="K227">
        <v>12.54</v>
      </c>
      <c r="M227">
        <v>4.2</v>
      </c>
    </row>
    <row r="228" spans="1:13" hidden="1" x14ac:dyDescent="0.2">
      <c r="A228">
        <v>37</v>
      </c>
      <c r="B228" t="s">
        <v>1685</v>
      </c>
      <c r="C228" t="s">
        <v>0</v>
      </c>
      <c r="D228" t="s">
        <v>6</v>
      </c>
      <c r="E228" t="s">
        <v>8</v>
      </c>
      <c r="F228" t="s">
        <v>4</v>
      </c>
      <c r="G228" s="2" t="s">
        <v>17</v>
      </c>
      <c r="H228" s="1">
        <v>45412</v>
      </c>
      <c r="I228" s="9" t="s">
        <v>4152</v>
      </c>
      <c r="J228">
        <v>29.95</v>
      </c>
      <c r="K228">
        <v>0</v>
      </c>
      <c r="L228">
        <v>1</v>
      </c>
      <c r="M228">
        <v>4.2</v>
      </c>
    </row>
    <row r="229" spans="1:13" hidden="1" x14ac:dyDescent="0.2">
      <c r="A229">
        <v>38</v>
      </c>
      <c r="B229" t="s">
        <v>1686</v>
      </c>
      <c r="C229" t="s">
        <v>0</v>
      </c>
      <c r="D229" t="s">
        <v>6</v>
      </c>
      <c r="E229" t="s">
        <v>7</v>
      </c>
      <c r="F229" t="s">
        <v>4</v>
      </c>
      <c r="G229" s="2" t="s">
        <v>18</v>
      </c>
      <c r="H229" s="1">
        <v>45388</v>
      </c>
      <c r="I229" s="9" t="s">
        <v>4163</v>
      </c>
      <c r="J229">
        <v>15.58</v>
      </c>
      <c r="K229">
        <v>15.58</v>
      </c>
      <c r="M229">
        <v>3.2</v>
      </c>
    </row>
    <row r="230" spans="1:13" hidden="1" x14ac:dyDescent="0.2">
      <c r="A230">
        <v>38</v>
      </c>
      <c r="B230" t="s">
        <v>1687</v>
      </c>
      <c r="C230" t="s">
        <v>0</v>
      </c>
      <c r="D230" t="s">
        <v>6</v>
      </c>
      <c r="E230" t="s">
        <v>7</v>
      </c>
      <c r="F230" t="s">
        <v>4</v>
      </c>
      <c r="G230" s="2" t="s">
        <v>18</v>
      </c>
      <c r="H230" s="1">
        <v>45393</v>
      </c>
      <c r="I230" s="9" t="s">
        <v>4146</v>
      </c>
      <c r="J230">
        <v>18</v>
      </c>
      <c r="K230">
        <v>18</v>
      </c>
      <c r="M230">
        <v>3.2</v>
      </c>
    </row>
    <row r="231" spans="1:13" hidden="1" x14ac:dyDescent="0.2">
      <c r="A231">
        <v>38</v>
      </c>
      <c r="B231" t="s">
        <v>1688</v>
      </c>
      <c r="C231" t="s">
        <v>0</v>
      </c>
      <c r="D231" t="s">
        <v>6</v>
      </c>
      <c r="E231" t="s">
        <v>7</v>
      </c>
      <c r="F231" t="s">
        <v>4</v>
      </c>
      <c r="G231" s="2" t="s">
        <v>18</v>
      </c>
      <c r="H231" s="1">
        <v>45396</v>
      </c>
      <c r="I231" s="9" t="s">
        <v>4161</v>
      </c>
      <c r="J231">
        <v>30</v>
      </c>
      <c r="K231">
        <v>30</v>
      </c>
      <c r="L231">
        <v>1</v>
      </c>
      <c r="M231">
        <v>3.2</v>
      </c>
    </row>
    <row r="232" spans="1:13" hidden="1" x14ac:dyDescent="0.2">
      <c r="A232">
        <v>38</v>
      </c>
      <c r="B232" t="s">
        <v>1689</v>
      </c>
      <c r="C232" t="s">
        <v>0</v>
      </c>
      <c r="D232" t="s">
        <v>6</v>
      </c>
      <c r="E232" t="s">
        <v>7</v>
      </c>
      <c r="F232" t="s">
        <v>4</v>
      </c>
      <c r="G232" s="2" t="s">
        <v>18</v>
      </c>
      <c r="H232" s="1">
        <v>45405</v>
      </c>
      <c r="I232" s="9" t="s">
        <v>4151</v>
      </c>
      <c r="J232">
        <v>21</v>
      </c>
      <c r="K232">
        <v>21</v>
      </c>
      <c r="M232">
        <v>3.2</v>
      </c>
    </row>
    <row r="233" spans="1:13" hidden="1" x14ac:dyDescent="0.2">
      <c r="A233">
        <v>38</v>
      </c>
      <c r="B233" t="s">
        <v>1690</v>
      </c>
      <c r="C233" t="s">
        <v>0</v>
      </c>
      <c r="D233" t="s">
        <v>6</v>
      </c>
      <c r="E233" t="s">
        <v>7</v>
      </c>
      <c r="F233" t="s">
        <v>4</v>
      </c>
      <c r="G233" s="2" t="s">
        <v>18</v>
      </c>
      <c r="H233" s="1">
        <v>45408</v>
      </c>
      <c r="I233" s="9" t="s">
        <v>4143</v>
      </c>
      <c r="J233">
        <v>13.43</v>
      </c>
      <c r="K233">
        <v>13.4</v>
      </c>
      <c r="M233">
        <v>3.2</v>
      </c>
    </row>
    <row r="234" spans="1:13" hidden="1" x14ac:dyDescent="0.2">
      <c r="A234">
        <v>39</v>
      </c>
      <c r="B234" t="s">
        <v>1691</v>
      </c>
      <c r="C234" t="s">
        <v>0</v>
      </c>
      <c r="D234" t="s">
        <v>6</v>
      </c>
      <c r="E234" t="s">
        <v>7</v>
      </c>
      <c r="F234" t="s">
        <v>4</v>
      </c>
      <c r="G234" s="2" t="s">
        <v>172</v>
      </c>
      <c r="H234" s="1">
        <v>45384</v>
      </c>
      <c r="I234" s="9" t="s">
        <v>4134</v>
      </c>
      <c r="J234">
        <v>29.58</v>
      </c>
      <c r="K234">
        <v>0</v>
      </c>
      <c r="M234">
        <v>6</v>
      </c>
    </row>
    <row r="235" spans="1:13" hidden="1" x14ac:dyDescent="0.2">
      <c r="A235">
        <v>39</v>
      </c>
      <c r="B235" t="s">
        <v>1692</v>
      </c>
      <c r="C235" t="s">
        <v>0</v>
      </c>
      <c r="D235" t="s">
        <v>6</v>
      </c>
      <c r="E235" t="s">
        <v>7</v>
      </c>
      <c r="F235" t="s">
        <v>4</v>
      </c>
      <c r="G235" s="2" t="s">
        <v>172</v>
      </c>
      <c r="H235" s="1">
        <v>45392</v>
      </c>
      <c r="I235" s="9" t="s">
        <v>4137</v>
      </c>
      <c r="J235">
        <v>24.36</v>
      </c>
      <c r="K235">
        <v>0</v>
      </c>
      <c r="M235">
        <v>6</v>
      </c>
    </row>
    <row r="236" spans="1:13" hidden="1" x14ac:dyDescent="0.2">
      <c r="A236">
        <v>39</v>
      </c>
      <c r="B236" t="s">
        <v>1693</v>
      </c>
      <c r="C236" t="s">
        <v>0</v>
      </c>
      <c r="D236" t="s">
        <v>6</v>
      </c>
      <c r="E236" t="s">
        <v>7</v>
      </c>
      <c r="F236" t="s">
        <v>4</v>
      </c>
      <c r="G236" s="2" t="s">
        <v>172</v>
      </c>
      <c r="H236" s="1">
        <v>45400</v>
      </c>
      <c r="I236" s="9" t="s">
        <v>4139</v>
      </c>
      <c r="J236">
        <v>30</v>
      </c>
      <c r="K236">
        <v>0</v>
      </c>
      <c r="M236">
        <v>6</v>
      </c>
    </row>
    <row r="237" spans="1:13" hidden="1" x14ac:dyDescent="0.2">
      <c r="A237">
        <v>39</v>
      </c>
      <c r="B237" t="s">
        <v>1694</v>
      </c>
      <c r="C237" t="s">
        <v>0</v>
      </c>
      <c r="D237" t="s">
        <v>6</v>
      </c>
      <c r="E237" t="s">
        <v>7</v>
      </c>
      <c r="F237" t="s">
        <v>4</v>
      </c>
      <c r="G237" s="2" t="s">
        <v>172</v>
      </c>
      <c r="H237" s="1">
        <v>45405</v>
      </c>
      <c r="I237" s="9" t="s">
        <v>4151</v>
      </c>
      <c r="J237">
        <v>26</v>
      </c>
      <c r="K237">
        <v>0</v>
      </c>
      <c r="L237">
        <v>1</v>
      </c>
      <c r="M237">
        <v>6</v>
      </c>
    </row>
    <row r="238" spans="1:13" hidden="1" x14ac:dyDescent="0.2">
      <c r="A238">
        <v>39</v>
      </c>
      <c r="B238" t="s">
        <v>1695</v>
      </c>
      <c r="C238" t="s">
        <v>0</v>
      </c>
      <c r="D238" t="s">
        <v>6</v>
      </c>
      <c r="E238" t="s">
        <v>7</v>
      </c>
      <c r="F238" t="s">
        <v>4</v>
      </c>
      <c r="G238" s="2" t="s">
        <v>172</v>
      </c>
      <c r="H238" s="1">
        <v>45408</v>
      </c>
      <c r="I238" s="9" t="s">
        <v>4143</v>
      </c>
      <c r="J238">
        <v>15.42</v>
      </c>
      <c r="K238">
        <v>0</v>
      </c>
      <c r="M238">
        <v>6</v>
      </c>
    </row>
    <row r="239" spans="1:13" hidden="1" x14ac:dyDescent="0.2">
      <c r="A239">
        <v>41</v>
      </c>
      <c r="B239" t="s">
        <v>1696</v>
      </c>
      <c r="C239" t="s">
        <v>0</v>
      </c>
      <c r="D239" t="s">
        <v>6</v>
      </c>
      <c r="E239" t="s">
        <v>7</v>
      </c>
      <c r="F239" t="s">
        <v>4</v>
      </c>
      <c r="G239" s="2" t="s">
        <v>173</v>
      </c>
      <c r="H239" s="1">
        <v>45383</v>
      </c>
      <c r="I239" s="9" t="s">
        <v>4153</v>
      </c>
      <c r="J239">
        <v>400.13</v>
      </c>
      <c r="K239">
        <v>400</v>
      </c>
      <c r="L239">
        <v>4</v>
      </c>
      <c r="M239">
        <v>6</v>
      </c>
    </row>
    <row r="240" spans="1:13" hidden="1" x14ac:dyDescent="0.2">
      <c r="A240">
        <v>41</v>
      </c>
      <c r="B240" t="s">
        <v>1697</v>
      </c>
      <c r="C240" t="s">
        <v>0</v>
      </c>
      <c r="D240" t="s">
        <v>6</v>
      </c>
      <c r="E240" t="s">
        <v>7</v>
      </c>
      <c r="F240" t="s">
        <v>4</v>
      </c>
      <c r="G240" s="2" t="s">
        <v>173</v>
      </c>
      <c r="H240" s="1">
        <v>45384</v>
      </c>
      <c r="I240" s="9" t="s">
        <v>4134</v>
      </c>
      <c r="J240">
        <v>934</v>
      </c>
      <c r="K240">
        <v>947</v>
      </c>
      <c r="M240">
        <v>6</v>
      </c>
    </row>
    <row r="241" spans="1:13" hidden="1" x14ac:dyDescent="0.2">
      <c r="A241">
        <v>41</v>
      </c>
      <c r="B241" t="s">
        <v>1698</v>
      </c>
      <c r="C241" t="s">
        <v>0</v>
      </c>
      <c r="D241" t="s">
        <v>6</v>
      </c>
      <c r="E241" t="s">
        <v>7</v>
      </c>
      <c r="F241" t="s">
        <v>4</v>
      </c>
      <c r="G241" s="2" t="s">
        <v>173</v>
      </c>
      <c r="H241" s="1">
        <v>45385</v>
      </c>
      <c r="I241" s="9" t="s">
        <v>4148</v>
      </c>
      <c r="J241">
        <v>276.5</v>
      </c>
      <c r="K241">
        <v>279</v>
      </c>
      <c r="M241">
        <v>6</v>
      </c>
    </row>
    <row r="242" spans="1:13" hidden="1" x14ac:dyDescent="0.2">
      <c r="A242">
        <v>41</v>
      </c>
      <c r="B242" t="s">
        <v>1699</v>
      </c>
      <c r="C242" t="s">
        <v>0</v>
      </c>
      <c r="D242" t="s">
        <v>6</v>
      </c>
      <c r="E242" t="s">
        <v>7</v>
      </c>
      <c r="F242" t="s">
        <v>4</v>
      </c>
      <c r="G242" s="2" t="s">
        <v>173</v>
      </c>
      <c r="H242" s="1">
        <v>45386</v>
      </c>
      <c r="I242" s="9" t="s">
        <v>4145</v>
      </c>
      <c r="J242">
        <v>241</v>
      </c>
      <c r="K242">
        <v>241</v>
      </c>
      <c r="L242">
        <v>3</v>
      </c>
      <c r="M242">
        <v>6</v>
      </c>
    </row>
    <row r="243" spans="1:13" hidden="1" x14ac:dyDescent="0.2">
      <c r="A243">
        <v>41</v>
      </c>
      <c r="B243" t="s">
        <v>1700</v>
      </c>
      <c r="C243" t="s">
        <v>0</v>
      </c>
      <c r="D243" t="s">
        <v>6</v>
      </c>
      <c r="E243" t="s">
        <v>7</v>
      </c>
      <c r="F243" t="s">
        <v>4</v>
      </c>
      <c r="G243" s="2" t="s">
        <v>173</v>
      </c>
      <c r="H243" s="1">
        <v>45387</v>
      </c>
      <c r="I243" s="9" t="s">
        <v>4157</v>
      </c>
      <c r="J243">
        <v>367</v>
      </c>
      <c r="K243">
        <v>367</v>
      </c>
      <c r="M243">
        <v>6</v>
      </c>
    </row>
    <row r="244" spans="1:13" hidden="1" x14ac:dyDescent="0.2">
      <c r="A244">
        <v>41</v>
      </c>
      <c r="B244" t="s">
        <v>1701</v>
      </c>
      <c r="C244" t="s">
        <v>0</v>
      </c>
      <c r="D244" t="s">
        <v>6</v>
      </c>
      <c r="E244" t="s">
        <v>7</v>
      </c>
      <c r="F244" t="s">
        <v>4</v>
      </c>
      <c r="G244" s="2" t="s">
        <v>173</v>
      </c>
      <c r="H244" s="1">
        <v>45388</v>
      </c>
      <c r="I244" s="9" t="s">
        <v>4163</v>
      </c>
      <c r="J244">
        <v>201.1</v>
      </c>
      <c r="K244">
        <v>201.1</v>
      </c>
      <c r="M244">
        <v>6</v>
      </c>
    </row>
    <row r="245" spans="1:13" hidden="1" x14ac:dyDescent="0.2">
      <c r="A245">
        <v>41</v>
      </c>
      <c r="B245" t="s">
        <v>1702</v>
      </c>
      <c r="C245" t="s">
        <v>0</v>
      </c>
      <c r="D245" t="s">
        <v>6</v>
      </c>
      <c r="E245" t="s">
        <v>7</v>
      </c>
      <c r="F245" t="s">
        <v>4</v>
      </c>
      <c r="G245" s="2" t="s">
        <v>173</v>
      </c>
      <c r="H245" s="1">
        <v>45389</v>
      </c>
      <c r="I245" s="9" t="s">
        <v>4158</v>
      </c>
      <c r="J245">
        <v>351.16</v>
      </c>
      <c r="K245">
        <v>351.16</v>
      </c>
      <c r="L245">
        <v>1</v>
      </c>
      <c r="M245">
        <v>6</v>
      </c>
    </row>
    <row r="246" spans="1:13" hidden="1" x14ac:dyDescent="0.2">
      <c r="A246">
        <v>41</v>
      </c>
      <c r="B246" t="s">
        <v>1703</v>
      </c>
      <c r="C246" t="s">
        <v>0</v>
      </c>
      <c r="D246" t="s">
        <v>6</v>
      </c>
      <c r="E246" t="s">
        <v>7</v>
      </c>
      <c r="F246" t="s">
        <v>4</v>
      </c>
      <c r="G246" s="2" t="s">
        <v>173</v>
      </c>
      <c r="H246" s="1">
        <v>45390</v>
      </c>
      <c r="I246" s="9" t="s">
        <v>4135</v>
      </c>
      <c r="J246">
        <v>401</v>
      </c>
      <c r="K246">
        <v>401</v>
      </c>
      <c r="M246">
        <v>6</v>
      </c>
    </row>
    <row r="247" spans="1:13" hidden="1" x14ac:dyDescent="0.2">
      <c r="A247">
        <v>41</v>
      </c>
      <c r="B247" t="s">
        <v>1704</v>
      </c>
      <c r="C247" t="s">
        <v>0</v>
      </c>
      <c r="D247" t="s">
        <v>6</v>
      </c>
      <c r="E247" t="s">
        <v>7</v>
      </c>
      <c r="F247" t="s">
        <v>4</v>
      </c>
      <c r="G247" s="2" t="s">
        <v>173</v>
      </c>
      <c r="H247" s="1">
        <v>45391</v>
      </c>
      <c r="I247" s="9" t="s">
        <v>4136</v>
      </c>
      <c r="J247">
        <v>365.12</v>
      </c>
      <c r="K247">
        <v>365.12</v>
      </c>
      <c r="M247">
        <v>6</v>
      </c>
    </row>
    <row r="248" spans="1:13" hidden="1" x14ac:dyDescent="0.2">
      <c r="A248">
        <v>41</v>
      </c>
      <c r="B248" t="s">
        <v>1705</v>
      </c>
      <c r="C248" t="s">
        <v>0</v>
      </c>
      <c r="D248" t="s">
        <v>6</v>
      </c>
      <c r="E248" t="s">
        <v>7</v>
      </c>
      <c r="F248" t="s">
        <v>4</v>
      </c>
      <c r="G248" s="2" t="s">
        <v>173</v>
      </c>
      <c r="H248" s="1">
        <v>45392</v>
      </c>
      <c r="I248" s="9" t="s">
        <v>4137</v>
      </c>
      <c r="J248">
        <v>269</v>
      </c>
      <c r="K248">
        <v>269</v>
      </c>
      <c r="M248">
        <v>6</v>
      </c>
    </row>
    <row r="249" spans="1:13" hidden="1" x14ac:dyDescent="0.2">
      <c r="A249">
        <v>41</v>
      </c>
      <c r="B249" t="s">
        <v>1706</v>
      </c>
      <c r="C249" t="s">
        <v>0</v>
      </c>
      <c r="D249" t="s">
        <v>6</v>
      </c>
      <c r="E249" t="s">
        <v>7</v>
      </c>
      <c r="F249" t="s">
        <v>4</v>
      </c>
      <c r="G249" s="2" t="s">
        <v>173</v>
      </c>
      <c r="H249" s="1">
        <v>45393</v>
      </c>
      <c r="I249" s="9" t="s">
        <v>4146</v>
      </c>
      <c r="J249">
        <v>453</v>
      </c>
      <c r="K249">
        <v>453</v>
      </c>
      <c r="M249">
        <v>6</v>
      </c>
    </row>
    <row r="250" spans="1:13" hidden="1" x14ac:dyDescent="0.2">
      <c r="A250">
        <v>41</v>
      </c>
      <c r="B250" t="s">
        <v>1707</v>
      </c>
      <c r="C250" t="s">
        <v>0</v>
      </c>
      <c r="D250" t="s">
        <v>6</v>
      </c>
      <c r="E250" t="s">
        <v>7</v>
      </c>
      <c r="F250" t="s">
        <v>4</v>
      </c>
      <c r="G250" s="2" t="s">
        <v>173</v>
      </c>
      <c r="H250" s="1">
        <v>45394</v>
      </c>
      <c r="I250" s="9" t="s">
        <v>4154</v>
      </c>
      <c r="J250">
        <v>198</v>
      </c>
      <c r="K250">
        <v>198</v>
      </c>
      <c r="M250">
        <v>6</v>
      </c>
    </row>
    <row r="251" spans="1:13" hidden="1" x14ac:dyDescent="0.2">
      <c r="A251">
        <v>41</v>
      </c>
      <c r="B251" t="s">
        <v>1708</v>
      </c>
      <c r="C251" t="s">
        <v>0</v>
      </c>
      <c r="D251" t="s">
        <v>6</v>
      </c>
      <c r="E251" t="s">
        <v>7</v>
      </c>
      <c r="F251" t="s">
        <v>4</v>
      </c>
      <c r="G251" s="2" t="s">
        <v>173</v>
      </c>
      <c r="H251" s="1">
        <v>45395</v>
      </c>
      <c r="I251" s="9" t="s">
        <v>4149</v>
      </c>
      <c r="J251">
        <v>204.62</v>
      </c>
      <c r="K251">
        <v>204.62</v>
      </c>
      <c r="M251">
        <v>6</v>
      </c>
    </row>
    <row r="252" spans="1:13" hidden="1" x14ac:dyDescent="0.2">
      <c r="A252">
        <v>41</v>
      </c>
      <c r="B252" t="s">
        <v>1709</v>
      </c>
      <c r="C252" t="s">
        <v>0</v>
      </c>
      <c r="D252" t="s">
        <v>6</v>
      </c>
      <c r="E252" t="s">
        <v>7</v>
      </c>
      <c r="F252" t="s">
        <v>4</v>
      </c>
      <c r="G252" s="2" t="s">
        <v>173</v>
      </c>
      <c r="H252" s="1">
        <v>45397</v>
      </c>
      <c r="I252" s="9" t="s">
        <v>4159</v>
      </c>
      <c r="J252">
        <v>357.12</v>
      </c>
      <c r="K252">
        <v>357.12</v>
      </c>
      <c r="M252">
        <v>6</v>
      </c>
    </row>
    <row r="253" spans="1:13" hidden="1" x14ac:dyDescent="0.2">
      <c r="A253">
        <v>41</v>
      </c>
      <c r="B253" t="s">
        <v>1710</v>
      </c>
      <c r="C253" t="s">
        <v>0</v>
      </c>
      <c r="D253" t="s">
        <v>6</v>
      </c>
      <c r="E253" t="s">
        <v>7</v>
      </c>
      <c r="F253" t="s">
        <v>4</v>
      </c>
      <c r="G253" s="2" t="s">
        <v>173</v>
      </c>
      <c r="H253" s="1">
        <v>45398</v>
      </c>
      <c r="I253" s="9" t="s">
        <v>4155</v>
      </c>
      <c r="J253">
        <v>412.02</v>
      </c>
      <c r="K253">
        <v>412.02</v>
      </c>
      <c r="M253">
        <v>6</v>
      </c>
    </row>
    <row r="254" spans="1:13" hidden="1" x14ac:dyDescent="0.2">
      <c r="A254">
        <v>41</v>
      </c>
      <c r="B254" t="s">
        <v>1711</v>
      </c>
      <c r="C254" t="s">
        <v>0</v>
      </c>
      <c r="D254" t="s">
        <v>6</v>
      </c>
      <c r="E254" t="s">
        <v>7</v>
      </c>
      <c r="F254" t="s">
        <v>4</v>
      </c>
      <c r="G254" s="2" t="s">
        <v>173</v>
      </c>
      <c r="H254" s="1">
        <v>45399</v>
      </c>
      <c r="I254" s="9" t="s">
        <v>4138</v>
      </c>
      <c r="J254">
        <v>193.36</v>
      </c>
      <c r="K254">
        <v>193.36</v>
      </c>
      <c r="M254">
        <v>6</v>
      </c>
    </row>
    <row r="255" spans="1:13" hidden="1" x14ac:dyDescent="0.2">
      <c r="A255">
        <v>41</v>
      </c>
      <c r="B255" t="s">
        <v>1712</v>
      </c>
      <c r="C255" t="s">
        <v>0</v>
      </c>
      <c r="D255" t="s">
        <v>6</v>
      </c>
      <c r="E255" t="s">
        <v>7</v>
      </c>
      <c r="F255" t="s">
        <v>4</v>
      </c>
      <c r="G255" s="2" t="s">
        <v>173</v>
      </c>
      <c r="H255" s="1">
        <v>45400</v>
      </c>
      <c r="I255" s="9" t="s">
        <v>4139</v>
      </c>
      <c r="J255">
        <v>254.96</v>
      </c>
      <c r="K255">
        <v>254.96</v>
      </c>
      <c r="M255">
        <v>6</v>
      </c>
    </row>
    <row r="256" spans="1:13" hidden="1" x14ac:dyDescent="0.2">
      <c r="A256">
        <v>41</v>
      </c>
      <c r="B256" t="s">
        <v>1713</v>
      </c>
      <c r="C256" t="s">
        <v>0</v>
      </c>
      <c r="D256" t="s">
        <v>6</v>
      </c>
      <c r="E256" t="s">
        <v>7</v>
      </c>
      <c r="F256" t="s">
        <v>4</v>
      </c>
      <c r="G256" s="2" t="s">
        <v>173</v>
      </c>
      <c r="H256" s="1">
        <v>45401</v>
      </c>
      <c r="I256" s="9" t="s">
        <v>4140</v>
      </c>
      <c r="J256">
        <v>369.16</v>
      </c>
      <c r="K256">
        <v>369.16</v>
      </c>
      <c r="L256">
        <v>5</v>
      </c>
      <c r="M256">
        <v>6</v>
      </c>
    </row>
    <row r="257" spans="1:13" hidden="1" x14ac:dyDescent="0.2">
      <c r="A257">
        <v>41</v>
      </c>
      <c r="B257" t="s">
        <v>1714</v>
      </c>
      <c r="C257" t="s">
        <v>0</v>
      </c>
      <c r="D257" t="s">
        <v>6</v>
      </c>
      <c r="E257" t="s">
        <v>7</v>
      </c>
      <c r="F257" t="s">
        <v>4</v>
      </c>
      <c r="G257" s="2" t="s">
        <v>173</v>
      </c>
      <c r="H257" s="1">
        <v>45402</v>
      </c>
      <c r="I257" s="9" t="s">
        <v>4141</v>
      </c>
      <c r="J257">
        <v>296</v>
      </c>
      <c r="K257">
        <v>296</v>
      </c>
      <c r="M257">
        <v>6</v>
      </c>
    </row>
    <row r="258" spans="1:13" hidden="1" x14ac:dyDescent="0.2">
      <c r="A258">
        <v>41</v>
      </c>
      <c r="B258" t="s">
        <v>1715</v>
      </c>
      <c r="C258" t="s">
        <v>0</v>
      </c>
      <c r="D258" t="s">
        <v>6</v>
      </c>
      <c r="E258" t="s">
        <v>7</v>
      </c>
      <c r="F258" t="s">
        <v>4</v>
      </c>
      <c r="G258" s="2" t="s">
        <v>173</v>
      </c>
      <c r="H258" s="1">
        <v>45403</v>
      </c>
      <c r="I258" s="9" t="s">
        <v>4150</v>
      </c>
      <c r="J258">
        <v>254</v>
      </c>
      <c r="K258">
        <v>254</v>
      </c>
      <c r="L258">
        <v>2</v>
      </c>
      <c r="M258">
        <v>6</v>
      </c>
    </row>
    <row r="259" spans="1:13" hidden="1" x14ac:dyDescent="0.2">
      <c r="A259">
        <v>41</v>
      </c>
      <c r="B259" t="s">
        <v>1716</v>
      </c>
      <c r="C259" t="s">
        <v>0</v>
      </c>
      <c r="D259" t="s">
        <v>6</v>
      </c>
      <c r="E259" t="s">
        <v>7</v>
      </c>
      <c r="F259" t="s">
        <v>4</v>
      </c>
      <c r="G259" s="2" t="s">
        <v>173</v>
      </c>
      <c r="H259" s="1">
        <v>45404</v>
      </c>
      <c r="I259" s="9" t="s">
        <v>4162</v>
      </c>
      <c r="J259">
        <v>184.37</v>
      </c>
      <c r="K259">
        <v>184.37</v>
      </c>
      <c r="M259">
        <v>6</v>
      </c>
    </row>
    <row r="260" spans="1:13" hidden="1" x14ac:dyDescent="0.2">
      <c r="A260">
        <v>41</v>
      </c>
      <c r="B260" t="s">
        <v>1717</v>
      </c>
      <c r="C260" t="s">
        <v>0</v>
      </c>
      <c r="D260" t="s">
        <v>6</v>
      </c>
      <c r="E260" t="s">
        <v>7</v>
      </c>
      <c r="F260" t="s">
        <v>4</v>
      </c>
      <c r="G260" s="2" t="s">
        <v>173</v>
      </c>
      <c r="H260" s="1">
        <v>45405</v>
      </c>
      <c r="I260" s="9" t="s">
        <v>4151</v>
      </c>
      <c r="J260">
        <v>284.36</v>
      </c>
      <c r="K260">
        <v>284.36</v>
      </c>
      <c r="M260">
        <v>6</v>
      </c>
    </row>
    <row r="261" spans="1:13" hidden="1" x14ac:dyDescent="0.2">
      <c r="A261">
        <v>41</v>
      </c>
      <c r="B261" t="s">
        <v>1718</v>
      </c>
      <c r="C261" t="s">
        <v>0</v>
      </c>
      <c r="D261" t="s">
        <v>6</v>
      </c>
      <c r="E261" t="s">
        <v>7</v>
      </c>
      <c r="F261" t="s">
        <v>4</v>
      </c>
      <c r="G261" s="2" t="s">
        <v>173</v>
      </c>
      <c r="H261" s="1">
        <v>45406</v>
      </c>
      <c r="I261" s="9" t="s">
        <v>4156</v>
      </c>
      <c r="J261">
        <v>155</v>
      </c>
      <c r="K261">
        <v>155</v>
      </c>
      <c r="L261">
        <v>3</v>
      </c>
      <c r="M261">
        <v>6</v>
      </c>
    </row>
    <row r="262" spans="1:13" hidden="1" x14ac:dyDescent="0.2">
      <c r="A262">
        <v>41</v>
      </c>
      <c r="B262" t="s">
        <v>1719</v>
      </c>
      <c r="C262" t="s">
        <v>0</v>
      </c>
      <c r="D262" t="s">
        <v>6</v>
      </c>
      <c r="E262" t="s">
        <v>7</v>
      </c>
      <c r="F262" t="s">
        <v>4</v>
      </c>
      <c r="G262" s="2" t="s">
        <v>173</v>
      </c>
      <c r="H262" s="1">
        <v>45407</v>
      </c>
      <c r="I262" s="9" t="s">
        <v>4142</v>
      </c>
      <c r="J262">
        <v>369.15</v>
      </c>
      <c r="K262">
        <v>369.15</v>
      </c>
      <c r="M262">
        <v>6</v>
      </c>
    </row>
    <row r="263" spans="1:13" hidden="1" x14ac:dyDescent="0.2">
      <c r="A263">
        <v>41</v>
      </c>
      <c r="B263" t="s">
        <v>1720</v>
      </c>
      <c r="C263" t="s">
        <v>0</v>
      </c>
      <c r="D263" t="s">
        <v>6</v>
      </c>
      <c r="E263" t="s">
        <v>7</v>
      </c>
      <c r="F263" t="s">
        <v>4</v>
      </c>
      <c r="G263" s="2" t="s">
        <v>173</v>
      </c>
      <c r="H263" s="1">
        <v>45408</v>
      </c>
      <c r="I263" s="9" t="s">
        <v>4143</v>
      </c>
      <c r="J263">
        <v>261</v>
      </c>
      <c r="K263">
        <v>261</v>
      </c>
      <c r="M263">
        <v>6</v>
      </c>
    </row>
    <row r="264" spans="1:13" hidden="1" x14ac:dyDescent="0.2">
      <c r="A264">
        <v>41</v>
      </c>
      <c r="B264" t="s">
        <v>1721</v>
      </c>
      <c r="C264" t="s">
        <v>0</v>
      </c>
      <c r="D264" t="s">
        <v>6</v>
      </c>
      <c r="E264" t="s">
        <v>7</v>
      </c>
      <c r="F264" t="s">
        <v>4</v>
      </c>
      <c r="G264" s="2" t="s">
        <v>173</v>
      </c>
      <c r="H264" s="1">
        <v>45409</v>
      </c>
      <c r="I264" s="9" t="s">
        <v>4144</v>
      </c>
      <c r="J264">
        <v>320</v>
      </c>
      <c r="K264">
        <v>320</v>
      </c>
      <c r="L264">
        <v>2</v>
      </c>
      <c r="M264">
        <v>6</v>
      </c>
    </row>
    <row r="265" spans="1:13" hidden="1" x14ac:dyDescent="0.2">
      <c r="A265">
        <v>41</v>
      </c>
      <c r="B265" t="s">
        <v>1722</v>
      </c>
      <c r="C265" t="s">
        <v>0</v>
      </c>
      <c r="D265" t="s">
        <v>6</v>
      </c>
      <c r="E265" t="s">
        <v>7</v>
      </c>
      <c r="F265" t="s">
        <v>4</v>
      </c>
      <c r="G265" s="2" t="s">
        <v>173</v>
      </c>
      <c r="H265" s="1">
        <v>45410</v>
      </c>
      <c r="I265" s="9" t="s">
        <v>4147</v>
      </c>
      <c r="J265">
        <v>386</v>
      </c>
      <c r="K265">
        <v>386</v>
      </c>
      <c r="M265">
        <v>6</v>
      </c>
    </row>
    <row r="266" spans="1:13" hidden="1" x14ac:dyDescent="0.2">
      <c r="A266">
        <v>41</v>
      </c>
      <c r="B266" t="s">
        <v>1723</v>
      </c>
      <c r="C266" t="s">
        <v>0</v>
      </c>
      <c r="D266" t="s">
        <v>6</v>
      </c>
      <c r="E266" t="s">
        <v>7</v>
      </c>
      <c r="F266" t="s">
        <v>4</v>
      </c>
      <c r="G266" s="2" t="s">
        <v>173</v>
      </c>
      <c r="H266" s="1">
        <v>45411</v>
      </c>
      <c r="I266" s="9" t="s">
        <v>4160</v>
      </c>
      <c r="J266">
        <v>248</v>
      </c>
      <c r="K266">
        <v>248</v>
      </c>
      <c r="L266">
        <v>1</v>
      </c>
      <c r="M266">
        <v>6</v>
      </c>
    </row>
    <row r="267" spans="1:13" hidden="1" x14ac:dyDescent="0.2">
      <c r="A267">
        <v>41</v>
      </c>
      <c r="B267" t="s">
        <v>1724</v>
      </c>
      <c r="C267" t="s">
        <v>0</v>
      </c>
      <c r="D267" t="s">
        <v>6</v>
      </c>
      <c r="E267" t="s">
        <v>7</v>
      </c>
      <c r="F267" t="s">
        <v>4</v>
      </c>
      <c r="G267" s="2" t="s">
        <v>173</v>
      </c>
      <c r="H267" s="1">
        <v>45412</v>
      </c>
      <c r="I267" s="9" t="s">
        <v>4152</v>
      </c>
      <c r="J267">
        <v>294</v>
      </c>
      <c r="K267">
        <v>294</v>
      </c>
      <c r="M267">
        <v>6</v>
      </c>
    </row>
    <row r="268" spans="1:13" hidden="1" x14ac:dyDescent="0.2">
      <c r="A268">
        <v>42</v>
      </c>
      <c r="B268" t="s">
        <v>1725</v>
      </c>
      <c r="C268" t="s">
        <v>0</v>
      </c>
      <c r="D268" t="s">
        <v>6</v>
      </c>
      <c r="E268" t="s">
        <v>7</v>
      </c>
      <c r="F268" t="s">
        <v>4</v>
      </c>
      <c r="G268" s="2" t="s">
        <v>174</v>
      </c>
      <c r="H268" s="1">
        <v>45404</v>
      </c>
      <c r="I268" s="9" t="s">
        <v>4162</v>
      </c>
      <c r="J268">
        <v>251.01</v>
      </c>
      <c r="K268">
        <v>251.01</v>
      </c>
      <c r="M268">
        <v>5.4</v>
      </c>
    </row>
    <row r="269" spans="1:13" hidden="1" x14ac:dyDescent="0.2">
      <c r="A269">
        <v>42</v>
      </c>
      <c r="B269" t="s">
        <v>1726</v>
      </c>
      <c r="C269" t="s">
        <v>0</v>
      </c>
      <c r="D269" t="s">
        <v>6</v>
      </c>
      <c r="E269" t="s">
        <v>7</v>
      </c>
      <c r="F269" t="s">
        <v>4</v>
      </c>
      <c r="G269" s="2" t="s">
        <v>174</v>
      </c>
      <c r="H269" s="1">
        <v>45405</v>
      </c>
      <c r="I269" s="9" t="s">
        <v>4151</v>
      </c>
      <c r="J269">
        <v>458.35</v>
      </c>
      <c r="K269">
        <v>512.12</v>
      </c>
      <c r="L269">
        <v>1</v>
      </c>
      <c r="M269">
        <v>5.4</v>
      </c>
    </row>
    <row r="270" spans="1:13" hidden="1" x14ac:dyDescent="0.2">
      <c r="A270">
        <v>42</v>
      </c>
      <c r="B270" t="s">
        <v>1727</v>
      </c>
      <c r="C270" t="s">
        <v>0</v>
      </c>
      <c r="D270" t="s">
        <v>6</v>
      </c>
      <c r="E270" t="s">
        <v>7</v>
      </c>
      <c r="F270" t="s">
        <v>4</v>
      </c>
      <c r="G270" s="2" t="s">
        <v>174</v>
      </c>
      <c r="H270" s="1">
        <v>45406</v>
      </c>
      <c r="I270" s="9" t="s">
        <v>4156</v>
      </c>
      <c r="J270">
        <v>260</v>
      </c>
      <c r="K270">
        <v>260</v>
      </c>
      <c r="M270">
        <v>5.4</v>
      </c>
    </row>
    <row r="271" spans="1:13" hidden="1" x14ac:dyDescent="0.2">
      <c r="A271">
        <v>43</v>
      </c>
      <c r="B271" t="s">
        <v>1728</v>
      </c>
      <c r="C271" t="s">
        <v>0</v>
      </c>
      <c r="D271" t="s">
        <v>6</v>
      </c>
      <c r="E271" t="s">
        <v>7</v>
      </c>
      <c r="F271" t="s">
        <v>4</v>
      </c>
      <c r="G271" s="2" t="s">
        <v>175</v>
      </c>
      <c r="H271" s="1">
        <v>45383</v>
      </c>
      <c r="I271" s="9" t="s">
        <v>4153</v>
      </c>
      <c r="J271">
        <v>20</v>
      </c>
      <c r="K271">
        <v>0</v>
      </c>
      <c r="L271">
        <v>2</v>
      </c>
      <c r="M271">
        <v>4.9000000000000004</v>
      </c>
    </row>
    <row r="272" spans="1:13" hidden="1" x14ac:dyDescent="0.2">
      <c r="A272">
        <v>43</v>
      </c>
      <c r="B272" t="s">
        <v>1729</v>
      </c>
      <c r="C272" t="s">
        <v>0</v>
      </c>
      <c r="D272" t="s">
        <v>6</v>
      </c>
      <c r="E272" t="s">
        <v>7</v>
      </c>
      <c r="F272" t="s">
        <v>4</v>
      </c>
      <c r="G272" s="2" t="s">
        <v>175</v>
      </c>
      <c r="H272" s="1">
        <v>45384</v>
      </c>
      <c r="I272" s="9" t="s">
        <v>4134</v>
      </c>
      <c r="J272">
        <v>18.899999999999999</v>
      </c>
      <c r="K272">
        <v>0</v>
      </c>
      <c r="M272">
        <v>4.9000000000000004</v>
      </c>
    </row>
    <row r="273" spans="1:13" hidden="1" x14ac:dyDescent="0.2">
      <c r="A273">
        <v>43</v>
      </c>
      <c r="B273" t="s">
        <v>1730</v>
      </c>
      <c r="C273" t="s">
        <v>0</v>
      </c>
      <c r="D273" t="s">
        <v>6</v>
      </c>
      <c r="E273" t="s">
        <v>7</v>
      </c>
      <c r="F273" t="s">
        <v>4</v>
      </c>
      <c r="G273" s="2" t="s">
        <v>175</v>
      </c>
      <c r="H273" s="1">
        <v>45385</v>
      </c>
      <c r="I273" s="9" t="s">
        <v>4148</v>
      </c>
      <c r="J273">
        <v>21</v>
      </c>
      <c r="K273">
        <v>0</v>
      </c>
      <c r="L273">
        <v>1</v>
      </c>
      <c r="M273">
        <v>4.9000000000000004</v>
      </c>
    </row>
    <row r="274" spans="1:13" hidden="1" x14ac:dyDescent="0.2">
      <c r="A274">
        <v>43</v>
      </c>
      <c r="B274" t="s">
        <v>1731</v>
      </c>
      <c r="C274" t="s">
        <v>0</v>
      </c>
      <c r="D274" t="s">
        <v>6</v>
      </c>
      <c r="E274" t="s">
        <v>7</v>
      </c>
      <c r="F274" t="s">
        <v>4</v>
      </c>
      <c r="G274" s="2" t="s">
        <v>175</v>
      </c>
      <c r="H274" s="1">
        <v>45386</v>
      </c>
      <c r="I274" s="9" t="s">
        <v>4145</v>
      </c>
      <c r="J274">
        <v>26.19</v>
      </c>
      <c r="K274">
        <v>0</v>
      </c>
      <c r="M274">
        <v>4.9000000000000004</v>
      </c>
    </row>
    <row r="275" spans="1:13" hidden="1" x14ac:dyDescent="0.2">
      <c r="A275">
        <v>43</v>
      </c>
      <c r="B275" t="s">
        <v>1732</v>
      </c>
      <c r="C275" t="s">
        <v>0</v>
      </c>
      <c r="D275" t="s">
        <v>6</v>
      </c>
      <c r="E275" t="s">
        <v>7</v>
      </c>
      <c r="F275" t="s">
        <v>4</v>
      </c>
      <c r="G275" s="2" t="s">
        <v>175</v>
      </c>
      <c r="H275" s="1">
        <v>45392</v>
      </c>
      <c r="I275" s="9" t="s">
        <v>4137</v>
      </c>
      <c r="J275">
        <v>15</v>
      </c>
      <c r="K275">
        <v>0</v>
      </c>
      <c r="L275">
        <v>1</v>
      </c>
      <c r="M275">
        <v>4.9000000000000004</v>
      </c>
    </row>
    <row r="276" spans="1:13" hidden="1" x14ac:dyDescent="0.2">
      <c r="A276">
        <v>43</v>
      </c>
      <c r="B276" t="s">
        <v>1733</v>
      </c>
      <c r="C276" t="s">
        <v>0</v>
      </c>
      <c r="D276" t="s">
        <v>6</v>
      </c>
      <c r="E276" t="s">
        <v>7</v>
      </c>
      <c r="F276" t="s">
        <v>4</v>
      </c>
      <c r="G276" s="2" t="s">
        <v>175</v>
      </c>
      <c r="H276" s="1">
        <v>45395</v>
      </c>
      <c r="I276" s="9" t="s">
        <v>4149</v>
      </c>
      <c r="J276">
        <v>22</v>
      </c>
      <c r="K276">
        <v>0</v>
      </c>
      <c r="M276">
        <v>4.9000000000000004</v>
      </c>
    </row>
    <row r="277" spans="1:13" hidden="1" x14ac:dyDescent="0.2">
      <c r="A277">
        <v>43</v>
      </c>
      <c r="B277" t="s">
        <v>1734</v>
      </c>
      <c r="C277" t="s">
        <v>0</v>
      </c>
      <c r="D277" t="s">
        <v>6</v>
      </c>
      <c r="E277" t="s">
        <v>7</v>
      </c>
      <c r="F277" t="s">
        <v>4</v>
      </c>
      <c r="G277" s="2" t="s">
        <v>175</v>
      </c>
      <c r="H277" s="1">
        <v>45400</v>
      </c>
      <c r="I277" s="9" t="s">
        <v>4139</v>
      </c>
      <c r="J277">
        <v>56.36</v>
      </c>
      <c r="K277">
        <v>0</v>
      </c>
      <c r="L277">
        <v>2</v>
      </c>
      <c r="M277">
        <v>4.9000000000000004</v>
      </c>
    </row>
    <row r="278" spans="1:13" hidden="1" x14ac:dyDescent="0.2">
      <c r="A278">
        <v>43</v>
      </c>
      <c r="B278" t="s">
        <v>1735</v>
      </c>
      <c r="C278" t="s">
        <v>0</v>
      </c>
      <c r="D278" t="s">
        <v>6</v>
      </c>
      <c r="E278" t="s">
        <v>7</v>
      </c>
      <c r="F278" t="s">
        <v>4</v>
      </c>
      <c r="G278" s="2" t="s">
        <v>175</v>
      </c>
      <c r="H278" s="1">
        <v>45407</v>
      </c>
      <c r="I278" s="9" t="s">
        <v>4142</v>
      </c>
      <c r="J278">
        <v>55</v>
      </c>
      <c r="K278">
        <v>0</v>
      </c>
      <c r="M278">
        <v>4.9000000000000004</v>
      </c>
    </row>
    <row r="279" spans="1:13" hidden="1" x14ac:dyDescent="0.2">
      <c r="A279">
        <v>43</v>
      </c>
      <c r="B279" t="s">
        <v>1736</v>
      </c>
      <c r="C279" t="s">
        <v>0</v>
      </c>
      <c r="D279" t="s">
        <v>6</v>
      </c>
      <c r="E279" t="s">
        <v>7</v>
      </c>
      <c r="F279" t="s">
        <v>4</v>
      </c>
      <c r="G279" s="2" t="s">
        <v>175</v>
      </c>
      <c r="H279" s="1">
        <v>45410</v>
      </c>
      <c r="I279" s="9" t="s">
        <v>4147</v>
      </c>
      <c r="J279">
        <v>13</v>
      </c>
      <c r="K279">
        <v>0</v>
      </c>
      <c r="L279">
        <v>1</v>
      </c>
      <c r="M279">
        <v>4.9000000000000004</v>
      </c>
    </row>
    <row r="280" spans="1:13" hidden="1" x14ac:dyDescent="0.2">
      <c r="A280">
        <v>43</v>
      </c>
      <c r="B280" t="s">
        <v>1737</v>
      </c>
      <c r="C280" t="s">
        <v>0</v>
      </c>
      <c r="D280" t="s">
        <v>6</v>
      </c>
      <c r="E280" t="s">
        <v>7</v>
      </c>
      <c r="F280" t="s">
        <v>4</v>
      </c>
      <c r="G280" s="2" t="s">
        <v>175</v>
      </c>
      <c r="H280" s="1">
        <v>45411</v>
      </c>
      <c r="I280" s="9" t="s">
        <v>4160</v>
      </c>
      <c r="J280">
        <v>24</v>
      </c>
      <c r="K280">
        <v>0</v>
      </c>
      <c r="M280">
        <v>4.9000000000000004</v>
      </c>
    </row>
    <row r="281" spans="1:13" hidden="1" x14ac:dyDescent="0.2">
      <c r="A281">
        <v>43</v>
      </c>
      <c r="B281" t="s">
        <v>1738</v>
      </c>
      <c r="C281" t="s">
        <v>0</v>
      </c>
      <c r="D281" t="s">
        <v>6</v>
      </c>
      <c r="E281" t="s">
        <v>7</v>
      </c>
      <c r="F281" t="s">
        <v>4</v>
      </c>
      <c r="G281" s="2" t="s">
        <v>175</v>
      </c>
      <c r="H281" s="1">
        <v>45412</v>
      </c>
      <c r="I281" s="9" t="s">
        <v>4152</v>
      </c>
      <c r="J281">
        <v>32.56</v>
      </c>
      <c r="K281">
        <v>0</v>
      </c>
      <c r="L281">
        <v>3</v>
      </c>
      <c r="M281">
        <v>4.9000000000000004</v>
      </c>
    </row>
    <row r="282" spans="1:13" hidden="1" x14ac:dyDescent="0.2">
      <c r="A282">
        <v>45</v>
      </c>
      <c r="B282" t="s">
        <v>1739</v>
      </c>
      <c r="C282" t="s">
        <v>0</v>
      </c>
      <c r="D282" t="s">
        <v>6</v>
      </c>
      <c r="E282" t="s">
        <v>7</v>
      </c>
      <c r="F282" t="s">
        <v>2</v>
      </c>
      <c r="G282" s="2" t="s">
        <v>177</v>
      </c>
      <c r="H282" s="1">
        <v>45383</v>
      </c>
      <c r="I282" s="9" t="s">
        <v>4153</v>
      </c>
      <c r="J282">
        <v>15.04</v>
      </c>
      <c r="K282">
        <v>0</v>
      </c>
      <c r="L282">
        <v>1</v>
      </c>
      <c r="M282">
        <v>6</v>
      </c>
    </row>
    <row r="283" spans="1:13" hidden="1" x14ac:dyDescent="0.2">
      <c r="A283">
        <v>45</v>
      </c>
      <c r="B283" t="s">
        <v>1740</v>
      </c>
      <c r="C283" t="s">
        <v>0</v>
      </c>
      <c r="D283" t="s">
        <v>6</v>
      </c>
      <c r="E283" t="s">
        <v>7</v>
      </c>
      <c r="F283" t="s">
        <v>2</v>
      </c>
      <c r="G283" s="2" t="s">
        <v>177</v>
      </c>
      <c r="H283" s="1">
        <v>45386</v>
      </c>
      <c r="I283" s="9" t="s">
        <v>4145</v>
      </c>
      <c r="J283">
        <v>18.96</v>
      </c>
      <c r="K283">
        <v>0</v>
      </c>
      <c r="M283">
        <v>6</v>
      </c>
    </row>
    <row r="284" spans="1:13" hidden="1" x14ac:dyDescent="0.2">
      <c r="A284">
        <v>45</v>
      </c>
      <c r="B284" t="s">
        <v>1741</v>
      </c>
      <c r="C284" t="s">
        <v>0</v>
      </c>
      <c r="D284" t="s">
        <v>6</v>
      </c>
      <c r="E284" t="s">
        <v>7</v>
      </c>
      <c r="F284" t="s">
        <v>2</v>
      </c>
      <c r="G284" s="2" t="s">
        <v>177</v>
      </c>
      <c r="H284" s="1">
        <v>45388</v>
      </c>
      <c r="I284" s="9" t="s">
        <v>4163</v>
      </c>
      <c r="J284">
        <v>23</v>
      </c>
      <c r="K284">
        <v>0</v>
      </c>
      <c r="M284">
        <v>6</v>
      </c>
    </row>
    <row r="285" spans="1:13" hidden="1" x14ac:dyDescent="0.2">
      <c r="A285">
        <v>45</v>
      </c>
      <c r="B285" t="s">
        <v>1742</v>
      </c>
      <c r="C285" t="s">
        <v>0</v>
      </c>
      <c r="D285" t="s">
        <v>6</v>
      </c>
      <c r="E285" t="s">
        <v>7</v>
      </c>
      <c r="F285" t="s">
        <v>2</v>
      </c>
      <c r="G285" s="2" t="s">
        <v>177</v>
      </c>
      <c r="H285" s="1">
        <v>45390</v>
      </c>
      <c r="I285" s="9" t="s">
        <v>4135</v>
      </c>
      <c r="J285">
        <v>18.149999999999999</v>
      </c>
      <c r="K285">
        <v>0</v>
      </c>
      <c r="L285">
        <v>1</v>
      </c>
      <c r="M285">
        <v>6</v>
      </c>
    </row>
    <row r="286" spans="1:13" hidden="1" x14ac:dyDescent="0.2">
      <c r="A286">
        <v>45</v>
      </c>
      <c r="B286" t="s">
        <v>1743</v>
      </c>
      <c r="C286" t="s">
        <v>0</v>
      </c>
      <c r="D286" t="s">
        <v>6</v>
      </c>
      <c r="E286" t="s">
        <v>7</v>
      </c>
      <c r="F286" t="s">
        <v>2</v>
      </c>
      <c r="G286" s="2" t="s">
        <v>177</v>
      </c>
      <c r="H286" s="1">
        <v>45394</v>
      </c>
      <c r="I286" s="9" t="s">
        <v>4154</v>
      </c>
      <c r="J286">
        <v>17.41</v>
      </c>
      <c r="K286">
        <v>0</v>
      </c>
      <c r="M286">
        <v>6</v>
      </c>
    </row>
    <row r="287" spans="1:13" hidden="1" x14ac:dyDescent="0.2">
      <c r="A287">
        <v>45</v>
      </c>
      <c r="B287" t="s">
        <v>1744</v>
      </c>
      <c r="C287" t="s">
        <v>0</v>
      </c>
      <c r="D287" t="s">
        <v>6</v>
      </c>
      <c r="E287" t="s">
        <v>7</v>
      </c>
      <c r="F287" t="s">
        <v>2</v>
      </c>
      <c r="G287" s="2" t="s">
        <v>177</v>
      </c>
      <c r="H287" s="1">
        <v>45401</v>
      </c>
      <c r="I287" s="9" t="s">
        <v>4140</v>
      </c>
      <c r="J287">
        <v>10.34</v>
      </c>
      <c r="K287">
        <v>0</v>
      </c>
      <c r="M287">
        <v>6</v>
      </c>
    </row>
    <row r="288" spans="1:13" hidden="1" x14ac:dyDescent="0.2">
      <c r="A288">
        <v>45</v>
      </c>
      <c r="B288" t="s">
        <v>1745</v>
      </c>
      <c r="C288" t="s">
        <v>0</v>
      </c>
      <c r="D288" t="s">
        <v>6</v>
      </c>
      <c r="E288" t="s">
        <v>7</v>
      </c>
      <c r="F288" t="s">
        <v>2</v>
      </c>
      <c r="G288" s="2" t="s">
        <v>177</v>
      </c>
      <c r="H288" s="1">
        <v>45407</v>
      </c>
      <c r="I288" s="9" t="s">
        <v>4142</v>
      </c>
      <c r="J288">
        <v>32</v>
      </c>
      <c r="K288">
        <v>0</v>
      </c>
      <c r="L288">
        <v>1</v>
      </c>
      <c r="M288">
        <v>6</v>
      </c>
    </row>
    <row r="289" spans="1:13" hidden="1" x14ac:dyDescent="0.2">
      <c r="A289">
        <v>45</v>
      </c>
      <c r="B289" t="s">
        <v>1746</v>
      </c>
      <c r="C289" t="s">
        <v>0</v>
      </c>
      <c r="D289" t="s">
        <v>6</v>
      </c>
      <c r="E289" t="s">
        <v>7</v>
      </c>
      <c r="F289" t="s">
        <v>2</v>
      </c>
      <c r="G289" s="2" t="s">
        <v>177</v>
      </c>
      <c r="H289" s="1">
        <v>45408</v>
      </c>
      <c r="I289" s="9" t="s">
        <v>4143</v>
      </c>
      <c r="J289">
        <v>47</v>
      </c>
      <c r="K289">
        <v>0</v>
      </c>
      <c r="L289">
        <v>1</v>
      </c>
      <c r="M289">
        <v>6</v>
      </c>
    </row>
    <row r="290" spans="1:13" hidden="1" x14ac:dyDescent="0.2">
      <c r="A290">
        <v>45</v>
      </c>
      <c r="B290" t="s">
        <v>1747</v>
      </c>
      <c r="C290" t="s">
        <v>0</v>
      </c>
      <c r="D290" t="s">
        <v>6</v>
      </c>
      <c r="E290" t="s">
        <v>7</v>
      </c>
      <c r="F290" t="s">
        <v>2</v>
      </c>
      <c r="G290" s="2" t="s">
        <v>177</v>
      </c>
      <c r="H290" s="1">
        <v>45412</v>
      </c>
      <c r="I290" s="9" t="s">
        <v>4152</v>
      </c>
      <c r="J290">
        <v>8.1</v>
      </c>
      <c r="K290">
        <v>0</v>
      </c>
      <c r="M290">
        <v>6</v>
      </c>
    </row>
    <row r="291" spans="1:13" hidden="1" x14ac:dyDescent="0.2">
      <c r="A291">
        <v>52</v>
      </c>
      <c r="B291" t="s">
        <v>1748</v>
      </c>
      <c r="C291" t="s">
        <v>0</v>
      </c>
      <c r="D291" t="s">
        <v>6</v>
      </c>
      <c r="E291" t="s">
        <v>7</v>
      </c>
      <c r="F291" t="s">
        <v>4</v>
      </c>
      <c r="G291" s="2" t="s">
        <v>182</v>
      </c>
      <c r="H291" s="1">
        <v>45383</v>
      </c>
      <c r="I291" s="9" t="s">
        <v>4153</v>
      </c>
      <c r="J291">
        <v>256</v>
      </c>
      <c r="K291">
        <v>256</v>
      </c>
      <c r="M291">
        <v>3.8</v>
      </c>
    </row>
    <row r="292" spans="1:13" hidden="1" x14ac:dyDescent="0.2">
      <c r="A292">
        <v>52</v>
      </c>
      <c r="B292" t="s">
        <v>1749</v>
      </c>
      <c r="C292" t="s">
        <v>0</v>
      </c>
      <c r="D292" t="s">
        <v>6</v>
      </c>
      <c r="E292" t="s">
        <v>7</v>
      </c>
      <c r="F292" t="s">
        <v>4</v>
      </c>
      <c r="G292" s="2" t="s">
        <v>182</v>
      </c>
      <c r="H292" s="1">
        <v>45387</v>
      </c>
      <c r="I292" s="9" t="s">
        <v>4157</v>
      </c>
      <c r="J292">
        <v>236.63</v>
      </c>
      <c r="K292">
        <v>0</v>
      </c>
      <c r="L292">
        <v>3</v>
      </c>
      <c r="M292">
        <v>3.8</v>
      </c>
    </row>
    <row r="293" spans="1:13" hidden="1" x14ac:dyDescent="0.2">
      <c r="A293">
        <v>52</v>
      </c>
      <c r="B293" t="s">
        <v>1750</v>
      </c>
      <c r="C293" t="s">
        <v>0</v>
      </c>
      <c r="D293" t="s">
        <v>6</v>
      </c>
      <c r="E293" t="s">
        <v>7</v>
      </c>
      <c r="F293" t="s">
        <v>4</v>
      </c>
      <c r="G293" s="2" t="s">
        <v>182</v>
      </c>
      <c r="H293" s="1">
        <v>45391</v>
      </c>
      <c r="I293" s="9" t="s">
        <v>4136</v>
      </c>
      <c r="J293">
        <v>284.12</v>
      </c>
      <c r="K293">
        <v>0</v>
      </c>
      <c r="M293">
        <v>3.8</v>
      </c>
    </row>
    <row r="294" spans="1:13" hidden="1" x14ac:dyDescent="0.2">
      <c r="A294">
        <v>52</v>
      </c>
      <c r="B294" t="s">
        <v>1751</v>
      </c>
      <c r="C294" t="s">
        <v>0</v>
      </c>
      <c r="D294" t="s">
        <v>6</v>
      </c>
      <c r="E294" t="s">
        <v>7</v>
      </c>
      <c r="F294" t="s">
        <v>4</v>
      </c>
      <c r="G294" s="2" t="s">
        <v>182</v>
      </c>
      <c r="H294" s="1">
        <v>45393</v>
      </c>
      <c r="I294" s="9" t="s">
        <v>4146</v>
      </c>
      <c r="J294">
        <v>39</v>
      </c>
      <c r="K294">
        <v>49</v>
      </c>
      <c r="M294">
        <v>3.8</v>
      </c>
    </row>
    <row r="295" spans="1:13" hidden="1" x14ac:dyDescent="0.2">
      <c r="A295">
        <v>52</v>
      </c>
      <c r="B295" t="s">
        <v>1752</v>
      </c>
      <c r="C295" t="s">
        <v>0</v>
      </c>
      <c r="D295" t="s">
        <v>6</v>
      </c>
      <c r="E295" t="s">
        <v>7</v>
      </c>
      <c r="F295" t="s">
        <v>4</v>
      </c>
      <c r="G295" s="2" t="s">
        <v>182</v>
      </c>
      <c r="H295" s="1">
        <v>45394</v>
      </c>
      <c r="I295" s="9" t="s">
        <v>4154</v>
      </c>
      <c r="J295">
        <v>98.6</v>
      </c>
      <c r="K295">
        <v>98.6</v>
      </c>
      <c r="L295">
        <v>1</v>
      </c>
      <c r="M295">
        <v>3.8</v>
      </c>
    </row>
    <row r="296" spans="1:13" hidden="1" x14ac:dyDescent="0.2">
      <c r="A296">
        <v>52</v>
      </c>
      <c r="B296" t="s">
        <v>1753</v>
      </c>
      <c r="C296" t="s">
        <v>0</v>
      </c>
      <c r="D296" t="s">
        <v>6</v>
      </c>
      <c r="E296" t="s">
        <v>7</v>
      </c>
      <c r="F296" t="s">
        <v>4</v>
      </c>
      <c r="G296" s="2" t="s">
        <v>182</v>
      </c>
      <c r="H296" s="1">
        <v>45395</v>
      </c>
      <c r="I296" s="9" t="s">
        <v>4149</v>
      </c>
      <c r="J296">
        <v>48.26</v>
      </c>
      <c r="K296">
        <v>0</v>
      </c>
      <c r="L296">
        <v>1</v>
      </c>
      <c r="M296">
        <v>3.8</v>
      </c>
    </row>
    <row r="297" spans="1:13" hidden="1" x14ac:dyDescent="0.2">
      <c r="A297">
        <v>52</v>
      </c>
      <c r="B297" t="s">
        <v>1754</v>
      </c>
      <c r="C297" t="s">
        <v>0</v>
      </c>
      <c r="D297" t="s">
        <v>6</v>
      </c>
      <c r="E297" t="s">
        <v>7</v>
      </c>
      <c r="F297" t="s">
        <v>4</v>
      </c>
      <c r="G297" s="2" t="s">
        <v>182</v>
      </c>
      <c r="H297" s="1">
        <v>45397</v>
      </c>
      <c r="I297" s="9" t="s">
        <v>4159</v>
      </c>
      <c r="J297">
        <v>68.959999999999994</v>
      </c>
      <c r="K297">
        <v>5</v>
      </c>
      <c r="L297">
        <v>1</v>
      </c>
      <c r="M297">
        <v>3.8</v>
      </c>
    </row>
    <row r="298" spans="1:13" hidden="1" x14ac:dyDescent="0.2">
      <c r="A298">
        <v>52</v>
      </c>
      <c r="B298" t="s">
        <v>1755</v>
      </c>
      <c r="C298" t="s">
        <v>0</v>
      </c>
      <c r="D298" t="s">
        <v>6</v>
      </c>
      <c r="E298" t="s">
        <v>7</v>
      </c>
      <c r="F298" t="s">
        <v>4</v>
      </c>
      <c r="G298" s="2" t="s">
        <v>182</v>
      </c>
      <c r="H298" s="1">
        <v>45399</v>
      </c>
      <c r="I298" s="9" t="s">
        <v>4138</v>
      </c>
      <c r="J298">
        <v>26.96</v>
      </c>
      <c r="K298">
        <v>0</v>
      </c>
      <c r="L298">
        <v>1</v>
      </c>
      <c r="M298">
        <v>3.8</v>
      </c>
    </row>
    <row r="299" spans="1:13" hidden="1" x14ac:dyDescent="0.2">
      <c r="A299">
        <v>52</v>
      </c>
      <c r="B299" t="s">
        <v>1756</v>
      </c>
      <c r="C299" t="s">
        <v>0</v>
      </c>
      <c r="D299" t="s">
        <v>6</v>
      </c>
      <c r="E299" t="s">
        <v>7</v>
      </c>
      <c r="F299" t="s">
        <v>4</v>
      </c>
      <c r="G299" s="2" t="s">
        <v>182</v>
      </c>
      <c r="H299" s="1">
        <v>45400</v>
      </c>
      <c r="I299" s="9" t="s">
        <v>4139</v>
      </c>
      <c r="J299">
        <v>28</v>
      </c>
      <c r="K299">
        <v>28</v>
      </c>
      <c r="M299">
        <v>3.8</v>
      </c>
    </row>
    <row r="300" spans="1:13" hidden="1" x14ac:dyDescent="0.2">
      <c r="A300">
        <v>52</v>
      </c>
      <c r="B300" t="s">
        <v>1757</v>
      </c>
      <c r="C300" t="s">
        <v>0</v>
      </c>
      <c r="D300" t="s">
        <v>6</v>
      </c>
      <c r="E300" t="s">
        <v>7</v>
      </c>
      <c r="F300" t="s">
        <v>4</v>
      </c>
      <c r="G300" s="2" t="s">
        <v>182</v>
      </c>
      <c r="H300" s="1">
        <v>45401</v>
      </c>
      <c r="I300" s="9" t="s">
        <v>4140</v>
      </c>
      <c r="J300">
        <v>202</v>
      </c>
      <c r="K300">
        <v>202</v>
      </c>
      <c r="L300">
        <v>2</v>
      </c>
      <c r="M300">
        <v>3.8</v>
      </c>
    </row>
    <row r="301" spans="1:13" hidden="1" x14ac:dyDescent="0.2">
      <c r="A301">
        <v>52</v>
      </c>
      <c r="B301" t="s">
        <v>1758</v>
      </c>
      <c r="C301" t="s">
        <v>0</v>
      </c>
      <c r="D301" t="s">
        <v>6</v>
      </c>
      <c r="E301" t="s">
        <v>7</v>
      </c>
      <c r="F301" t="s">
        <v>4</v>
      </c>
      <c r="G301" s="2" t="s">
        <v>182</v>
      </c>
      <c r="H301" s="1">
        <v>45402</v>
      </c>
      <c r="I301" s="9" t="s">
        <v>4141</v>
      </c>
      <c r="J301">
        <v>49.3</v>
      </c>
      <c r="K301">
        <v>49.3</v>
      </c>
      <c r="M301">
        <v>3.8</v>
      </c>
    </row>
    <row r="302" spans="1:13" hidden="1" x14ac:dyDescent="0.2">
      <c r="A302">
        <v>52</v>
      </c>
      <c r="B302" t="s">
        <v>1759</v>
      </c>
      <c r="C302" t="s">
        <v>0</v>
      </c>
      <c r="D302" t="s">
        <v>6</v>
      </c>
      <c r="E302" t="s">
        <v>7</v>
      </c>
      <c r="F302" t="s">
        <v>4</v>
      </c>
      <c r="G302" s="2" t="s">
        <v>182</v>
      </c>
      <c r="H302" s="1">
        <v>45405</v>
      </c>
      <c r="I302" s="9" t="s">
        <v>4151</v>
      </c>
      <c r="J302">
        <v>54</v>
      </c>
      <c r="K302">
        <v>54</v>
      </c>
      <c r="M302">
        <v>3.8</v>
      </c>
    </row>
    <row r="303" spans="1:13" hidden="1" x14ac:dyDescent="0.2">
      <c r="A303">
        <v>52</v>
      </c>
      <c r="B303" t="s">
        <v>1760</v>
      </c>
      <c r="C303" t="s">
        <v>0</v>
      </c>
      <c r="D303" t="s">
        <v>6</v>
      </c>
      <c r="E303" t="s">
        <v>7</v>
      </c>
      <c r="F303" t="s">
        <v>4</v>
      </c>
      <c r="G303" s="2" t="s">
        <v>182</v>
      </c>
      <c r="H303" s="1">
        <v>45406</v>
      </c>
      <c r="I303" s="9" t="s">
        <v>4156</v>
      </c>
      <c r="J303">
        <v>19.2</v>
      </c>
      <c r="K303">
        <v>19.2</v>
      </c>
      <c r="M303">
        <v>3.8</v>
      </c>
    </row>
    <row r="304" spans="1:13" hidden="1" x14ac:dyDescent="0.2">
      <c r="A304">
        <v>52</v>
      </c>
      <c r="B304" t="s">
        <v>1761</v>
      </c>
      <c r="C304" t="s">
        <v>0</v>
      </c>
      <c r="D304" t="s">
        <v>6</v>
      </c>
      <c r="E304" t="s">
        <v>7</v>
      </c>
      <c r="F304" t="s">
        <v>4</v>
      </c>
      <c r="G304" s="2" t="s">
        <v>182</v>
      </c>
      <c r="H304" s="1">
        <v>45407</v>
      </c>
      <c r="I304" s="9" t="s">
        <v>4142</v>
      </c>
      <c r="J304">
        <v>46.12</v>
      </c>
      <c r="K304">
        <v>22</v>
      </c>
      <c r="M304">
        <v>3.8</v>
      </c>
    </row>
    <row r="305" spans="1:13" hidden="1" x14ac:dyDescent="0.2">
      <c r="A305">
        <v>52</v>
      </c>
      <c r="B305" t="s">
        <v>1762</v>
      </c>
      <c r="C305" t="s">
        <v>0</v>
      </c>
      <c r="D305" t="s">
        <v>6</v>
      </c>
      <c r="E305" t="s">
        <v>7</v>
      </c>
      <c r="F305" t="s">
        <v>4</v>
      </c>
      <c r="G305" s="2" t="s">
        <v>182</v>
      </c>
      <c r="H305" s="1">
        <v>45408</v>
      </c>
      <c r="I305" s="9" t="s">
        <v>4143</v>
      </c>
      <c r="J305">
        <v>236</v>
      </c>
      <c r="K305">
        <v>236</v>
      </c>
      <c r="L305">
        <v>3</v>
      </c>
      <c r="M305">
        <v>3.8</v>
      </c>
    </row>
    <row r="306" spans="1:13" hidden="1" x14ac:dyDescent="0.2">
      <c r="A306">
        <v>52</v>
      </c>
      <c r="B306" t="s">
        <v>1763</v>
      </c>
      <c r="C306" t="s">
        <v>0</v>
      </c>
      <c r="D306" t="s">
        <v>6</v>
      </c>
      <c r="E306" t="s">
        <v>7</v>
      </c>
      <c r="F306" t="s">
        <v>4</v>
      </c>
      <c r="G306" s="2" t="s">
        <v>182</v>
      </c>
      <c r="H306" s="1">
        <v>45409</v>
      </c>
      <c r="I306" s="9" t="s">
        <v>4144</v>
      </c>
      <c r="J306">
        <v>26</v>
      </c>
      <c r="K306">
        <v>26</v>
      </c>
      <c r="M306">
        <v>3.8</v>
      </c>
    </row>
    <row r="307" spans="1:13" hidden="1" x14ac:dyDescent="0.2">
      <c r="A307">
        <v>52</v>
      </c>
      <c r="B307" t="s">
        <v>1764</v>
      </c>
      <c r="C307" t="s">
        <v>0</v>
      </c>
      <c r="D307" t="s">
        <v>6</v>
      </c>
      <c r="E307" t="s">
        <v>7</v>
      </c>
      <c r="F307" t="s">
        <v>4</v>
      </c>
      <c r="G307" s="2" t="s">
        <v>182</v>
      </c>
      <c r="H307" s="1">
        <v>45410</v>
      </c>
      <c r="I307" s="9" t="s">
        <v>4147</v>
      </c>
      <c r="J307">
        <v>36.9</v>
      </c>
      <c r="K307">
        <v>36.9</v>
      </c>
      <c r="M307">
        <v>3.8</v>
      </c>
    </row>
    <row r="308" spans="1:13" hidden="1" x14ac:dyDescent="0.2">
      <c r="A308">
        <v>52</v>
      </c>
      <c r="B308" t="s">
        <v>1765</v>
      </c>
      <c r="C308" t="s">
        <v>0</v>
      </c>
      <c r="D308" t="s">
        <v>6</v>
      </c>
      <c r="E308" t="s">
        <v>7</v>
      </c>
      <c r="F308" t="s">
        <v>4</v>
      </c>
      <c r="G308" s="2" t="s">
        <v>182</v>
      </c>
      <c r="H308" s="1">
        <v>45412</v>
      </c>
      <c r="I308" s="9" t="s">
        <v>4152</v>
      </c>
      <c r="J308">
        <v>46</v>
      </c>
      <c r="K308">
        <v>46</v>
      </c>
      <c r="L308">
        <v>4</v>
      </c>
      <c r="M308">
        <v>3.8</v>
      </c>
    </row>
    <row r="309" spans="1:13" hidden="1" x14ac:dyDescent="0.2">
      <c r="A309">
        <v>53</v>
      </c>
      <c r="B309" t="s">
        <v>1766</v>
      </c>
      <c r="C309" t="s">
        <v>0</v>
      </c>
      <c r="D309" t="s">
        <v>6</v>
      </c>
      <c r="E309" t="s">
        <v>7</v>
      </c>
      <c r="F309" t="s">
        <v>4</v>
      </c>
      <c r="G309" s="2" t="s">
        <v>183</v>
      </c>
      <c r="H309" s="1">
        <v>45383</v>
      </c>
      <c r="I309" s="9" t="s">
        <v>4153</v>
      </c>
      <c r="J309">
        <v>22</v>
      </c>
      <c r="K309">
        <v>22</v>
      </c>
      <c r="L309">
        <v>2</v>
      </c>
      <c r="M309">
        <v>5.9</v>
      </c>
    </row>
    <row r="310" spans="1:13" hidden="1" x14ac:dyDescent="0.2">
      <c r="A310">
        <v>53</v>
      </c>
      <c r="B310" t="s">
        <v>1767</v>
      </c>
      <c r="C310" t="s">
        <v>0</v>
      </c>
      <c r="D310" t="s">
        <v>6</v>
      </c>
      <c r="E310" t="s">
        <v>7</v>
      </c>
      <c r="F310" t="s">
        <v>4</v>
      </c>
      <c r="G310" s="2" t="s">
        <v>183</v>
      </c>
      <c r="H310" s="1">
        <v>45384</v>
      </c>
      <c r="I310" s="9" t="s">
        <v>4134</v>
      </c>
      <c r="J310">
        <v>51</v>
      </c>
      <c r="K310">
        <v>51</v>
      </c>
      <c r="L310">
        <v>1</v>
      </c>
      <c r="M310">
        <v>5.9</v>
      </c>
    </row>
    <row r="311" spans="1:13" hidden="1" x14ac:dyDescent="0.2">
      <c r="A311">
        <v>53</v>
      </c>
      <c r="B311" t="s">
        <v>1768</v>
      </c>
      <c r="C311" t="s">
        <v>0</v>
      </c>
      <c r="D311" t="s">
        <v>6</v>
      </c>
      <c r="E311" t="s">
        <v>7</v>
      </c>
      <c r="F311" t="s">
        <v>4</v>
      </c>
      <c r="G311" s="2" t="s">
        <v>183</v>
      </c>
      <c r="H311" s="1">
        <v>45387</v>
      </c>
      <c r="I311" s="9" t="s">
        <v>4157</v>
      </c>
      <c r="J311">
        <v>36</v>
      </c>
      <c r="K311">
        <v>36</v>
      </c>
      <c r="M311">
        <v>5.9</v>
      </c>
    </row>
    <row r="312" spans="1:13" hidden="1" x14ac:dyDescent="0.2">
      <c r="A312">
        <v>53</v>
      </c>
      <c r="B312" t="s">
        <v>1769</v>
      </c>
      <c r="C312" t="s">
        <v>0</v>
      </c>
      <c r="D312" t="s">
        <v>6</v>
      </c>
      <c r="E312" t="s">
        <v>7</v>
      </c>
      <c r="F312" t="s">
        <v>4</v>
      </c>
      <c r="G312" s="2" t="s">
        <v>183</v>
      </c>
      <c r="H312" s="1">
        <v>45389</v>
      </c>
      <c r="I312" s="9" t="s">
        <v>4158</v>
      </c>
      <c r="J312">
        <v>10</v>
      </c>
      <c r="K312">
        <v>10</v>
      </c>
      <c r="M312">
        <v>5.9</v>
      </c>
    </row>
    <row r="313" spans="1:13" hidden="1" x14ac:dyDescent="0.2">
      <c r="A313">
        <v>53</v>
      </c>
      <c r="B313" t="s">
        <v>1770</v>
      </c>
      <c r="C313" t="s">
        <v>0</v>
      </c>
      <c r="D313" t="s">
        <v>6</v>
      </c>
      <c r="E313" t="s">
        <v>7</v>
      </c>
      <c r="F313" t="s">
        <v>4</v>
      </c>
      <c r="G313" s="2" t="s">
        <v>183</v>
      </c>
      <c r="H313" s="1">
        <v>45390</v>
      </c>
      <c r="I313" s="9" t="s">
        <v>4135</v>
      </c>
      <c r="J313">
        <v>4</v>
      </c>
      <c r="K313">
        <v>4</v>
      </c>
      <c r="M313">
        <v>5.9</v>
      </c>
    </row>
    <row r="314" spans="1:13" hidden="1" x14ac:dyDescent="0.2">
      <c r="A314">
        <v>53</v>
      </c>
      <c r="B314" t="s">
        <v>1771</v>
      </c>
      <c r="C314" t="s">
        <v>0</v>
      </c>
      <c r="D314" t="s">
        <v>6</v>
      </c>
      <c r="E314" t="s">
        <v>7</v>
      </c>
      <c r="F314" t="s">
        <v>4</v>
      </c>
      <c r="G314" s="2" t="s">
        <v>183</v>
      </c>
      <c r="H314" s="1">
        <v>45391</v>
      </c>
      <c r="I314" s="9" t="s">
        <v>4136</v>
      </c>
      <c r="J314">
        <v>17</v>
      </c>
      <c r="K314">
        <v>17</v>
      </c>
      <c r="M314">
        <v>5.9</v>
      </c>
    </row>
    <row r="315" spans="1:13" hidden="1" x14ac:dyDescent="0.2">
      <c r="A315">
        <v>53</v>
      </c>
      <c r="B315" t="s">
        <v>1772</v>
      </c>
      <c r="C315" t="s">
        <v>0</v>
      </c>
      <c r="D315" t="s">
        <v>6</v>
      </c>
      <c r="E315" t="s">
        <v>7</v>
      </c>
      <c r="F315" t="s">
        <v>4</v>
      </c>
      <c r="G315" s="2" t="s">
        <v>183</v>
      </c>
      <c r="H315" s="1">
        <v>45392</v>
      </c>
      <c r="I315" s="9" t="s">
        <v>4137</v>
      </c>
      <c r="J315">
        <v>42</v>
      </c>
      <c r="K315">
        <v>42</v>
      </c>
      <c r="L315">
        <v>1</v>
      </c>
      <c r="M315">
        <v>5.9</v>
      </c>
    </row>
    <row r="316" spans="1:13" hidden="1" x14ac:dyDescent="0.2">
      <c r="A316">
        <v>53</v>
      </c>
      <c r="B316" t="s">
        <v>1773</v>
      </c>
      <c r="C316" t="s">
        <v>0</v>
      </c>
      <c r="D316" t="s">
        <v>6</v>
      </c>
      <c r="E316" t="s">
        <v>7</v>
      </c>
      <c r="F316" t="s">
        <v>4</v>
      </c>
      <c r="G316" s="2" t="s">
        <v>183</v>
      </c>
      <c r="H316" s="1">
        <v>45394</v>
      </c>
      <c r="I316" s="9" t="s">
        <v>4154</v>
      </c>
      <c r="J316">
        <v>41</v>
      </c>
      <c r="K316">
        <v>41</v>
      </c>
      <c r="M316">
        <v>5.9</v>
      </c>
    </row>
    <row r="317" spans="1:13" hidden="1" x14ac:dyDescent="0.2">
      <c r="A317">
        <v>53</v>
      </c>
      <c r="B317" t="s">
        <v>1774</v>
      </c>
      <c r="C317" t="s">
        <v>0</v>
      </c>
      <c r="D317" t="s">
        <v>6</v>
      </c>
      <c r="E317" t="s">
        <v>7</v>
      </c>
      <c r="F317" t="s">
        <v>4</v>
      </c>
      <c r="G317" s="2" t="s">
        <v>183</v>
      </c>
      <c r="H317" s="1">
        <v>45395</v>
      </c>
      <c r="I317" s="9" t="s">
        <v>4149</v>
      </c>
      <c r="J317">
        <v>10</v>
      </c>
      <c r="K317">
        <v>10</v>
      </c>
      <c r="L317">
        <v>1</v>
      </c>
      <c r="M317">
        <v>5.9</v>
      </c>
    </row>
    <row r="318" spans="1:13" hidden="1" x14ac:dyDescent="0.2">
      <c r="A318">
        <v>53</v>
      </c>
      <c r="B318" t="s">
        <v>1775</v>
      </c>
      <c r="C318" t="s">
        <v>0</v>
      </c>
      <c r="D318" t="s">
        <v>6</v>
      </c>
      <c r="E318" t="s">
        <v>7</v>
      </c>
      <c r="F318" t="s">
        <v>4</v>
      </c>
      <c r="G318" s="2" t="s">
        <v>183</v>
      </c>
      <c r="H318" s="1">
        <v>45396</v>
      </c>
      <c r="I318" s="9" t="s">
        <v>4161</v>
      </c>
      <c r="J318">
        <v>6</v>
      </c>
      <c r="K318">
        <v>6</v>
      </c>
      <c r="M318">
        <v>5.9</v>
      </c>
    </row>
    <row r="319" spans="1:13" hidden="1" x14ac:dyDescent="0.2">
      <c r="A319">
        <v>53</v>
      </c>
      <c r="B319" t="s">
        <v>1776</v>
      </c>
      <c r="C319" t="s">
        <v>0</v>
      </c>
      <c r="D319" t="s">
        <v>6</v>
      </c>
      <c r="E319" t="s">
        <v>7</v>
      </c>
      <c r="F319" t="s">
        <v>4</v>
      </c>
      <c r="G319" s="2" t="s">
        <v>183</v>
      </c>
      <c r="H319" s="1">
        <v>45399</v>
      </c>
      <c r="I319" s="9" t="s">
        <v>4138</v>
      </c>
      <c r="J319">
        <v>26</v>
      </c>
      <c r="K319">
        <v>26</v>
      </c>
      <c r="L319">
        <v>1</v>
      </c>
      <c r="M319">
        <v>5.9</v>
      </c>
    </row>
    <row r="320" spans="1:13" hidden="1" x14ac:dyDescent="0.2">
      <c r="A320">
        <v>53</v>
      </c>
      <c r="B320" t="s">
        <v>1777</v>
      </c>
      <c r="C320" t="s">
        <v>0</v>
      </c>
      <c r="D320" t="s">
        <v>6</v>
      </c>
      <c r="E320" t="s">
        <v>7</v>
      </c>
      <c r="F320" t="s">
        <v>4</v>
      </c>
      <c r="G320" s="2" t="s">
        <v>183</v>
      </c>
      <c r="H320" s="1">
        <v>45401</v>
      </c>
      <c r="I320" s="9" t="s">
        <v>4140</v>
      </c>
      <c r="J320">
        <v>1.1499999999999999</v>
      </c>
      <c r="K320">
        <v>1</v>
      </c>
      <c r="M320">
        <v>5.9</v>
      </c>
    </row>
    <row r="321" spans="1:13" hidden="1" x14ac:dyDescent="0.2">
      <c r="A321">
        <v>53</v>
      </c>
      <c r="B321" t="s">
        <v>1778</v>
      </c>
      <c r="C321" t="s">
        <v>0</v>
      </c>
      <c r="D321" t="s">
        <v>6</v>
      </c>
      <c r="E321" t="s">
        <v>7</v>
      </c>
      <c r="F321" t="s">
        <v>4</v>
      </c>
      <c r="G321" s="2" t="s">
        <v>183</v>
      </c>
      <c r="H321" s="1">
        <v>45403</v>
      </c>
      <c r="I321" s="9" t="s">
        <v>4150</v>
      </c>
      <c r="J321">
        <v>13</v>
      </c>
      <c r="K321">
        <v>13</v>
      </c>
      <c r="L321">
        <v>2</v>
      </c>
      <c r="M321">
        <v>5.9</v>
      </c>
    </row>
    <row r="322" spans="1:13" hidden="1" x14ac:dyDescent="0.2">
      <c r="A322">
        <v>53</v>
      </c>
      <c r="B322" t="s">
        <v>1779</v>
      </c>
      <c r="C322" t="s">
        <v>0</v>
      </c>
      <c r="D322" t="s">
        <v>6</v>
      </c>
      <c r="E322" t="s">
        <v>7</v>
      </c>
      <c r="F322" t="s">
        <v>4</v>
      </c>
      <c r="G322" s="2" t="s">
        <v>183</v>
      </c>
      <c r="H322" s="1">
        <v>45407</v>
      </c>
      <c r="I322" s="9" t="s">
        <v>4142</v>
      </c>
      <c r="J322">
        <v>17</v>
      </c>
      <c r="K322">
        <v>17</v>
      </c>
      <c r="M322">
        <v>5.9</v>
      </c>
    </row>
    <row r="323" spans="1:13" hidden="1" x14ac:dyDescent="0.2">
      <c r="A323">
        <v>53</v>
      </c>
      <c r="B323" t="s">
        <v>1780</v>
      </c>
      <c r="C323" t="s">
        <v>0</v>
      </c>
      <c r="D323" t="s">
        <v>6</v>
      </c>
      <c r="E323" t="s">
        <v>7</v>
      </c>
      <c r="F323" t="s">
        <v>4</v>
      </c>
      <c r="G323" s="2" t="s">
        <v>183</v>
      </c>
      <c r="H323" s="1">
        <v>45410</v>
      </c>
      <c r="I323" s="9" t="s">
        <v>4147</v>
      </c>
      <c r="J323">
        <v>6</v>
      </c>
      <c r="K323">
        <v>6</v>
      </c>
      <c r="L323">
        <v>1</v>
      </c>
      <c r="M323">
        <v>5.9</v>
      </c>
    </row>
    <row r="324" spans="1:13" hidden="1" x14ac:dyDescent="0.2">
      <c r="A324">
        <v>54</v>
      </c>
      <c r="B324" t="s">
        <v>1781</v>
      </c>
      <c r="C324" t="s">
        <v>0</v>
      </c>
      <c r="D324" t="s">
        <v>6</v>
      </c>
      <c r="E324" t="s">
        <v>7</v>
      </c>
      <c r="F324" t="s">
        <v>4</v>
      </c>
      <c r="G324" s="2" t="s">
        <v>184</v>
      </c>
      <c r="H324" s="1">
        <v>45384</v>
      </c>
      <c r="I324" s="9" t="s">
        <v>4134</v>
      </c>
      <c r="J324">
        <v>14</v>
      </c>
      <c r="K324">
        <v>14</v>
      </c>
      <c r="L324">
        <v>1</v>
      </c>
      <c r="M324">
        <v>5.9</v>
      </c>
    </row>
    <row r="325" spans="1:13" hidden="1" x14ac:dyDescent="0.2">
      <c r="A325">
        <v>54</v>
      </c>
      <c r="B325" t="s">
        <v>1782</v>
      </c>
      <c r="C325" t="s">
        <v>0</v>
      </c>
      <c r="D325" t="s">
        <v>6</v>
      </c>
      <c r="E325" t="s">
        <v>7</v>
      </c>
      <c r="F325" t="s">
        <v>4</v>
      </c>
      <c r="G325" s="2" t="s">
        <v>184</v>
      </c>
      <c r="H325" s="1">
        <v>45392</v>
      </c>
      <c r="I325" s="9" t="s">
        <v>4137</v>
      </c>
      <c r="J325">
        <v>24</v>
      </c>
      <c r="K325">
        <v>24</v>
      </c>
      <c r="M325">
        <v>5.9</v>
      </c>
    </row>
    <row r="326" spans="1:13" hidden="1" x14ac:dyDescent="0.2">
      <c r="A326">
        <v>54</v>
      </c>
      <c r="B326" t="s">
        <v>1783</v>
      </c>
      <c r="C326" t="s">
        <v>0</v>
      </c>
      <c r="D326" t="s">
        <v>6</v>
      </c>
      <c r="E326" t="s">
        <v>7</v>
      </c>
      <c r="F326" t="s">
        <v>4</v>
      </c>
      <c r="G326" s="2" t="s">
        <v>184</v>
      </c>
      <c r="H326" s="1">
        <v>45400</v>
      </c>
      <c r="I326" s="9" t="s">
        <v>4139</v>
      </c>
      <c r="J326">
        <v>16</v>
      </c>
      <c r="K326">
        <v>16</v>
      </c>
      <c r="M326">
        <v>5.9</v>
      </c>
    </row>
    <row r="327" spans="1:13" hidden="1" x14ac:dyDescent="0.2">
      <c r="A327">
        <v>54</v>
      </c>
      <c r="B327" t="s">
        <v>1784</v>
      </c>
      <c r="C327" t="s">
        <v>0</v>
      </c>
      <c r="D327" t="s">
        <v>6</v>
      </c>
      <c r="E327" t="s">
        <v>7</v>
      </c>
      <c r="F327" t="s">
        <v>4</v>
      </c>
      <c r="G327" s="2" t="s">
        <v>184</v>
      </c>
      <c r="H327" s="1">
        <v>45408</v>
      </c>
      <c r="I327" s="9" t="s">
        <v>4143</v>
      </c>
      <c r="J327">
        <v>26</v>
      </c>
      <c r="K327">
        <v>26</v>
      </c>
      <c r="M327">
        <v>5.9</v>
      </c>
    </row>
    <row r="328" spans="1:13" hidden="1" x14ac:dyDescent="0.2">
      <c r="A328">
        <v>54</v>
      </c>
      <c r="B328" t="s">
        <v>1785</v>
      </c>
      <c r="C328" t="s">
        <v>0</v>
      </c>
      <c r="D328" t="s">
        <v>6</v>
      </c>
      <c r="E328" t="s">
        <v>7</v>
      </c>
      <c r="F328" t="s">
        <v>4</v>
      </c>
      <c r="G328" s="2" t="s">
        <v>184</v>
      </c>
      <c r="H328" s="1">
        <v>45409</v>
      </c>
      <c r="I328" s="9" t="s">
        <v>4144</v>
      </c>
      <c r="J328">
        <v>38.03</v>
      </c>
      <c r="K328">
        <v>38</v>
      </c>
      <c r="L328">
        <v>2</v>
      </c>
      <c r="M328">
        <v>5.9</v>
      </c>
    </row>
    <row r="329" spans="1:13" hidden="1" x14ac:dyDescent="0.2">
      <c r="A329">
        <v>58</v>
      </c>
      <c r="B329" t="s">
        <v>1786</v>
      </c>
      <c r="C329" t="s">
        <v>0</v>
      </c>
      <c r="D329" t="s">
        <v>6</v>
      </c>
      <c r="E329" t="s">
        <v>8</v>
      </c>
      <c r="F329" t="s">
        <v>4</v>
      </c>
      <c r="G329" s="2" t="s">
        <v>22</v>
      </c>
      <c r="H329" s="1">
        <v>45383</v>
      </c>
      <c r="I329" s="9" t="s">
        <v>4153</v>
      </c>
      <c r="J329">
        <v>30.53</v>
      </c>
      <c r="K329">
        <v>30.53</v>
      </c>
      <c r="M329">
        <v>5.4</v>
      </c>
    </row>
    <row r="330" spans="1:13" hidden="1" x14ac:dyDescent="0.2">
      <c r="A330">
        <v>58</v>
      </c>
      <c r="B330" t="s">
        <v>1787</v>
      </c>
      <c r="C330" t="s">
        <v>0</v>
      </c>
      <c r="D330" t="s">
        <v>6</v>
      </c>
      <c r="E330" t="s">
        <v>8</v>
      </c>
      <c r="F330" t="s">
        <v>4</v>
      </c>
      <c r="G330" s="2" t="s">
        <v>22</v>
      </c>
      <c r="H330" s="1">
        <v>45385</v>
      </c>
      <c r="I330" s="9" t="s">
        <v>4148</v>
      </c>
      <c r="J330">
        <v>8</v>
      </c>
      <c r="K330">
        <v>8</v>
      </c>
      <c r="M330">
        <v>5.4</v>
      </c>
    </row>
    <row r="331" spans="1:13" hidden="1" x14ac:dyDescent="0.2">
      <c r="A331">
        <v>58</v>
      </c>
      <c r="B331" t="s">
        <v>1788</v>
      </c>
      <c r="C331" t="s">
        <v>0</v>
      </c>
      <c r="D331" t="s">
        <v>6</v>
      </c>
      <c r="E331" t="s">
        <v>8</v>
      </c>
      <c r="F331" t="s">
        <v>4</v>
      </c>
      <c r="G331" s="2" t="s">
        <v>22</v>
      </c>
      <c r="H331" s="1">
        <v>45386</v>
      </c>
      <c r="I331" s="9" t="s">
        <v>4145</v>
      </c>
      <c r="J331">
        <v>19.41</v>
      </c>
      <c r="K331">
        <v>19.41</v>
      </c>
      <c r="M331">
        <v>5.4</v>
      </c>
    </row>
    <row r="332" spans="1:13" hidden="1" x14ac:dyDescent="0.2">
      <c r="A332">
        <v>58</v>
      </c>
      <c r="B332" t="s">
        <v>1789</v>
      </c>
      <c r="C332" t="s">
        <v>0</v>
      </c>
      <c r="D332" t="s">
        <v>6</v>
      </c>
      <c r="E332" t="s">
        <v>8</v>
      </c>
      <c r="F332" t="s">
        <v>4</v>
      </c>
      <c r="G332" s="2" t="s">
        <v>22</v>
      </c>
      <c r="H332" s="1">
        <v>45387</v>
      </c>
      <c r="I332" s="9" t="s">
        <v>4157</v>
      </c>
      <c r="J332">
        <v>9.8000000000000007</v>
      </c>
      <c r="K332">
        <v>9.8000000000000007</v>
      </c>
      <c r="M332">
        <v>5.4</v>
      </c>
    </row>
    <row r="333" spans="1:13" hidden="1" x14ac:dyDescent="0.2">
      <c r="A333">
        <v>58</v>
      </c>
      <c r="B333" t="s">
        <v>1790</v>
      </c>
      <c r="C333" t="s">
        <v>0</v>
      </c>
      <c r="D333" t="s">
        <v>6</v>
      </c>
      <c r="E333" t="s">
        <v>8</v>
      </c>
      <c r="F333" t="s">
        <v>4</v>
      </c>
      <c r="G333" s="2" t="s">
        <v>22</v>
      </c>
      <c r="H333" s="1">
        <v>45390</v>
      </c>
      <c r="I333" s="9" t="s">
        <v>4135</v>
      </c>
      <c r="J333">
        <v>113.36</v>
      </c>
      <c r="K333">
        <v>113.36</v>
      </c>
      <c r="L333">
        <v>2</v>
      </c>
      <c r="M333">
        <v>5.4</v>
      </c>
    </row>
    <row r="334" spans="1:13" hidden="1" x14ac:dyDescent="0.2">
      <c r="A334">
        <v>58</v>
      </c>
      <c r="B334" t="s">
        <v>1791</v>
      </c>
      <c r="C334" t="s">
        <v>0</v>
      </c>
      <c r="D334" t="s">
        <v>6</v>
      </c>
      <c r="E334" t="s">
        <v>8</v>
      </c>
      <c r="F334" t="s">
        <v>4</v>
      </c>
      <c r="G334" s="2" t="s">
        <v>22</v>
      </c>
      <c r="H334" s="1">
        <v>45391</v>
      </c>
      <c r="I334" s="9" t="s">
        <v>4136</v>
      </c>
      <c r="J334">
        <v>98.6</v>
      </c>
      <c r="K334">
        <v>98.6</v>
      </c>
      <c r="M334">
        <v>5.4</v>
      </c>
    </row>
    <row r="335" spans="1:13" hidden="1" x14ac:dyDescent="0.2">
      <c r="A335">
        <v>58</v>
      </c>
      <c r="B335" t="s">
        <v>1792</v>
      </c>
      <c r="C335" t="s">
        <v>0</v>
      </c>
      <c r="D335" t="s">
        <v>6</v>
      </c>
      <c r="E335" t="s">
        <v>8</v>
      </c>
      <c r="F335" t="s">
        <v>4</v>
      </c>
      <c r="G335" s="2" t="s">
        <v>22</v>
      </c>
      <c r="H335" s="1">
        <v>45393</v>
      </c>
      <c r="I335" s="9" t="s">
        <v>4146</v>
      </c>
      <c r="J335">
        <v>0</v>
      </c>
      <c r="K335">
        <v>0</v>
      </c>
      <c r="M335">
        <v>5.4</v>
      </c>
    </row>
    <row r="336" spans="1:13" hidden="1" x14ac:dyDescent="0.2">
      <c r="A336">
        <v>58</v>
      </c>
      <c r="B336" t="s">
        <v>1793</v>
      </c>
      <c r="C336" t="s">
        <v>0</v>
      </c>
      <c r="D336" t="s">
        <v>6</v>
      </c>
      <c r="E336" t="s">
        <v>8</v>
      </c>
      <c r="F336" t="s">
        <v>4</v>
      </c>
      <c r="G336" s="2" t="s">
        <v>22</v>
      </c>
      <c r="H336" s="1">
        <v>45394</v>
      </c>
      <c r="I336" s="9" t="s">
        <v>4154</v>
      </c>
      <c r="J336">
        <v>10</v>
      </c>
      <c r="K336">
        <v>10</v>
      </c>
      <c r="M336">
        <v>5.4</v>
      </c>
    </row>
    <row r="337" spans="1:13" hidden="1" x14ac:dyDescent="0.2">
      <c r="A337">
        <v>58</v>
      </c>
      <c r="B337" t="s">
        <v>1794</v>
      </c>
      <c r="C337" t="s">
        <v>0</v>
      </c>
      <c r="D337" t="s">
        <v>6</v>
      </c>
      <c r="E337" t="s">
        <v>8</v>
      </c>
      <c r="F337" t="s">
        <v>4</v>
      </c>
      <c r="G337" s="2" t="s">
        <v>22</v>
      </c>
      <c r="H337" s="1">
        <v>45395</v>
      </c>
      <c r="I337" s="9" t="s">
        <v>4149</v>
      </c>
      <c r="J337">
        <v>11.04</v>
      </c>
      <c r="K337">
        <v>0</v>
      </c>
      <c r="M337">
        <v>5.4</v>
      </c>
    </row>
    <row r="338" spans="1:13" hidden="1" x14ac:dyDescent="0.2">
      <c r="A338">
        <v>58</v>
      </c>
      <c r="B338" t="s">
        <v>1795</v>
      </c>
      <c r="C338" t="s">
        <v>0</v>
      </c>
      <c r="D338" t="s">
        <v>6</v>
      </c>
      <c r="E338" t="s">
        <v>8</v>
      </c>
      <c r="F338" t="s">
        <v>4</v>
      </c>
      <c r="G338" s="2" t="s">
        <v>22</v>
      </c>
      <c r="H338" s="1">
        <v>45396</v>
      </c>
      <c r="I338" s="9" t="s">
        <v>4161</v>
      </c>
      <c r="J338">
        <v>38.08</v>
      </c>
      <c r="K338">
        <v>38</v>
      </c>
      <c r="M338">
        <v>5.4</v>
      </c>
    </row>
    <row r="339" spans="1:13" hidden="1" x14ac:dyDescent="0.2">
      <c r="A339">
        <v>58</v>
      </c>
      <c r="B339" t="s">
        <v>1796</v>
      </c>
      <c r="C339" t="s">
        <v>0</v>
      </c>
      <c r="D339" t="s">
        <v>6</v>
      </c>
      <c r="E339" t="s">
        <v>8</v>
      </c>
      <c r="F339" t="s">
        <v>4</v>
      </c>
      <c r="G339" s="2" t="s">
        <v>22</v>
      </c>
      <c r="H339" s="1">
        <v>45397</v>
      </c>
      <c r="I339" s="9" t="s">
        <v>4159</v>
      </c>
      <c r="J339">
        <v>9</v>
      </c>
      <c r="K339">
        <v>9</v>
      </c>
      <c r="M339">
        <v>5.4</v>
      </c>
    </row>
    <row r="340" spans="1:13" hidden="1" x14ac:dyDescent="0.2">
      <c r="A340">
        <v>58</v>
      </c>
      <c r="B340" t="s">
        <v>1797</v>
      </c>
      <c r="C340" t="s">
        <v>0</v>
      </c>
      <c r="D340" t="s">
        <v>6</v>
      </c>
      <c r="E340" t="s">
        <v>8</v>
      </c>
      <c r="F340" t="s">
        <v>4</v>
      </c>
      <c r="G340" s="2" t="s">
        <v>22</v>
      </c>
      <c r="H340" s="1">
        <v>45400</v>
      </c>
      <c r="I340" s="9" t="s">
        <v>4139</v>
      </c>
      <c r="J340">
        <v>36.119999999999997</v>
      </c>
      <c r="K340">
        <v>36.119999999999997</v>
      </c>
      <c r="M340">
        <v>5.4</v>
      </c>
    </row>
    <row r="341" spans="1:13" hidden="1" x14ac:dyDescent="0.2">
      <c r="A341">
        <v>58</v>
      </c>
      <c r="B341" t="s">
        <v>1798</v>
      </c>
      <c r="C341" t="s">
        <v>0</v>
      </c>
      <c r="D341" t="s">
        <v>6</v>
      </c>
      <c r="E341" t="s">
        <v>8</v>
      </c>
      <c r="F341" t="s">
        <v>4</v>
      </c>
      <c r="G341" s="2" t="s">
        <v>22</v>
      </c>
      <c r="H341" s="1">
        <v>45401</v>
      </c>
      <c r="I341" s="9" t="s">
        <v>4140</v>
      </c>
      <c r="J341">
        <v>10</v>
      </c>
      <c r="K341">
        <v>10</v>
      </c>
      <c r="M341">
        <v>5.4</v>
      </c>
    </row>
    <row r="342" spans="1:13" hidden="1" x14ac:dyDescent="0.2">
      <c r="A342">
        <v>58</v>
      </c>
      <c r="B342" t="s">
        <v>1799</v>
      </c>
      <c r="C342" t="s">
        <v>0</v>
      </c>
      <c r="D342" t="s">
        <v>6</v>
      </c>
      <c r="E342" t="s">
        <v>8</v>
      </c>
      <c r="F342" t="s">
        <v>4</v>
      </c>
      <c r="G342" s="2" t="s">
        <v>22</v>
      </c>
      <c r="H342" s="1">
        <v>45403</v>
      </c>
      <c r="I342" s="9" t="s">
        <v>4150</v>
      </c>
      <c r="J342">
        <v>20</v>
      </c>
      <c r="K342">
        <v>20</v>
      </c>
      <c r="M342">
        <v>5.4</v>
      </c>
    </row>
    <row r="343" spans="1:13" hidden="1" x14ac:dyDescent="0.2">
      <c r="A343">
        <v>58</v>
      </c>
      <c r="B343" t="s">
        <v>1800</v>
      </c>
      <c r="C343" t="s">
        <v>0</v>
      </c>
      <c r="D343" t="s">
        <v>6</v>
      </c>
      <c r="E343" t="s">
        <v>8</v>
      </c>
      <c r="F343" t="s">
        <v>4</v>
      </c>
      <c r="G343" s="2" t="s">
        <v>22</v>
      </c>
      <c r="H343" s="1">
        <v>45405</v>
      </c>
      <c r="I343" s="9" t="s">
        <v>4151</v>
      </c>
      <c r="J343">
        <v>30.52</v>
      </c>
      <c r="K343">
        <v>30.52</v>
      </c>
      <c r="M343">
        <v>5.4</v>
      </c>
    </row>
    <row r="344" spans="1:13" hidden="1" x14ac:dyDescent="0.2">
      <c r="A344">
        <v>58</v>
      </c>
      <c r="B344" t="s">
        <v>1801</v>
      </c>
      <c r="C344" t="s">
        <v>0</v>
      </c>
      <c r="D344" t="s">
        <v>6</v>
      </c>
      <c r="E344" t="s">
        <v>8</v>
      </c>
      <c r="F344" t="s">
        <v>4</v>
      </c>
      <c r="G344" s="2" t="s">
        <v>22</v>
      </c>
      <c r="H344" s="1">
        <v>45407</v>
      </c>
      <c r="I344" s="9" t="s">
        <v>4142</v>
      </c>
      <c r="J344">
        <v>46.36</v>
      </c>
      <c r="K344">
        <v>0</v>
      </c>
      <c r="M344">
        <v>5.4</v>
      </c>
    </row>
    <row r="345" spans="1:13" hidden="1" x14ac:dyDescent="0.2">
      <c r="A345">
        <v>58</v>
      </c>
      <c r="B345" t="s">
        <v>1802</v>
      </c>
      <c r="C345" t="s">
        <v>0</v>
      </c>
      <c r="D345" t="s">
        <v>6</v>
      </c>
      <c r="E345" t="s">
        <v>8</v>
      </c>
      <c r="F345" t="s">
        <v>4</v>
      </c>
      <c r="G345" s="2" t="s">
        <v>22</v>
      </c>
      <c r="H345" s="1">
        <v>45409</v>
      </c>
      <c r="I345" s="9" t="s">
        <v>4144</v>
      </c>
      <c r="J345">
        <v>12.54</v>
      </c>
      <c r="K345">
        <v>12.54</v>
      </c>
      <c r="M345">
        <v>5.4</v>
      </c>
    </row>
    <row r="346" spans="1:13" hidden="1" x14ac:dyDescent="0.2">
      <c r="A346">
        <v>59</v>
      </c>
      <c r="B346" t="s">
        <v>1803</v>
      </c>
      <c r="C346" t="s">
        <v>0</v>
      </c>
      <c r="D346" t="s">
        <v>6</v>
      </c>
      <c r="E346" t="s">
        <v>7</v>
      </c>
      <c r="F346" t="s">
        <v>4</v>
      </c>
      <c r="G346" s="2" t="s">
        <v>23</v>
      </c>
      <c r="H346" s="1">
        <v>45383</v>
      </c>
      <c r="I346" s="9" t="s">
        <v>4153</v>
      </c>
      <c r="J346">
        <v>30.53</v>
      </c>
      <c r="K346">
        <v>30.53</v>
      </c>
      <c r="M346">
        <v>5.9</v>
      </c>
    </row>
    <row r="347" spans="1:13" hidden="1" x14ac:dyDescent="0.2">
      <c r="A347">
        <v>59</v>
      </c>
      <c r="B347" t="s">
        <v>1804</v>
      </c>
      <c r="C347" t="s">
        <v>0</v>
      </c>
      <c r="D347" t="s">
        <v>6</v>
      </c>
      <c r="E347" t="s">
        <v>7</v>
      </c>
      <c r="F347" t="s">
        <v>4</v>
      </c>
      <c r="G347" s="2" t="s">
        <v>23</v>
      </c>
      <c r="H347" s="1">
        <v>45385</v>
      </c>
      <c r="I347" s="9" t="s">
        <v>4148</v>
      </c>
      <c r="J347">
        <v>10.36</v>
      </c>
      <c r="K347">
        <v>28.14</v>
      </c>
      <c r="M347">
        <v>5.9</v>
      </c>
    </row>
    <row r="348" spans="1:13" hidden="1" x14ac:dyDescent="0.2">
      <c r="A348">
        <v>59</v>
      </c>
      <c r="B348" t="s">
        <v>1805</v>
      </c>
      <c r="C348" t="s">
        <v>0</v>
      </c>
      <c r="D348" t="s">
        <v>6</v>
      </c>
      <c r="E348" t="s">
        <v>7</v>
      </c>
      <c r="F348" t="s">
        <v>4</v>
      </c>
      <c r="G348" s="2" t="s">
        <v>23</v>
      </c>
      <c r="H348" s="1">
        <v>45386</v>
      </c>
      <c r="I348" s="9" t="s">
        <v>4145</v>
      </c>
      <c r="J348">
        <v>19.41</v>
      </c>
      <c r="K348">
        <v>19.41</v>
      </c>
      <c r="M348">
        <v>5.9</v>
      </c>
    </row>
    <row r="349" spans="1:13" hidden="1" x14ac:dyDescent="0.2">
      <c r="A349">
        <v>59</v>
      </c>
      <c r="B349" t="s">
        <v>1806</v>
      </c>
      <c r="C349" t="s">
        <v>0</v>
      </c>
      <c r="D349" t="s">
        <v>6</v>
      </c>
      <c r="E349" t="s">
        <v>7</v>
      </c>
      <c r="F349" t="s">
        <v>4</v>
      </c>
      <c r="G349" s="2" t="s">
        <v>23</v>
      </c>
      <c r="H349" s="1">
        <v>45387</v>
      </c>
      <c r="I349" s="9" t="s">
        <v>4157</v>
      </c>
      <c r="J349">
        <v>9.07</v>
      </c>
      <c r="K349">
        <v>9.07</v>
      </c>
      <c r="M349">
        <v>5.9</v>
      </c>
    </row>
    <row r="350" spans="1:13" hidden="1" x14ac:dyDescent="0.2">
      <c r="A350">
        <v>59</v>
      </c>
      <c r="B350" t="s">
        <v>1807</v>
      </c>
      <c r="C350" t="s">
        <v>0</v>
      </c>
      <c r="D350" t="s">
        <v>6</v>
      </c>
      <c r="E350" t="s">
        <v>7</v>
      </c>
      <c r="F350" t="s">
        <v>4</v>
      </c>
      <c r="G350" s="2" t="s">
        <v>23</v>
      </c>
      <c r="H350" s="1">
        <v>45390</v>
      </c>
      <c r="I350" s="9" t="s">
        <v>4135</v>
      </c>
      <c r="J350">
        <v>189</v>
      </c>
      <c r="K350">
        <v>0</v>
      </c>
      <c r="M350">
        <v>5.9</v>
      </c>
    </row>
    <row r="351" spans="1:13" hidden="1" x14ac:dyDescent="0.2">
      <c r="A351">
        <v>59</v>
      </c>
      <c r="B351" t="s">
        <v>1808</v>
      </c>
      <c r="C351" t="s">
        <v>0</v>
      </c>
      <c r="D351" t="s">
        <v>6</v>
      </c>
      <c r="E351" t="s">
        <v>7</v>
      </c>
      <c r="F351" t="s">
        <v>4</v>
      </c>
      <c r="G351" s="2" t="s">
        <v>23</v>
      </c>
      <c r="H351" s="1">
        <v>45391</v>
      </c>
      <c r="I351" s="9" t="s">
        <v>4136</v>
      </c>
      <c r="J351">
        <v>98.3</v>
      </c>
      <c r="K351">
        <v>98.3</v>
      </c>
      <c r="M351">
        <v>5.9</v>
      </c>
    </row>
    <row r="352" spans="1:13" hidden="1" x14ac:dyDescent="0.2">
      <c r="A352">
        <v>59</v>
      </c>
      <c r="B352" t="s">
        <v>1809</v>
      </c>
      <c r="C352" t="s">
        <v>0</v>
      </c>
      <c r="D352" t="s">
        <v>6</v>
      </c>
      <c r="E352" t="s">
        <v>7</v>
      </c>
      <c r="F352" t="s">
        <v>4</v>
      </c>
      <c r="G352" s="2" t="s">
        <v>23</v>
      </c>
      <c r="H352" s="1">
        <v>45393</v>
      </c>
      <c r="I352" s="9" t="s">
        <v>4146</v>
      </c>
      <c r="J352">
        <v>36.299999999999997</v>
      </c>
      <c r="K352">
        <v>36.299999999999997</v>
      </c>
      <c r="M352">
        <v>5.9</v>
      </c>
    </row>
    <row r="353" spans="1:13" hidden="1" x14ac:dyDescent="0.2">
      <c r="A353">
        <v>59</v>
      </c>
      <c r="B353" t="s">
        <v>1810</v>
      </c>
      <c r="C353" t="s">
        <v>0</v>
      </c>
      <c r="D353" t="s">
        <v>6</v>
      </c>
      <c r="E353" t="s">
        <v>7</v>
      </c>
      <c r="F353" t="s">
        <v>4</v>
      </c>
      <c r="G353" s="2" t="s">
        <v>23</v>
      </c>
      <c r="H353" s="1">
        <v>45394</v>
      </c>
      <c r="I353" s="9" t="s">
        <v>4154</v>
      </c>
      <c r="J353">
        <v>10</v>
      </c>
      <c r="K353">
        <v>10</v>
      </c>
      <c r="M353">
        <v>5.9</v>
      </c>
    </row>
    <row r="354" spans="1:13" hidden="1" x14ac:dyDescent="0.2">
      <c r="A354">
        <v>59</v>
      </c>
      <c r="B354" t="s">
        <v>1811</v>
      </c>
      <c r="C354" t="s">
        <v>0</v>
      </c>
      <c r="D354" t="s">
        <v>6</v>
      </c>
      <c r="E354" t="s">
        <v>7</v>
      </c>
      <c r="F354" t="s">
        <v>4</v>
      </c>
      <c r="G354" s="2" t="s">
        <v>23</v>
      </c>
      <c r="H354" s="1">
        <v>45396</v>
      </c>
      <c r="I354" s="9" t="s">
        <v>4161</v>
      </c>
      <c r="J354">
        <v>38</v>
      </c>
      <c r="K354">
        <v>38</v>
      </c>
      <c r="M354">
        <v>5.9</v>
      </c>
    </row>
    <row r="355" spans="1:13" hidden="1" x14ac:dyDescent="0.2">
      <c r="A355">
        <v>59</v>
      </c>
      <c r="B355" t="s">
        <v>1812</v>
      </c>
      <c r="C355" t="s">
        <v>0</v>
      </c>
      <c r="D355" t="s">
        <v>6</v>
      </c>
      <c r="E355" t="s">
        <v>7</v>
      </c>
      <c r="F355" t="s">
        <v>4</v>
      </c>
      <c r="G355" s="2" t="s">
        <v>23</v>
      </c>
      <c r="H355" s="1">
        <v>45397</v>
      </c>
      <c r="I355" s="9" t="s">
        <v>4159</v>
      </c>
      <c r="J355">
        <v>9</v>
      </c>
      <c r="K355">
        <v>16.11</v>
      </c>
      <c r="M355">
        <v>5.9</v>
      </c>
    </row>
    <row r="356" spans="1:13" hidden="1" x14ac:dyDescent="0.2">
      <c r="A356">
        <v>59</v>
      </c>
      <c r="B356" t="s">
        <v>1813</v>
      </c>
      <c r="C356" t="s">
        <v>0</v>
      </c>
      <c r="D356" t="s">
        <v>6</v>
      </c>
      <c r="E356" t="s">
        <v>7</v>
      </c>
      <c r="F356" t="s">
        <v>4</v>
      </c>
      <c r="G356" s="2" t="s">
        <v>23</v>
      </c>
      <c r="H356" s="1">
        <v>45400</v>
      </c>
      <c r="I356" s="9" t="s">
        <v>4139</v>
      </c>
      <c r="J356">
        <v>125.41</v>
      </c>
      <c r="K356">
        <v>0</v>
      </c>
      <c r="M356">
        <v>5.9</v>
      </c>
    </row>
    <row r="357" spans="1:13" hidden="1" x14ac:dyDescent="0.2">
      <c r="A357">
        <v>59</v>
      </c>
      <c r="B357" t="s">
        <v>1814</v>
      </c>
      <c r="C357" t="s">
        <v>0</v>
      </c>
      <c r="D357" t="s">
        <v>6</v>
      </c>
      <c r="E357" t="s">
        <v>7</v>
      </c>
      <c r="F357" t="s">
        <v>4</v>
      </c>
      <c r="G357" s="2" t="s">
        <v>23</v>
      </c>
      <c r="H357" s="1">
        <v>45401</v>
      </c>
      <c r="I357" s="9" t="s">
        <v>4140</v>
      </c>
      <c r="J357">
        <v>10</v>
      </c>
      <c r="K357">
        <v>16.3</v>
      </c>
      <c r="M357">
        <v>5.9</v>
      </c>
    </row>
    <row r="358" spans="1:13" hidden="1" x14ac:dyDescent="0.2">
      <c r="A358">
        <v>59</v>
      </c>
      <c r="B358" t="s">
        <v>1815</v>
      </c>
      <c r="C358" t="s">
        <v>0</v>
      </c>
      <c r="D358" t="s">
        <v>6</v>
      </c>
      <c r="E358" t="s">
        <v>7</v>
      </c>
      <c r="F358" t="s">
        <v>4</v>
      </c>
      <c r="G358" s="2" t="s">
        <v>23</v>
      </c>
      <c r="H358" s="1">
        <v>45403</v>
      </c>
      <c r="I358" s="9" t="s">
        <v>4150</v>
      </c>
      <c r="J358">
        <v>20</v>
      </c>
      <c r="K358">
        <v>20</v>
      </c>
      <c r="M358">
        <v>5.9</v>
      </c>
    </row>
    <row r="359" spans="1:13" hidden="1" x14ac:dyDescent="0.2">
      <c r="A359">
        <v>59</v>
      </c>
      <c r="B359" t="s">
        <v>1816</v>
      </c>
      <c r="C359" t="s">
        <v>0</v>
      </c>
      <c r="D359" t="s">
        <v>6</v>
      </c>
      <c r="E359" t="s">
        <v>7</v>
      </c>
      <c r="F359" t="s">
        <v>4</v>
      </c>
      <c r="G359" s="2" t="s">
        <v>23</v>
      </c>
      <c r="H359" s="1">
        <v>45404</v>
      </c>
      <c r="I359" s="9" t="s">
        <v>4162</v>
      </c>
      <c r="J359">
        <v>203.85</v>
      </c>
      <c r="K359">
        <v>0</v>
      </c>
      <c r="M359">
        <v>5.9</v>
      </c>
    </row>
    <row r="360" spans="1:13" hidden="1" x14ac:dyDescent="0.2">
      <c r="A360">
        <v>59</v>
      </c>
      <c r="B360" t="s">
        <v>1817</v>
      </c>
      <c r="C360" t="s">
        <v>0</v>
      </c>
      <c r="D360" t="s">
        <v>6</v>
      </c>
      <c r="E360" t="s">
        <v>7</v>
      </c>
      <c r="F360" t="s">
        <v>4</v>
      </c>
      <c r="G360" s="2" t="s">
        <v>23</v>
      </c>
      <c r="H360" s="1">
        <v>45405</v>
      </c>
      <c r="I360" s="9" t="s">
        <v>4151</v>
      </c>
      <c r="J360">
        <v>30.52</v>
      </c>
      <c r="K360">
        <v>30.52</v>
      </c>
      <c r="M360">
        <v>5.9</v>
      </c>
    </row>
    <row r="361" spans="1:13" hidden="1" x14ac:dyDescent="0.2">
      <c r="A361">
        <v>59</v>
      </c>
      <c r="B361" t="s">
        <v>1818</v>
      </c>
      <c r="C361" t="s">
        <v>0</v>
      </c>
      <c r="D361" t="s">
        <v>6</v>
      </c>
      <c r="E361" t="s">
        <v>7</v>
      </c>
      <c r="F361" t="s">
        <v>4</v>
      </c>
      <c r="G361" s="2" t="s">
        <v>23</v>
      </c>
      <c r="H361" s="1">
        <v>45407</v>
      </c>
      <c r="I361" s="9" t="s">
        <v>4142</v>
      </c>
      <c r="J361">
        <v>68.069999999999993</v>
      </c>
      <c r="K361">
        <v>68.069999999999993</v>
      </c>
      <c r="M361">
        <v>5.9</v>
      </c>
    </row>
    <row r="362" spans="1:13" hidden="1" x14ac:dyDescent="0.2">
      <c r="A362">
        <v>59</v>
      </c>
      <c r="B362" t="s">
        <v>1819</v>
      </c>
      <c r="C362" t="s">
        <v>0</v>
      </c>
      <c r="D362" t="s">
        <v>6</v>
      </c>
      <c r="E362" t="s">
        <v>7</v>
      </c>
      <c r="F362" t="s">
        <v>4</v>
      </c>
      <c r="G362" s="2" t="s">
        <v>23</v>
      </c>
      <c r="H362" s="1">
        <v>45409</v>
      </c>
      <c r="I362" s="9" t="s">
        <v>4144</v>
      </c>
      <c r="J362">
        <v>58.3</v>
      </c>
      <c r="K362">
        <v>58.3</v>
      </c>
      <c r="M362">
        <v>5.9</v>
      </c>
    </row>
    <row r="363" spans="1:13" hidden="1" x14ac:dyDescent="0.2">
      <c r="A363">
        <v>59</v>
      </c>
      <c r="B363" t="s">
        <v>1820</v>
      </c>
      <c r="C363" t="s">
        <v>0</v>
      </c>
      <c r="D363" t="s">
        <v>6</v>
      </c>
      <c r="E363" t="s">
        <v>7</v>
      </c>
      <c r="F363" t="s">
        <v>4</v>
      </c>
      <c r="G363" s="2" t="s">
        <v>23</v>
      </c>
      <c r="H363" s="1">
        <v>45412</v>
      </c>
      <c r="I363" s="9" t="s">
        <v>4152</v>
      </c>
      <c r="J363">
        <v>29.95</v>
      </c>
      <c r="K363">
        <v>29.95</v>
      </c>
      <c r="M363">
        <v>5.9</v>
      </c>
    </row>
    <row r="364" spans="1:13" hidden="1" x14ac:dyDescent="0.2">
      <c r="A364">
        <v>61</v>
      </c>
      <c r="B364" t="s">
        <v>1821</v>
      </c>
      <c r="C364" t="s">
        <v>0</v>
      </c>
      <c r="D364" t="s">
        <v>6</v>
      </c>
      <c r="E364" t="s">
        <v>8</v>
      </c>
      <c r="F364" t="s">
        <v>2</v>
      </c>
      <c r="G364" s="2" t="s">
        <v>24</v>
      </c>
      <c r="H364" s="1">
        <v>45384</v>
      </c>
      <c r="I364" s="9" t="s">
        <v>4134</v>
      </c>
      <c r="J364">
        <v>15.36</v>
      </c>
      <c r="K364">
        <v>0</v>
      </c>
      <c r="M364">
        <v>5.3</v>
      </c>
    </row>
    <row r="365" spans="1:13" hidden="1" x14ac:dyDescent="0.2">
      <c r="A365">
        <v>61</v>
      </c>
      <c r="B365" t="s">
        <v>1822</v>
      </c>
      <c r="C365" t="s">
        <v>0</v>
      </c>
      <c r="D365" t="s">
        <v>6</v>
      </c>
      <c r="E365" t="s">
        <v>8</v>
      </c>
      <c r="F365" t="s">
        <v>2</v>
      </c>
      <c r="G365" s="2" t="s">
        <v>24</v>
      </c>
      <c r="H365" s="1">
        <v>45386</v>
      </c>
      <c r="I365" s="9" t="s">
        <v>4145</v>
      </c>
      <c r="J365">
        <v>71</v>
      </c>
      <c r="K365">
        <v>71</v>
      </c>
      <c r="L365">
        <v>2</v>
      </c>
      <c r="M365">
        <v>5.3</v>
      </c>
    </row>
    <row r="366" spans="1:13" hidden="1" x14ac:dyDescent="0.2">
      <c r="A366">
        <v>61</v>
      </c>
      <c r="B366" t="s">
        <v>1823</v>
      </c>
      <c r="C366" t="s">
        <v>0</v>
      </c>
      <c r="D366" t="s">
        <v>6</v>
      </c>
      <c r="E366" t="s">
        <v>8</v>
      </c>
      <c r="F366" t="s">
        <v>2</v>
      </c>
      <c r="G366" s="2" t="s">
        <v>24</v>
      </c>
      <c r="H366" s="1">
        <v>45388</v>
      </c>
      <c r="I366" s="9" t="s">
        <v>4163</v>
      </c>
      <c r="J366">
        <v>202</v>
      </c>
      <c r="K366">
        <v>202</v>
      </c>
      <c r="M366">
        <v>5.3</v>
      </c>
    </row>
    <row r="367" spans="1:13" hidden="1" x14ac:dyDescent="0.2">
      <c r="A367">
        <v>61</v>
      </c>
      <c r="B367" t="s">
        <v>1824</v>
      </c>
      <c r="C367" t="s">
        <v>0</v>
      </c>
      <c r="D367" t="s">
        <v>6</v>
      </c>
      <c r="E367" t="s">
        <v>8</v>
      </c>
      <c r="F367" t="s">
        <v>2</v>
      </c>
      <c r="G367" s="2" t="s">
        <v>24</v>
      </c>
      <c r="H367" s="1">
        <v>45389</v>
      </c>
      <c r="I367" s="9" t="s">
        <v>4158</v>
      </c>
      <c r="J367">
        <v>267</v>
      </c>
      <c r="K367">
        <v>267</v>
      </c>
      <c r="L367">
        <v>2</v>
      </c>
      <c r="M367">
        <v>5.3</v>
      </c>
    </row>
    <row r="368" spans="1:13" hidden="1" x14ac:dyDescent="0.2">
      <c r="A368">
        <v>61</v>
      </c>
      <c r="B368" t="s">
        <v>1825</v>
      </c>
      <c r="C368" t="s">
        <v>0</v>
      </c>
      <c r="D368" t="s">
        <v>6</v>
      </c>
      <c r="E368" t="s">
        <v>8</v>
      </c>
      <c r="F368" t="s">
        <v>2</v>
      </c>
      <c r="G368" s="2" t="s">
        <v>24</v>
      </c>
      <c r="H368" s="1">
        <v>45390</v>
      </c>
      <c r="I368" s="9" t="s">
        <v>4135</v>
      </c>
      <c r="J368">
        <v>362</v>
      </c>
      <c r="K368">
        <v>362</v>
      </c>
      <c r="L368">
        <v>3</v>
      </c>
      <c r="M368">
        <v>5.3</v>
      </c>
    </row>
    <row r="369" spans="1:13" hidden="1" x14ac:dyDescent="0.2">
      <c r="A369">
        <v>61</v>
      </c>
      <c r="B369" t="s">
        <v>1826</v>
      </c>
      <c r="C369" t="s">
        <v>0</v>
      </c>
      <c r="D369" t="s">
        <v>6</v>
      </c>
      <c r="E369" t="s">
        <v>8</v>
      </c>
      <c r="F369" t="s">
        <v>2</v>
      </c>
      <c r="G369" s="2" t="s">
        <v>24</v>
      </c>
      <c r="H369" s="1">
        <v>45391</v>
      </c>
      <c r="I369" s="9" t="s">
        <v>4136</v>
      </c>
      <c r="J369">
        <v>279</v>
      </c>
      <c r="K369">
        <v>279</v>
      </c>
      <c r="M369">
        <v>5.3</v>
      </c>
    </row>
    <row r="370" spans="1:13" hidden="1" x14ac:dyDescent="0.2">
      <c r="A370">
        <v>61</v>
      </c>
      <c r="B370" t="s">
        <v>1827</v>
      </c>
      <c r="C370" t="s">
        <v>0</v>
      </c>
      <c r="D370" t="s">
        <v>6</v>
      </c>
      <c r="E370" t="s">
        <v>8</v>
      </c>
      <c r="F370" t="s">
        <v>2</v>
      </c>
      <c r="G370" s="2" t="s">
        <v>24</v>
      </c>
      <c r="H370" s="1">
        <v>45392</v>
      </c>
      <c r="I370" s="9" t="s">
        <v>4137</v>
      </c>
      <c r="J370">
        <v>79</v>
      </c>
      <c r="K370">
        <v>79</v>
      </c>
      <c r="L370">
        <v>1</v>
      </c>
      <c r="M370">
        <v>5.3</v>
      </c>
    </row>
    <row r="371" spans="1:13" hidden="1" x14ac:dyDescent="0.2">
      <c r="A371">
        <v>61</v>
      </c>
      <c r="B371" t="s">
        <v>1828</v>
      </c>
      <c r="C371" t="s">
        <v>0</v>
      </c>
      <c r="D371" t="s">
        <v>6</v>
      </c>
      <c r="E371" t="s">
        <v>8</v>
      </c>
      <c r="F371" t="s">
        <v>2</v>
      </c>
      <c r="G371" s="2" t="s">
        <v>24</v>
      </c>
      <c r="H371" s="1">
        <v>45394</v>
      </c>
      <c r="I371" s="9" t="s">
        <v>4154</v>
      </c>
      <c r="J371">
        <v>15</v>
      </c>
      <c r="K371">
        <v>15</v>
      </c>
      <c r="M371">
        <v>5.3</v>
      </c>
    </row>
    <row r="372" spans="1:13" hidden="1" x14ac:dyDescent="0.2">
      <c r="A372">
        <v>61</v>
      </c>
      <c r="B372" t="s">
        <v>1829</v>
      </c>
      <c r="C372" t="s">
        <v>0</v>
      </c>
      <c r="D372" t="s">
        <v>6</v>
      </c>
      <c r="E372" t="s">
        <v>8</v>
      </c>
      <c r="F372" t="s">
        <v>2</v>
      </c>
      <c r="G372" s="2" t="s">
        <v>24</v>
      </c>
      <c r="H372" s="1">
        <v>45401</v>
      </c>
      <c r="I372" s="9" t="s">
        <v>4140</v>
      </c>
      <c r="J372">
        <v>5.98</v>
      </c>
      <c r="K372">
        <v>5.98</v>
      </c>
      <c r="L372">
        <v>1</v>
      </c>
      <c r="M372">
        <v>5.3</v>
      </c>
    </row>
    <row r="373" spans="1:13" hidden="1" x14ac:dyDescent="0.2">
      <c r="A373">
        <v>61</v>
      </c>
      <c r="B373" t="s">
        <v>1830</v>
      </c>
      <c r="C373" t="s">
        <v>0</v>
      </c>
      <c r="D373" t="s">
        <v>6</v>
      </c>
      <c r="E373" t="s">
        <v>8</v>
      </c>
      <c r="F373" t="s">
        <v>2</v>
      </c>
      <c r="G373" s="2" t="s">
        <v>24</v>
      </c>
      <c r="H373" s="1">
        <v>45405</v>
      </c>
      <c r="I373" s="9" t="s">
        <v>4151</v>
      </c>
      <c r="J373">
        <v>4.01</v>
      </c>
      <c r="K373">
        <v>0</v>
      </c>
      <c r="M373">
        <v>5.3</v>
      </c>
    </row>
    <row r="374" spans="1:13" hidden="1" x14ac:dyDescent="0.2">
      <c r="A374">
        <v>61</v>
      </c>
      <c r="B374" t="s">
        <v>1831</v>
      </c>
      <c r="C374" t="s">
        <v>0</v>
      </c>
      <c r="D374" t="s">
        <v>6</v>
      </c>
      <c r="E374" t="s">
        <v>8</v>
      </c>
      <c r="F374" t="s">
        <v>2</v>
      </c>
      <c r="G374" s="2" t="s">
        <v>24</v>
      </c>
      <c r="H374" s="1">
        <v>45408</v>
      </c>
      <c r="I374" s="9" t="s">
        <v>4143</v>
      </c>
      <c r="J374">
        <v>60</v>
      </c>
      <c r="K374">
        <v>60</v>
      </c>
      <c r="L374">
        <v>1</v>
      </c>
      <c r="M374">
        <v>5.3</v>
      </c>
    </row>
    <row r="375" spans="1:13" hidden="1" x14ac:dyDescent="0.2">
      <c r="A375">
        <v>61</v>
      </c>
      <c r="B375" t="s">
        <v>1832</v>
      </c>
      <c r="C375" t="s">
        <v>0</v>
      </c>
      <c r="D375" t="s">
        <v>6</v>
      </c>
      <c r="E375" t="s">
        <v>8</v>
      </c>
      <c r="F375" t="s">
        <v>2</v>
      </c>
      <c r="G375" s="2" t="s">
        <v>24</v>
      </c>
      <c r="H375" s="1">
        <v>45410</v>
      </c>
      <c r="I375" s="9" t="s">
        <v>4147</v>
      </c>
      <c r="J375">
        <v>705</v>
      </c>
      <c r="K375">
        <v>705</v>
      </c>
      <c r="L375">
        <v>4</v>
      </c>
      <c r="M375">
        <v>5.3</v>
      </c>
    </row>
    <row r="376" spans="1:13" hidden="1" x14ac:dyDescent="0.2">
      <c r="A376">
        <v>61</v>
      </c>
      <c r="B376" t="s">
        <v>1833</v>
      </c>
      <c r="C376" t="s">
        <v>0</v>
      </c>
      <c r="D376" t="s">
        <v>6</v>
      </c>
      <c r="E376" t="s">
        <v>8</v>
      </c>
      <c r="F376" t="s">
        <v>2</v>
      </c>
      <c r="G376" s="2" t="s">
        <v>24</v>
      </c>
      <c r="H376" s="1">
        <v>45412</v>
      </c>
      <c r="I376" s="9" t="s">
        <v>4152</v>
      </c>
      <c r="J376">
        <v>789</v>
      </c>
      <c r="K376">
        <v>789</v>
      </c>
      <c r="L376">
        <v>4</v>
      </c>
      <c r="M376">
        <v>5.3</v>
      </c>
    </row>
    <row r="377" spans="1:13" hidden="1" x14ac:dyDescent="0.2">
      <c r="A377">
        <v>1</v>
      </c>
      <c r="B377" t="s">
        <v>1834</v>
      </c>
      <c r="C377" t="s">
        <v>0</v>
      </c>
      <c r="D377" t="s">
        <v>6</v>
      </c>
      <c r="E377" t="s">
        <v>7</v>
      </c>
      <c r="F377" t="s">
        <v>4</v>
      </c>
      <c r="G377" s="2" t="s">
        <v>3</v>
      </c>
      <c r="H377" s="1">
        <v>45387</v>
      </c>
      <c r="I377" s="9" t="s">
        <v>4157</v>
      </c>
      <c r="J377">
        <v>236.63</v>
      </c>
      <c r="K377">
        <v>9.07</v>
      </c>
      <c r="M377">
        <v>3.5</v>
      </c>
    </row>
    <row r="378" spans="1:13" hidden="1" x14ac:dyDescent="0.2">
      <c r="A378">
        <v>1</v>
      </c>
      <c r="B378" t="s">
        <v>1462</v>
      </c>
      <c r="C378" t="s">
        <v>0</v>
      </c>
      <c r="D378" t="s">
        <v>6</v>
      </c>
      <c r="E378" t="s">
        <v>7</v>
      </c>
      <c r="F378" t="s">
        <v>4</v>
      </c>
      <c r="G378" s="2" t="s">
        <v>3</v>
      </c>
      <c r="H378" s="1">
        <v>45391</v>
      </c>
      <c r="I378" s="9" t="s">
        <v>4136</v>
      </c>
      <c r="J378">
        <v>284.12</v>
      </c>
      <c r="K378">
        <v>7</v>
      </c>
      <c r="M378">
        <v>3.5</v>
      </c>
    </row>
    <row r="379" spans="1:13" hidden="1" x14ac:dyDescent="0.2">
      <c r="A379">
        <v>1</v>
      </c>
      <c r="B379" t="s">
        <v>1835</v>
      </c>
      <c r="C379" t="s">
        <v>0</v>
      </c>
      <c r="D379" t="s">
        <v>6</v>
      </c>
      <c r="E379" t="s">
        <v>7</v>
      </c>
      <c r="F379" t="s">
        <v>4</v>
      </c>
      <c r="G379" s="2" t="s">
        <v>3</v>
      </c>
      <c r="H379" s="1">
        <v>45393</v>
      </c>
      <c r="I379" s="9" t="s">
        <v>4146</v>
      </c>
      <c r="J379">
        <v>39</v>
      </c>
      <c r="K379">
        <v>36.299999999999997</v>
      </c>
      <c r="M379">
        <v>3.5</v>
      </c>
    </row>
    <row r="380" spans="1:13" hidden="1" x14ac:dyDescent="0.2">
      <c r="A380">
        <v>1</v>
      </c>
      <c r="B380" t="s">
        <v>1836</v>
      </c>
      <c r="C380" t="s">
        <v>0</v>
      </c>
      <c r="D380" t="s">
        <v>6</v>
      </c>
      <c r="E380" t="s">
        <v>7</v>
      </c>
      <c r="F380" t="s">
        <v>4</v>
      </c>
      <c r="G380" s="2" t="s">
        <v>3</v>
      </c>
      <c r="H380" s="1">
        <v>45394</v>
      </c>
      <c r="I380" s="9" t="s">
        <v>4154</v>
      </c>
      <c r="J380">
        <v>98.6</v>
      </c>
      <c r="K380">
        <v>10</v>
      </c>
      <c r="M380">
        <v>3.5</v>
      </c>
    </row>
    <row r="381" spans="1:13" hidden="1" x14ac:dyDescent="0.2">
      <c r="A381">
        <v>1</v>
      </c>
      <c r="B381" t="s">
        <v>1837</v>
      </c>
      <c r="C381" t="s">
        <v>0</v>
      </c>
      <c r="D381" t="s">
        <v>6</v>
      </c>
      <c r="E381" t="s">
        <v>7</v>
      </c>
      <c r="F381" t="s">
        <v>4</v>
      </c>
      <c r="G381" s="2" t="s">
        <v>3</v>
      </c>
      <c r="H381" s="1">
        <v>45395</v>
      </c>
      <c r="I381" s="9" t="s">
        <v>4149</v>
      </c>
      <c r="J381">
        <v>48.26</v>
      </c>
      <c r="K381">
        <v>0</v>
      </c>
      <c r="M381">
        <v>3.5</v>
      </c>
    </row>
    <row r="382" spans="1:13" hidden="1" x14ac:dyDescent="0.2">
      <c r="A382">
        <v>1</v>
      </c>
      <c r="B382" t="s">
        <v>1838</v>
      </c>
      <c r="C382" t="s">
        <v>0</v>
      </c>
      <c r="D382" t="s">
        <v>6</v>
      </c>
      <c r="E382" t="s">
        <v>7</v>
      </c>
      <c r="F382" t="s">
        <v>4</v>
      </c>
      <c r="G382" s="2" t="s">
        <v>3</v>
      </c>
      <c r="H382" s="1">
        <v>45397</v>
      </c>
      <c r="I382" s="9" t="s">
        <v>4159</v>
      </c>
      <c r="J382">
        <v>68.959999999999994</v>
      </c>
      <c r="K382">
        <v>9</v>
      </c>
      <c r="M382">
        <v>3.5</v>
      </c>
    </row>
    <row r="383" spans="1:13" hidden="1" x14ac:dyDescent="0.2">
      <c r="A383">
        <v>1</v>
      </c>
      <c r="B383" t="s">
        <v>1464</v>
      </c>
      <c r="C383" t="s">
        <v>0</v>
      </c>
      <c r="D383" t="s">
        <v>6</v>
      </c>
      <c r="E383" t="s">
        <v>7</v>
      </c>
      <c r="F383" t="s">
        <v>4</v>
      </c>
      <c r="G383" s="2" t="s">
        <v>3</v>
      </c>
      <c r="H383" s="1">
        <v>45399</v>
      </c>
      <c r="I383" s="9" t="s">
        <v>4138</v>
      </c>
      <c r="J383">
        <v>26.96</v>
      </c>
      <c r="K383">
        <v>5</v>
      </c>
      <c r="M383">
        <v>3.5</v>
      </c>
    </row>
    <row r="384" spans="1:13" hidden="1" x14ac:dyDescent="0.2">
      <c r="A384">
        <v>1</v>
      </c>
      <c r="B384" t="s">
        <v>1465</v>
      </c>
      <c r="C384" t="s">
        <v>0</v>
      </c>
      <c r="D384" t="s">
        <v>6</v>
      </c>
      <c r="E384" t="s">
        <v>7</v>
      </c>
      <c r="F384" t="s">
        <v>4</v>
      </c>
      <c r="G384" s="2" t="s">
        <v>3</v>
      </c>
      <c r="H384" s="1">
        <v>45400</v>
      </c>
      <c r="I384" s="9" t="s">
        <v>4139</v>
      </c>
      <c r="J384">
        <v>28</v>
      </c>
      <c r="K384">
        <v>27</v>
      </c>
      <c r="M384">
        <v>3.5</v>
      </c>
    </row>
    <row r="385" spans="1:13" hidden="1" x14ac:dyDescent="0.2">
      <c r="A385">
        <v>1</v>
      </c>
      <c r="B385" t="s">
        <v>1466</v>
      </c>
      <c r="C385" t="s">
        <v>0</v>
      </c>
      <c r="D385" t="s">
        <v>6</v>
      </c>
      <c r="E385" t="s">
        <v>7</v>
      </c>
      <c r="F385" t="s">
        <v>4</v>
      </c>
      <c r="G385" s="2" t="s">
        <v>3</v>
      </c>
      <c r="H385" s="1">
        <v>45401</v>
      </c>
      <c r="I385" s="9" t="s">
        <v>4140</v>
      </c>
      <c r="J385">
        <v>202</v>
      </c>
      <c r="K385">
        <v>21</v>
      </c>
      <c r="M385">
        <v>3.5</v>
      </c>
    </row>
    <row r="386" spans="1:13" hidden="1" x14ac:dyDescent="0.2">
      <c r="A386">
        <v>1</v>
      </c>
      <c r="B386" t="s">
        <v>1467</v>
      </c>
      <c r="C386" t="s">
        <v>0</v>
      </c>
      <c r="D386" t="s">
        <v>6</v>
      </c>
      <c r="E386" t="s">
        <v>7</v>
      </c>
      <c r="F386" t="s">
        <v>4</v>
      </c>
      <c r="G386" s="2" t="s">
        <v>3</v>
      </c>
      <c r="H386" s="1">
        <v>45402</v>
      </c>
      <c r="I386" s="9" t="s">
        <v>4141</v>
      </c>
      <c r="J386">
        <v>49.3</v>
      </c>
      <c r="K386">
        <v>10</v>
      </c>
      <c r="M386">
        <v>3.5</v>
      </c>
    </row>
    <row r="387" spans="1:13" hidden="1" x14ac:dyDescent="0.2">
      <c r="A387">
        <v>1</v>
      </c>
      <c r="B387" t="s">
        <v>1839</v>
      </c>
      <c r="C387" t="s">
        <v>0</v>
      </c>
      <c r="D387" t="s">
        <v>6</v>
      </c>
      <c r="E387" t="s">
        <v>7</v>
      </c>
      <c r="F387" t="s">
        <v>4</v>
      </c>
      <c r="G387" s="2" t="s">
        <v>3</v>
      </c>
      <c r="H387" s="1">
        <v>45405</v>
      </c>
      <c r="I387" s="9" t="s">
        <v>4151</v>
      </c>
      <c r="J387">
        <v>54</v>
      </c>
      <c r="K387">
        <v>30.52</v>
      </c>
      <c r="M387">
        <v>3.5</v>
      </c>
    </row>
    <row r="388" spans="1:13" hidden="1" x14ac:dyDescent="0.2">
      <c r="A388">
        <v>1</v>
      </c>
      <c r="B388" t="s">
        <v>1840</v>
      </c>
      <c r="C388" t="s">
        <v>0</v>
      </c>
      <c r="D388" t="s">
        <v>6</v>
      </c>
      <c r="E388" t="s">
        <v>7</v>
      </c>
      <c r="F388" t="s">
        <v>4</v>
      </c>
      <c r="G388" s="2" t="s">
        <v>3</v>
      </c>
      <c r="H388" s="1">
        <v>45406</v>
      </c>
      <c r="I388" s="9" t="s">
        <v>4156</v>
      </c>
      <c r="J388">
        <v>19.260000000000002</v>
      </c>
      <c r="K388">
        <v>0</v>
      </c>
      <c r="M388">
        <v>3.5</v>
      </c>
    </row>
    <row r="389" spans="1:13" hidden="1" x14ac:dyDescent="0.2">
      <c r="A389">
        <v>1</v>
      </c>
      <c r="B389" t="s">
        <v>1468</v>
      </c>
      <c r="C389" t="s">
        <v>0</v>
      </c>
      <c r="D389" t="s">
        <v>6</v>
      </c>
      <c r="E389" t="s">
        <v>7</v>
      </c>
      <c r="F389" t="s">
        <v>4</v>
      </c>
      <c r="G389" s="2" t="s">
        <v>3</v>
      </c>
      <c r="H389" s="1">
        <v>45407</v>
      </c>
      <c r="I389" s="9" t="s">
        <v>4142</v>
      </c>
      <c r="J389">
        <v>46.12</v>
      </c>
      <c r="K389">
        <v>13</v>
      </c>
      <c r="M389">
        <v>3.5</v>
      </c>
    </row>
    <row r="390" spans="1:13" hidden="1" x14ac:dyDescent="0.2">
      <c r="A390">
        <v>1</v>
      </c>
      <c r="B390" t="s">
        <v>1469</v>
      </c>
      <c r="C390" t="s">
        <v>0</v>
      </c>
      <c r="D390" t="s">
        <v>6</v>
      </c>
      <c r="E390" t="s">
        <v>7</v>
      </c>
      <c r="F390" t="s">
        <v>4</v>
      </c>
      <c r="G390" s="2" t="s">
        <v>3</v>
      </c>
      <c r="H390" s="1">
        <v>45408</v>
      </c>
      <c r="I390" s="9" t="s">
        <v>4143</v>
      </c>
      <c r="J390">
        <v>236</v>
      </c>
      <c r="K390">
        <v>37</v>
      </c>
      <c r="L390">
        <v>2</v>
      </c>
      <c r="M390">
        <v>3.5</v>
      </c>
    </row>
    <row r="391" spans="1:13" hidden="1" x14ac:dyDescent="0.2">
      <c r="A391">
        <v>1</v>
      </c>
      <c r="B391" t="s">
        <v>1841</v>
      </c>
      <c r="C391" t="s">
        <v>0</v>
      </c>
      <c r="D391" t="s">
        <v>6</v>
      </c>
      <c r="E391" t="s">
        <v>7</v>
      </c>
      <c r="F391" t="s">
        <v>4</v>
      </c>
      <c r="G391" s="2" t="s">
        <v>3</v>
      </c>
      <c r="H391" s="1">
        <v>45411</v>
      </c>
      <c r="I391" s="9" t="s">
        <v>4160</v>
      </c>
      <c r="J391">
        <v>15.35</v>
      </c>
      <c r="K391">
        <v>0</v>
      </c>
      <c r="M391">
        <v>3.5</v>
      </c>
    </row>
    <row r="392" spans="1:13" hidden="1" x14ac:dyDescent="0.2">
      <c r="A392">
        <v>65</v>
      </c>
      <c r="B392" t="s">
        <v>1842</v>
      </c>
      <c r="C392" t="s">
        <v>0</v>
      </c>
      <c r="D392" t="s">
        <v>6</v>
      </c>
      <c r="E392" t="s">
        <v>7</v>
      </c>
      <c r="F392" t="s">
        <v>4</v>
      </c>
      <c r="G392" s="2" t="s">
        <v>190</v>
      </c>
      <c r="H392" s="1">
        <v>45386</v>
      </c>
      <c r="I392" s="9" t="s">
        <v>4145</v>
      </c>
      <c r="J392">
        <v>56</v>
      </c>
      <c r="K392">
        <v>56</v>
      </c>
      <c r="L392">
        <v>1</v>
      </c>
      <c r="M392">
        <v>6</v>
      </c>
    </row>
    <row r="393" spans="1:13" hidden="1" x14ac:dyDescent="0.2">
      <c r="A393">
        <v>65</v>
      </c>
      <c r="B393" t="s">
        <v>1843</v>
      </c>
      <c r="C393" t="s">
        <v>0</v>
      </c>
      <c r="D393" t="s">
        <v>6</v>
      </c>
      <c r="E393" t="s">
        <v>7</v>
      </c>
      <c r="F393" t="s">
        <v>4</v>
      </c>
      <c r="G393" s="2" t="s">
        <v>190</v>
      </c>
      <c r="H393" s="1">
        <v>45389</v>
      </c>
      <c r="I393" s="9" t="s">
        <v>4158</v>
      </c>
      <c r="J393">
        <v>1</v>
      </c>
      <c r="K393">
        <v>1</v>
      </c>
      <c r="M393">
        <v>6</v>
      </c>
    </row>
    <row r="394" spans="1:13" hidden="1" x14ac:dyDescent="0.2">
      <c r="A394">
        <v>65</v>
      </c>
      <c r="B394" t="s">
        <v>1844</v>
      </c>
      <c r="C394" t="s">
        <v>0</v>
      </c>
      <c r="D394" t="s">
        <v>6</v>
      </c>
      <c r="E394" t="s">
        <v>7</v>
      </c>
      <c r="F394" t="s">
        <v>4</v>
      </c>
      <c r="G394" s="2" t="s">
        <v>190</v>
      </c>
      <c r="H394" s="1">
        <v>45399</v>
      </c>
      <c r="I394" s="9" t="s">
        <v>4138</v>
      </c>
      <c r="J394">
        <v>4</v>
      </c>
      <c r="K394">
        <v>4</v>
      </c>
      <c r="M394">
        <v>6</v>
      </c>
    </row>
    <row r="395" spans="1:13" hidden="1" x14ac:dyDescent="0.2">
      <c r="A395">
        <v>65</v>
      </c>
      <c r="B395" t="s">
        <v>1845</v>
      </c>
      <c r="C395" t="s">
        <v>0</v>
      </c>
      <c r="D395" t="s">
        <v>6</v>
      </c>
      <c r="E395" t="s">
        <v>7</v>
      </c>
      <c r="F395" t="s">
        <v>4</v>
      </c>
      <c r="G395" s="2" t="s">
        <v>190</v>
      </c>
      <c r="H395" s="1">
        <v>45410</v>
      </c>
      <c r="I395" s="9" t="s">
        <v>4147</v>
      </c>
      <c r="J395">
        <v>7</v>
      </c>
      <c r="K395">
        <v>7</v>
      </c>
      <c r="M395">
        <v>6</v>
      </c>
    </row>
    <row r="396" spans="1:13" hidden="1" x14ac:dyDescent="0.2">
      <c r="A396">
        <v>1</v>
      </c>
      <c r="B396" t="s">
        <v>1846</v>
      </c>
      <c r="C396" t="s">
        <v>0</v>
      </c>
      <c r="D396" t="s">
        <v>6</v>
      </c>
      <c r="E396" t="s">
        <v>7</v>
      </c>
      <c r="F396" t="s">
        <v>4</v>
      </c>
      <c r="G396" s="2" t="s">
        <v>3</v>
      </c>
      <c r="H396" s="1">
        <v>45383</v>
      </c>
      <c r="I396" s="9" t="s">
        <v>4153</v>
      </c>
      <c r="J396">
        <v>30.53</v>
      </c>
      <c r="K396">
        <v>30.53</v>
      </c>
      <c r="M396">
        <v>3.5</v>
      </c>
    </row>
    <row r="397" spans="1:13" hidden="1" x14ac:dyDescent="0.2">
      <c r="A397">
        <v>1</v>
      </c>
      <c r="B397" t="s">
        <v>1847</v>
      </c>
      <c r="C397" t="s">
        <v>0</v>
      </c>
      <c r="D397" t="s">
        <v>6</v>
      </c>
      <c r="E397" t="s">
        <v>7</v>
      </c>
      <c r="F397" t="s">
        <v>4</v>
      </c>
      <c r="G397" s="2" t="s">
        <v>3</v>
      </c>
      <c r="H397" s="1">
        <v>45385</v>
      </c>
      <c r="I397" s="9" t="s">
        <v>4148</v>
      </c>
      <c r="J397">
        <v>10.36</v>
      </c>
      <c r="K397">
        <v>42.69</v>
      </c>
      <c r="M397">
        <v>3.5</v>
      </c>
    </row>
    <row r="398" spans="1:13" hidden="1" x14ac:dyDescent="0.2">
      <c r="A398">
        <v>1</v>
      </c>
      <c r="B398" t="s">
        <v>1848</v>
      </c>
      <c r="C398" t="s">
        <v>0</v>
      </c>
      <c r="D398" t="s">
        <v>6</v>
      </c>
      <c r="E398" t="s">
        <v>7</v>
      </c>
      <c r="F398" t="s">
        <v>4</v>
      </c>
      <c r="G398" s="2" t="s">
        <v>3</v>
      </c>
      <c r="H398" s="1">
        <v>45386</v>
      </c>
      <c r="I398" s="9" t="s">
        <v>4145</v>
      </c>
      <c r="J398">
        <v>26.3</v>
      </c>
      <c r="K398">
        <v>9</v>
      </c>
      <c r="L398">
        <v>1</v>
      </c>
      <c r="M398">
        <v>3.5</v>
      </c>
    </row>
    <row r="399" spans="1:13" hidden="1" x14ac:dyDescent="0.2">
      <c r="A399">
        <v>1</v>
      </c>
      <c r="B399" t="s">
        <v>1834</v>
      </c>
      <c r="C399" t="s">
        <v>0</v>
      </c>
      <c r="D399" t="s">
        <v>6</v>
      </c>
      <c r="E399" t="s">
        <v>7</v>
      </c>
      <c r="F399" t="s">
        <v>4</v>
      </c>
      <c r="G399" s="2" t="s">
        <v>3</v>
      </c>
      <c r="H399" s="1">
        <v>45387</v>
      </c>
      <c r="I399" s="9" t="s">
        <v>4157</v>
      </c>
      <c r="J399">
        <v>9.07</v>
      </c>
      <c r="K399">
        <v>9.07</v>
      </c>
      <c r="M399">
        <v>3.5</v>
      </c>
    </row>
    <row r="400" spans="1:13" hidden="1" x14ac:dyDescent="0.2">
      <c r="A400">
        <v>1</v>
      </c>
      <c r="B400" t="s">
        <v>1461</v>
      </c>
      <c r="C400" t="s">
        <v>0</v>
      </c>
      <c r="D400" t="s">
        <v>6</v>
      </c>
      <c r="E400" t="s">
        <v>7</v>
      </c>
      <c r="F400" t="s">
        <v>4</v>
      </c>
      <c r="G400" s="2" t="s">
        <v>3</v>
      </c>
      <c r="H400" s="1">
        <v>45390</v>
      </c>
      <c r="I400" s="9" t="s">
        <v>4135</v>
      </c>
      <c r="J400">
        <v>126.1</v>
      </c>
      <c r="K400">
        <v>5</v>
      </c>
      <c r="L400">
        <v>1</v>
      </c>
      <c r="M400">
        <v>3.5</v>
      </c>
    </row>
    <row r="401" spans="1:13" hidden="1" x14ac:dyDescent="0.2">
      <c r="A401">
        <v>1</v>
      </c>
      <c r="B401" t="s">
        <v>1463</v>
      </c>
      <c r="C401" t="s">
        <v>0</v>
      </c>
      <c r="D401" t="s">
        <v>6</v>
      </c>
      <c r="E401" t="s">
        <v>7</v>
      </c>
      <c r="F401" t="s">
        <v>4</v>
      </c>
      <c r="G401" s="2" t="s">
        <v>3</v>
      </c>
      <c r="H401" s="1">
        <v>45392</v>
      </c>
      <c r="I401" s="9" t="s">
        <v>4137</v>
      </c>
      <c r="J401">
        <v>98.3</v>
      </c>
      <c r="K401">
        <v>12</v>
      </c>
      <c r="M401">
        <v>3.5</v>
      </c>
    </row>
    <row r="402" spans="1:13" hidden="1" x14ac:dyDescent="0.2">
      <c r="A402">
        <v>1</v>
      </c>
      <c r="B402" t="s">
        <v>1835</v>
      </c>
      <c r="C402" t="s">
        <v>0</v>
      </c>
      <c r="D402" t="s">
        <v>6</v>
      </c>
      <c r="E402" t="s">
        <v>7</v>
      </c>
      <c r="F402" t="s">
        <v>4</v>
      </c>
      <c r="G402" s="2" t="s">
        <v>3</v>
      </c>
      <c r="H402" s="1">
        <v>45393</v>
      </c>
      <c r="I402" s="9" t="s">
        <v>4146</v>
      </c>
      <c r="J402">
        <v>36.299999999999997</v>
      </c>
      <c r="K402">
        <v>36.299999999999997</v>
      </c>
      <c r="M402">
        <v>3.5</v>
      </c>
    </row>
    <row r="403" spans="1:13" hidden="1" x14ac:dyDescent="0.2">
      <c r="A403">
        <v>1</v>
      </c>
      <c r="B403" t="s">
        <v>1836</v>
      </c>
      <c r="C403" t="s">
        <v>0</v>
      </c>
      <c r="D403" t="s">
        <v>6</v>
      </c>
      <c r="E403" t="s">
        <v>7</v>
      </c>
      <c r="F403" t="s">
        <v>4</v>
      </c>
      <c r="G403" s="2" t="s">
        <v>3</v>
      </c>
      <c r="H403" s="1">
        <v>45394</v>
      </c>
      <c r="I403" s="9" t="s">
        <v>4154</v>
      </c>
      <c r="J403">
        <v>10</v>
      </c>
      <c r="K403">
        <v>10</v>
      </c>
      <c r="M403">
        <v>3.5</v>
      </c>
    </row>
    <row r="404" spans="1:13" hidden="1" x14ac:dyDescent="0.2">
      <c r="A404">
        <v>1</v>
      </c>
      <c r="B404" t="s">
        <v>1849</v>
      </c>
      <c r="C404" t="s">
        <v>0</v>
      </c>
      <c r="D404" t="s">
        <v>6</v>
      </c>
      <c r="E404" t="s">
        <v>7</v>
      </c>
      <c r="F404" t="s">
        <v>4</v>
      </c>
      <c r="G404" s="2" t="s">
        <v>3</v>
      </c>
      <c r="H404" s="1">
        <v>45396</v>
      </c>
      <c r="I404" s="9" t="s">
        <v>4161</v>
      </c>
      <c r="J404">
        <v>38.090000000000003</v>
      </c>
      <c r="K404">
        <v>38.090000000000003</v>
      </c>
      <c r="M404">
        <v>3.5</v>
      </c>
    </row>
    <row r="405" spans="1:13" hidden="1" x14ac:dyDescent="0.2">
      <c r="A405">
        <v>1</v>
      </c>
      <c r="B405" t="s">
        <v>1838</v>
      </c>
      <c r="C405" t="s">
        <v>0</v>
      </c>
      <c r="D405" t="s">
        <v>6</v>
      </c>
      <c r="E405" t="s">
        <v>7</v>
      </c>
      <c r="F405" t="s">
        <v>4</v>
      </c>
      <c r="G405" s="2" t="s">
        <v>3</v>
      </c>
      <c r="H405" s="1">
        <v>45397</v>
      </c>
      <c r="I405" s="9" t="s">
        <v>4159</v>
      </c>
      <c r="J405">
        <v>9</v>
      </c>
      <c r="K405">
        <v>9</v>
      </c>
      <c r="M405">
        <v>3.5</v>
      </c>
    </row>
    <row r="406" spans="1:13" hidden="1" x14ac:dyDescent="0.2">
      <c r="A406">
        <v>1</v>
      </c>
      <c r="B406" t="s">
        <v>1465</v>
      </c>
      <c r="C406" t="s">
        <v>0</v>
      </c>
      <c r="D406" t="s">
        <v>6</v>
      </c>
      <c r="E406" t="s">
        <v>7</v>
      </c>
      <c r="F406" t="s">
        <v>4</v>
      </c>
      <c r="G406" s="2" t="s">
        <v>3</v>
      </c>
      <c r="H406" s="1">
        <v>45400</v>
      </c>
      <c r="I406" s="9" t="s">
        <v>4139</v>
      </c>
      <c r="J406">
        <v>125.41</v>
      </c>
      <c r="K406">
        <v>27</v>
      </c>
      <c r="M406">
        <v>3.5</v>
      </c>
    </row>
    <row r="407" spans="1:13" hidden="1" x14ac:dyDescent="0.2">
      <c r="A407">
        <v>1</v>
      </c>
      <c r="B407" t="s">
        <v>1466</v>
      </c>
      <c r="C407" t="s">
        <v>0</v>
      </c>
      <c r="D407" t="s">
        <v>6</v>
      </c>
      <c r="E407" t="s">
        <v>7</v>
      </c>
      <c r="F407" t="s">
        <v>4</v>
      </c>
      <c r="G407" s="2" t="s">
        <v>3</v>
      </c>
      <c r="H407" s="1">
        <v>45401</v>
      </c>
      <c r="I407" s="9" t="s">
        <v>4140</v>
      </c>
      <c r="J407">
        <v>10</v>
      </c>
      <c r="K407">
        <v>21</v>
      </c>
      <c r="M407">
        <v>3.5</v>
      </c>
    </row>
    <row r="408" spans="1:13" hidden="1" x14ac:dyDescent="0.2">
      <c r="A408">
        <v>1</v>
      </c>
      <c r="B408" t="s">
        <v>1850</v>
      </c>
      <c r="C408" t="s">
        <v>0</v>
      </c>
      <c r="D408" t="s">
        <v>6</v>
      </c>
      <c r="E408" t="s">
        <v>7</v>
      </c>
      <c r="F408" t="s">
        <v>4</v>
      </c>
      <c r="G408" s="2" t="s">
        <v>3</v>
      </c>
      <c r="H408" s="1">
        <v>45403</v>
      </c>
      <c r="I408" s="9" t="s">
        <v>4150</v>
      </c>
      <c r="J408">
        <v>38</v>
      </c>
      <c r="K408">
        <v>37</v>
      </c>
      <c r="M408">
        <v>3.5</v>
      </c>
    </row>
    <row r="409" spans="1:13" hidden="1" x14ac:dyDescent="0.2">
      <c r="A409">
        <v>1</v>
      </c>
      <c r="B409" t="s">
        <v>1851</v>
      </c>
      <c r="C409" t="s">
        <v>0</v>
      </c>
      <c r="D409" t="s">
        <v>6</v>
      </c>
      <c r="E409" t="s">
        <v>7</v>
      </c>
      <c r="F409" t="s">
        <v>4</v>
      </c>
      <c r="G409" s="2" t="s">
        <v>3</v>
      </c>
      <c r="H409" s="1">
        <v>45404</v>
      </c>
      <c r="I409" s="9" t="s">
        <v>4162</v>
      </c>
      <c r="J409">
        <v>203.85</v>
      </c>
      <c r="K409">
        <v>203.85</v>
      </c>
      <c r="L409">
        <v>1</v>
      </c>
      <c r="M409">
        <v>3.5</v>
      </c>
    </row>
    <row r="410" spans="1:13" hidden="1" x14ac:dyDescent="0.2">
      <c r="A410">
        <v>1</v>
      </c>
      <c r="B410" t="s">
        <v>1839</v>
      </c>
      <c r="C410" t="s">
        <v>0</v>
      </c>
      <c r="D410" t="s">
        <v>6</v>
      </c>
      <c r="E410" t="s">
        <v>7</v>
      </c>
      <c r="F410" t="s">
        <v>4</v>
      </c>
      <c r="G410" s="2" t="s">
        <v>3</v>
      </c>
      <c r="H410" s="1">
        <v>45405</v>
      </c>
      <c r="I410" s="9" t="s">
        <v>4151</v>
      </c>
      <c r="J410">
        <v>30.52</v>
      </c>
      <c r="K410">
        <v>30.52</v>
      </c>
      <c r="M410">
        <v>3.5</v>
      </c>
    </row>
    <row r="411" spans="1:13" hidden="1" x14ac:dyDescent="0.2">
      <c r="A411">
        <v>1</v>
      </c>
      <c r="B411" t="s">
        <v>1468</v>
      </c>
      <c r="C411" t="s">
        <v>0</v>
      </c>
      <c r="D411" t="s">
        <v>6</v>
      </c>
      <c r="E411" t="s">
        <v>7</v>
      </c>
      <c r="F411" t="s">
        <v>4</v>
      </c>
      <c r="G411" s="2" t="s">
        <v>3</v>
      </c>
      <c r="H411" s="1">
        <v>45407</v>
      </c>
      <c r="I411" s="9" t="s">
        <v>4142</v>
      </c>
      <c r="J411">
        <v>68.069999999999993</v>
      </c>
      <c r="K411">
        <v>13</v>
      </c>
      <c r="L411">
        <v>1</v>
      </c>
      <c r="M411">
        <v>3.5</v>
      </c>
    </row>
    <row r="412" spans="1:13" hidden="1" x14ac:dyDescent="0.2">
      <c r="A412">
        <v>1</v>
      </c>
      <c r="B412" t="s">
        <v>1470</v>
      </c>
      <c r="C412" t="s">
        <v>0</v>
      </c>
      <c r="D412" t="s">
        <v>6</v>
      </c>
      <c r="E412" t="s">
        <v>7</v>
      </c>
      <c r="F412" t="s">
        <v>4</v>
      </c>
      <c r="G412" s="2" t="s">
        <v>3</v>
      </c>
      <c r="H412" s="1">
        <v>45409</v>
      </c>
      <c r="I412" s="9" t="s">
        <v>4144</v>
      </c>
      <c r="J412">
        <v>58.3</v>
      </c>
      <c r="K412">
        <v>12</v>
      </c>
      <c r="M412">
        <v>3.5</v>
      </c>
    </row>
    <row r="413" spans="1:13" hidden="1" x14ac:dyDescent="0.2">
      <c r="A413">
        <v>1</v>
      </c>
      <c r="B413" t="s">
        <v>1852</v>
      </c>
      <c r="C413" t="s">
        <v>0</v>
      </c>
      <c r="D413" t="s">
        <v>6</v>
      </c>
      <c r="E413" t="s">
        <v>7</v>
      </c>
      <c r="F413" t="s">
        <v>4</v>
      </c>
      <c r="G413" s="2" t="s">
        <v>3</v>
      </c>
      <c r="H413" s="1">
        <v>45412</v>
      </c>
      <c r="I413" s="9" t="s">
        <v>4152</v>
      </c>
      <c r="J413">
        <v>29.95</v>
      </c>
      <c r="K413">
        <v>29.95</v>
      </c>
      <c r="M413">
        <v>3.5</v>
      </c>
    </row>
    <row r="414" spans="1:13" hidden="1" x14ac:dyDescent="0.2">
      <c r="A414">
        <v>66</v>
      </c>
      <c r="B414" t="s">
        <v>1853</v>
      </c>
      <c r="C414" t="s">
        <v>0</v>
      </c>
      <c r="D414" t="s">
        <v>6</v>
      </c>
      <c r="E414" t="s">
        <v>7</v>
      </c>
      <c r="F414" t="s">
        <v>4</v>
      </c>
      <c r="G414" s="2" t="s">
        <v>191</v>
      </c>
      <c r="H414" s="1">
        <v>45386</v>
      </c>
      <c r="I414" s="9" t="s">
        <v>4145</v>
      </c>
      <c r="J414">
        <v>56</v>
      </c>
      <c r="K414">
        <v>56</v>
      </c>
      <c r="L414">
        <v>2</v>
      </c>
      <c r="M414">
        <v>5.9</v>
      </c>
    </row>
    <row r="415" spans="1:13" hidden="1" x14ac:dyDescent="0.2">
      <c r="A415">
        <v>66</v>
      </c>
      <c r="B415" t="s">
        <v>1854</v>
      </c>
      <c r="C415" t="s">
        <v>0</v>
      </c>
      <c r="D415" t="s">
        <v>6</v>
      </c>
      <c r="E415" t="s">
        <v>7</v>
      </c>
      <c r="F415" t="s">
        <v>4</v>
      </c>
      <c r="G415" s="2" t="s">
        <v>191</v>
      </c>
      <c r="H415" s="1">
        <v>45389</v>
      </c>
      <c r="I415" s="9" t="s">
        <v>4158</v>
      </c>
      <c r="J415">
        <v>14.04</v>
      </c>
      <c r="K415">
        <v>14.04</v>
      </c>
      <c r="M415">
        <v>5.9</v>
      </c>
    </row>
    <row r="416" spans="1:13" hidden="1" x14ac:dyDescent="0.2">
      <c r="A416">
        <v>66</v>
      </c>
      <c r="B416" t="s">
        <v>1855</v>
      </c>
      <c r="C416" t="s">
        <v>0</v>
      </c>
      <c r="D416" t="s">
        <v>6</v>
      </c>
      <c r="E416" t="s">
        <v>7</v>
      </c>
      <c r="F416" t="s">
        <v>4</v>
      </c>
      <c r="G416" s="2" t="s">
        <v>191</v>
      </c>
      <c r="H416" s="1">
        <v>45392</v>
      </c>
      <c r="I416" s="9" t="s">
        <v>4137</v>
      </c>
      <c r="J416">
        <v>21.56</v>
      </c>
      <c r="K416">
        <v>21.56</v>
      </c>
      <c r="M416">
        <v>5.9</v>
      </c>
    </row>
    <row r="417" spans="1:13" hidden="1" x14ac:dyDescent="0.2">
      <c r="A417">
        <v>66</v>
      </c>
      <c r="B417" t="s">
        <v>1856</v>
      </c>
      <c r="C417" t="s">
        <v>0</v>
      </c>
      <c r="D417" t="s">
        <v>6</v>
      </c>
      <c r="E417" t="s">
        <v>7</v>
      </c>
      <c r="F417" t="s">
        <v>4</v>
      </c>
      <c r="G417" s="2" t="s">
        <v>191</v>
      </c>
      <c r="H417" s="1">
        <v>45397</v>
      </c>
      <c r="I417" s="9" t="s">
        <v>4159</v>
      </c>
      <c r="J417">
        <v>13.45</v>
      </c>
      <c r="K417">
        <v>13.45</v>
      </c>
      <c r="L417">
        <v>1</v>
      </c>
      <c r="M417">
        <v>5.9</v>
      </c>
    </row>
    <row r="418" spans="1:13" hidden="1" x14ac:dyDescent="0.2">
      <c r="A418">
        <v>66</v>
      </c>
      <c r="B418" t="s">
        <v>1857</v>
      </c>
      <c r="C418" t="s">
        <v>0</v>
      </c>
      <c r="D418" t="s">
        <v>6</v>
      </c>
      <c r="E418" t="s">
        <v>7</v>
      </c>
      <c r="F418" t="s">
        <v>4</v>
      </c>
      <c r="G418" s="2" t="s">
        <v>191</v>
      </c>
      <c r="H418" s="1">
        <v>45399</v>
      </c>
      <c r="I418" s="9" t="s">
        <v>4138</v>
      </c>
      <c r="J418">
        <v>4</v>
      </c>
      <c r="K418">
        <v>4</v>
      </c>
      <c r="M418">
        <v>5.9</v>
      </c>
    </row>
    <row r="419" spans="1:13" hidden="1" x14ac:dyDescent="0.2">
      <c r="A419">
        <v>66</v>
      </c>
      <c r="B419" t="s">
        <v>1858</v>
      </c>
      <c r="C419" t="s">
        <v>0</v>
      </c>
      <c r="D419" t="s">
        <v>6</v>
      </c>
      <c r="E419" t="s">
        <v>7</v>
      </c>
      <c r="F419" t="s">
        <v>4</v>
      </c>
      <c r="G419" s="2" t="s">
        <v>191</v>
      </c>
      <c r="H419" s="1">
        <v>45410</v>
      </c>
      <c r="I419" s="9" t="s">
        <v>4147</v>
      </c>
      <c r="J419">
        <v>7</v>
      </c>
      <c r="K419">
        <v>7</v>
      </c>
      <c r="M419">
        <v>5.9</v>
      </c>
    </row>
    <row r="420" spans="1:13" hidden="1" x14ac:dyDescent="0.2">
      <c r="A420">
        <v>66</v>
      </c>
      <c r="B420" t="s">
        <v>1859</v>
      </c>
      <c r="C420" t="s">
        <v>0</v>
      </c>
      <c r="D420" t="s">
        <v>6</v>
      </c>
      <c r="E420" t="s">
        <v>7</v>
      </c>
      <c r="F420" t="s">
        <v>4</v>
      </c>
      <c r="G420" s="2" t="s">
        <v>191</v>
      </c>
      <c r="H420" s="1">
        <v>45412</v>
      </c>
      <c r="I420" s="9" t="s">
        <v>4152</v>
      </c>
      <c r="J420">
        <v>18.95</v>
      </c>
      <c r="K420">
        <v>18.95</v>
      </c>
      <c r="L420">
        <v>1</v>
      </c>
      <c r="M420">
        <v>5.9</v>
      </c>
    </row>
    <row r="421" spans="1:13" hidden="1" x14ac:dyDescent="0.2">
      <c r="A421">
        <v>67</v>
      </c>
      <c r="B421" t="s">
        <v>1860</v>
      </c>
      <c r="C421" t="s">
        <v>0</v>
      </c>
      <c r="D421" t="s">
        <v>6</v>
      </c>
      <c r="E421" t="s">
        <v>7</v>
      </c>
      <c r="F421" t="s">
        <v>4</v>
      </c>
      <c r="G421" s="2" t="s">
        <v>192</v>
      </c>
      <c r="H421" s="1">
        <v>45383</v>
      </c>
      <c r="I421" s="9" t="s">
        <v>4153</v>
      </c>
      <c r="J421">
        <v>8.16</v>
      </c>
      <c r="K421">
        <v>8.16</v>
      </c>
      <c r="M421">
        <v>5.9</v>
      </c>
    </row>
    <row r="422" spans="1:13" hidden="1" x14ac:dyDescent="0.2">
      <c r="A422">
        <v>67</v>
      </c>
      <c r="B422" t="s">
        <v>1861</v>
      </c>
      <c r="C422" t="s">
        <v>0</v>
      </c>
      <c r="D422" t="s">
        <v>6</v>
      </c>
      <c r="E422" t="s">
        <v>7</v>
      </c>
      <c r="F422" t="s">
        <v>4</v>
      </c>
      <c r="G422" s="2" t="s">
        <v>192</v>
      </c>
      <c r="H422" s="1">
        <v>45392</v>
      </c>
      <c r="I422" s="9" t="s">
        <v>4137</v>
      </c>
      <c r="J422">
        <v>21.56</v>
      </c>
      <c r="K422">
        <v>21.56</v>
      </c>
      <c r="L422">
        <v>1</v>
      </c>
      <c r="M422">
        <v>5.9</v>
      </c>
    </row>
    <row r="423" spans="1:13" hidden="1" x14ac:dyDescent="0.2">
      <c r="A423">
        <v>67</v>
      </c>
      <c r="B423" t="s">
        <v>1862</v>
      </c>
      <c r="C423" t="s">
        <v>0</v>
      </c>
      <c r="D423" t="s">
        <v>6</v>
      </c>
      <c r="E423" t="s">
        <v>7</v>
      </c>
      <c r="F423" t="s">
        <v>4</v>
      </c>
      <c r="G423" s="2" t="s">
        <v>192</v>
      </c>
      <c r="H423" s="1">
        <v>45397</v>
      </c>
      <c r="I423" s="9" t="s">
        <v>4159</v>
      </c>
      <c r="J423">
        <v>15.63</v>
      </c>
      <c r="K423">
        <v>15.63</v>
      </c>
      <c r="M423">
        <v>5.9</v>
      </c>
    </row>
    <row r="424" spans="1:13" hidden="1" x14ac:dyDescent="0.2">
      <c r="A424">
        <v>67</v>
      </c>
      <c r="B424" t="s">
        <v>1863</v>
      </c>
      <c r="C424" t="s">
        <v>0</v>
      </c>
      <c r="D424" t="s">
        <v>6</v>
      </c>
      <c r="E424" t="s">
        <v>7</v>
      </c>
      <c r="F424" t="s">
        <v>4</v>
      </c>
      <c r="G424" s="2" t="s">
        <v>192</v>
      </c>
      <c r="H424" s="1">
        <v>45399</v>
      </c>
      <c r="I424" s="9" t="s">
        <v>4138</v>
      </c>
      <c r="J424">
        <v>36.1</v>
      </c>
      <c r="K424">
        <v>36.1</v>
      </c>
      <c r="L424">
        <v>3</v>
      </c>
      <c r="M424">
        <v>5.9</v>
      </c>
    </row>
    <row r="425" spans="1:13" hidden="1" x14ac:dyDescent="0.2">
      <c r="A425">
        <v>67</v>
      </c>
      <c r="B425" t="s">
        <v>1864</v>
      </c>
      <c r="C425" t="s">
        <v>0</v>
      </c>
      <c r="D425" t="s">
        <v>6</v>
      </c>
      <c r="E425" t="s">
        <v>7</v>
      </c>
      <c r="F425" t="s">
        <v>4</v>
      </c>
      <c r="G425" s="2" t="s">
        <v>192</v>
      </c>
      <c r="H425" s="1">
        <v>45410</v>
      </c>
      <c r="I425" s="9" t="s">
        <v>4147</v>
      </c>
      <c r="J425">
        <v>27.6</v>
      </c>
      <c r="K425">
        <v>27.6</v>
      </c>
      <c r="L425">
        <v>2</v>
      </c>
      <c r="M425">
        <v>5.9</v>
      </c>
    </row>
    <row r="426" spans="1:13" hidden="1" x14ac:dyDescent="0.2">
      <c r="A426">
        <v>67</v>
      </c>
      <c r="B426" t="s">
        <v>1865</v>
      </c>
      <c r="C426" t="s">
        <v>0</v>
      </c>
      <c r="D426" t="s">
        <v>6</v>
      </c>
      <c r="E426" t="s">
        <v>7</v>
      </c>
      <c r="F426" t="s">
        <v>4</v>
      </c>
      <c r="G426" s="2" t="s">
        <v>192</v>
      </c>
      <c r="H426" s="1">
        <v>45412</v>
      </c>
      <c r="I426" s="9" t="s">
        <v>4152</v>
      </c>
      <c r="J426">
        <v>18.95</v>
      </c>
      <c r="K426">
        <v>18.95</v>
      </c>
      <c r="M426">
        <v>5.9</v>
      </c>
    </row>
    <row r="427" spans="1:13" hidden="1" x14ac:dyDescent="0.2">
      <c r="A427">
        <v>68</v>
      </c>
      <c r="B427" t="s">
        <v>1866</v>
      </c>
      <c r="C427" t="s">
        <v>0</v>
      </c>
      <c r="D427" t="s">
        <v>6</v>
      </c>
      <c r="E427" t="s">
        <v>7</v>
      </c>
      <c r="F427" t="s">
        <v>4</v>
      </c>
      <c r="G427" s="2" t="s">
        <v>193</v>
      </c>
      <c r="H427" s="1">
        <v>45388</v>
      </c>
      <c r="I427" s="9" t="s">
        <v>4163</v>
      </c>
      <c r="J427">
        <v>19.54</v>
      </c>
      <c r="K427">
        <v>18</v>
      </c>
      <c r="L427">
        <v>1</v>
      </c>
      <c r="M427">
        <v>3.9</v>
      </c>
    </row>
    <row r="428" spans="1:13" hidden="1" x14ac:dyDescent="0.2">
      <c r="A428">
        <v>68</v>
      </c>
      <c r="B428" t="s">
        <v>1867</v>
      </c>
      <c r="C428" t="s">
        <v>0</v>
      </c>
      <c r="D428" t="s">
        <v>6</v>
      </c>
      <c r="E428" t="s">
        <v>7</v>
      </c>
      <c r="F428" t="s">
        <v>4</v>
      </c>
      <c r="G428" s="2" t="s">
        <v>193</v>
      </c>
      <c r="H428" s="1">
        <v>45393</v>
      </c>
      <c r="I428" s="9" t="s">
        <v>4146</v>
      </c>
      <c r="J428">
        <v>18</v>
      </c>
      <c r="K428">
        <v>18</v>
      </c>
      <c r="M428">
        <v>3.9</v>
      </c>
    </row>
    <row r="429" spans="1:13" hidden="1" x14ac:dyDescent="0.2">
      <c r="A429">
        <v>68</v>
      </c>
      <c r="B429" t="s">
        <v>1868</v>
      </c>
      <c r="C429" t="s">
        <v>0</v>
      </c>
      <c r="D429" t="s">
        <v>6</v>
      </c>
      <c r="E429" t="s">
        <v>7</v>
      </c>
      <c r="F429" t="s">
        <v>4</v>
      </c>
      <c r="G429" s="2" t="s">
        <v>193</v>
      </c>
      <c r="H429" s="1">
        <v>45396</v>
      </c>
      <c r="I429" s="9" t="s">
        <v>4161</v>
      </c>
      <c r="J429">
        <v>30</v>
      </c>
      <c r="K429">
        <v>30</v>
      </c>
      <c r="L429">
        <v>1</v>
      </c>
      <c r="M429">
        <v>3.9</v>
      </c>
    </row>
    <row r="430" spans="1:13" hidden="1" x14ac:dyDescent="0.2">
      <c r="A430">
        <v>68</v>
      </c>
      <c r="B430" t="s">
        <v>1869</v>
      </c>
      <c r="C430" t="s">
        <v>0</v>
      </c>
      <c r="D430" t="s">
        <v>6</v>
      </c>
      <c r="E430" t="s">
        <v>7</v>
      </c>
      <c r="F430" t="s">
        <v>4</v>
      </c>
      <c r="G430" s="2" t="s">
        <v>193</v>
      </c>
      <c r="H430" s="1">
        <v>45405</v>
      </c>
      <c r="I430" s="9" t="s">
        <v>4151</v>
      </c>
      <c r="J430">
        <v>21</v>
      </c>
      <c r="K430">
        <v>21</v>
      </c>
      <c r="L430">
        <v>1</v>
      </c>
      <c r="M430">
        <v>3.9</v>
      </c>
    </row>
    <row r="431" spans="1:13" hidden="1" x14ac:dyDescent="0.2">
      <c r="A431">
        <v>69</v>
      </c>
      <c r="B431" t="s">
        <v>1870</v>
      </c>
      <c r="C431" t="s">
        <v>0</v>
      </c>
      <c r="D431" t="s">
        <v>6</v>
      </c>
      <c r="E431" t="s">
        <v>7</v>
      </c>
      <c r="F431" t="s">
        <v>4</v>
      </c>
      <c r="G431" s="2" t="s">
        <v>194</v>
      </c>
      <c r="H431" s="1">
        <v>45384</v>
      </c>
      <c r="I431" s="9" t="s">
        <v>4134</v>
      </c>
      <c r="J431">
        <v>17</v>
      </c>
      <c r="K431">
        <v>17</v>
      </c>
      <c r="M431">
        <v>5.6</v>
      </c>
    </row>
    <row r="432" spans="1:13" hidden="1" x14ac:dyDescent="0.2">
      <c r="A432">
        <v>69</v>
      </c>
      <c r="B432" t="s">
        <v>1871</v>
      </c>
      <c r="C432" t="s">
        <v>0</v>
      </c>
      <c r="D432" t="s">
        <v>6</v>
      </c>
      <c r="E432" t="s">
        <v>7</v>
      </c>
      <c r="F432" t="s">
        <v>4</v>
      </c>
      <c r="G432" s="2" t="s">
        <v>194</v>
      </c>
      <c r="H432" s="1">
        <v>45408</v>
      </c>
      <c r="I432" s="9" t="s">
        <v>4143</v>
      </c>
      <c r="J432">
        <v>40</v>
      </c>
      <c r="K432">
        <v>40</v>
      </c>
      <c r="M432">
        <v>5.6</v>
      </c>
    </row>
    <row r="433" spans="1:13" hidden="1" x14ac:dyDescent="0.2">
      <c r="A433">
        <v>69</v>
      </c>
      <c r="B433" t="s">
        <v>1872</v>
      </c>
      <c r="C433" t="s">
        <v>0</v>
      </c>
      <c r="D433" t="s">
        <v>6</v>
      </c>
      <c r="E433" t="s">
        <v>7</v>
      </c>
      <c r="F433" t="s">
        <v>4</v>
      </c>
      <c r="G433" s="2" t="s">
        <v>194</v>
      </c>
      <c r="H433" s="1">
        <v>45409</v>
      </c>
      <c r="I433" s="9" t="s">
        <v>4144</v>
      </c>
      <c r="J433">
        <v>41</v>
      </c>
      <c r="K433">
        <v>41</v>
      </c>
      <c r="L433">
        <v>2</v>
      </c>
      <c r="M433">
        <v>5.6</v>
      </c>
    </row>
    <row r="434" spans="1:13" x14ac:dyDescent="0.2">
      <c r="A434">
        <v>70</v>
      </c>
      <c r="B434" t="s">
        <v>1873</v>
      </c>
      <c r="C434" t="s">
        <v>0</v>
      </c>
      <c r="D434" t="s">
        <v>6</v>
      </c>
      <c r="E434" s="4" t="s">
        <v>4180</v>
      </c>
      <c r="F434" t="s">
        <v>4</v>
      </c>
      <c r="G434" s="2" t="s">
        <v>25</v>
      </c>
      <c r="H434" s="1">
        <v>45383</v>
      </c>
      <c r="I434" s="9" t="s">
        <v>4153</v>
      </c>
      <c r="J434">
        <v>256</v>
      </c>
      <c r="K434">
        <v>256</v>
      </c>
      <c r="L434">
        <v>2</v>
      </c>
      <c r="M434">
        <v>5.9</v>
      </c>
    </row>
    <row r="435" spans="1:13" x14ac:dyDescent="0.2">
      <c r="A435">
        <v>70</v>
      </c>
      <c r="B435" t="s">
        <v>1874</v>
      </c>
      <c r="C435" t="s">
        <v>0</v>
      </c>
      <c r="D435" t="s">
        <v>6</v>
      </c>
      <c r="E435" s="4" t="s">
        <v>4180</v>
      </c>
      <c r="F435" t="s">
        <v>4</v>
      </c>
      <c r="G435" s="2" t="s">
        <v>25</v>
      </c>
      <c r="H435" s="1">
        <v>45387</v>
      </c>
      <c r="I435" s="9" t="s">
        <v>4157</v>
      </c>
      <c r="J435">
        <v>236.63</v>
      </c>
      <c r="K435">
        <v>236.63</v>
      </c>
      <c r="L435">
        <v>2</v>
      </c>
      <c r="M435">
        <v>5.9</v>
      </c>
    </row>
    <row r="436" spans="1:13" x14ac:dyDescent="0.2">
      <c r="A436">
        <v>70</v>
      </c>
      <c r="B436" t="s">
        <v>1875</v>
      </c>
      <c r="C436" t="s">
        <v>0</v>
      </c>
      <c r="D436" t="s">
        <v>6</v>
      </c>
      <c r="E436" s="4" t="s">
        <v>4180</v>
      </c>
      <c r="F436" t="s">
        <v>4</v>
      </c>
      <c r="G436" s="2" t="s">
        <v>25</v>
      </c>
      <c r="H436" s="1">
        <v>45391</v>
      </c>
      <c r="I436" s="9" t="s">
        <v>4136</v>
      </c>
      <c r="J436">
        <v>284.12</v>
      </c>
      <c r="K436">
        <v>284.12</v>
      </c>
      <c r="M436">
        <v>5.9</v>
      </c>
    </row>
    <row r="437" spans="1:13" x14ac:dyDescent="0.2">
      <c r="A437">
        <v>70</v>
      </c>
      <c r="B437" t="s">
        <v>1876</v>
      </c>
      <c r="C437" t="s">
        <v>0</v>
      </c>
      <c r="D437" t="s">
        <v>6</v>
      </c>
      <c r="E437" s="4" t="s">
        <v>4180</v>
      </c>
      <c r="F437" t="s">
        <v>4</v>
      </c>
      <c r="G437" s="2" t="s">
        <v>25</v>
      </c>
      <c r="H437" s="1">
        <v>45393</v>
      </c>
      <c r="I437" s="9" t="s">
        <v>4146</v>
      </c>
      <c r="J437">
        <v>39</v>
      </c>
      <c r="K437">
        <v>103.13</v>
      </c>
      <c r="L437">
        <v>1</v>
      </c>
      <c r="M437">
        <v>5.9</v>
      </c>
    </row>
    <row r="438" spans="1:13" x14ac:dyDescent="0.2">
      <c r="A438">
        <v>70</v>
      </c>
      <c r="B438" t="s">
        <v>1877</v>
      </c>
      <c r="C438" t="s">
        <v>0</v>
      </c>
      <c r="D438" t="s">
        <v>6</v>
      </c>
      <c r="E438" s="4" t="s">
        <v>4180</v>
      </c>
      <c r="F438" t="s">
        <v>4</v>
      </c>
      <c r="G438" s="2" t="s">
        <v>25</v>
      </c>
      <c r="H438" s="1">
        <v>45394</v>
      </c>
      <c r="I438" s="9" t="s">
        <v>4154</v>
      </c>
      <c r="J438">
        <v>98.6</v>
      </c>
      <c r="K438">
        <v>98.6</v>
      </c>
      <c r="M438">
        <v>5.9</v>
      </c>
    </row>
    <row r="439" spans="1:13" x14ac:dyDescent="0.2">
      <c r="A439">
        <v>70</v>
      </c>
      <c r="B439" t="s">
        <v>1878</v>
      </c>
      <c r="C439" t="s">
        <v>0</v>
      </c>
      <c r="D439" t="s">
        <v>6</v>
      </c>
      <c r="E439" s="4" t="s">
        <v>4180</v>
      </c>
      <c r="F439" t="s">
        <v>4</v>
      </c>
      <c r="G439" s="2" t="s">
        <v>25</v>
      </c>
      <c r="H439" s="1">
        <v>45395</v>
      </c>
      <c r="I439" s="9" t="s">
        <v>4149</v>
      </c>
      <c r="J439">
        <v>48.23</v>
      </c>
      <c r="K439">
        <v>48.23</v>
      </c>
      <c r="L439">
        <v>1</v>
      </c>
      <c r="M439">
        <v>5.9</v>
      </c>
    </row>
    <row r="440" spans="1:13" x14ac:dyDescent="0.2">
      <c r="A440">
        <v>70</v>
      </c>
      <c r="B440" t="s">
        <v>1879</v>
      </c>
      <c r="C440" t="s">
        <v>0</v>
      </c>
      <c r="D440" t="s">
        <v>6</v>
      </c>
      <c r="E440" s="4" t="s">
        <v>4180</v>
      </c>
      <c r="F440" t="s">
        <v>4</v>
      </c>
      <c r="G440" s="2" t="s">
        <v>25</v>
      </c>
      <c r="H440" s="1">
        <v>45397</v>
      </c>
      <c r="I440" s="9" t="s">
        <v>4159</v>
      </c>
      <c r="J440">
        <v>68.959999999999994</v>
      </c>
      <c r="K440">
        <v>68.91</v>
      </c>
      <c r="L440">
        <v>1</v>
      </c>
      <c r="M440">
        <v>5.9</v>
      </c>
    </row>
    <row r="441" spans="1:13" x14ac:dyDescent="0.2">
      <c r="A441">
        <v>70</v>
      </c>
      <c r="B441" t="s">
        <v>1880</v>
      </c>
      <c r="C441" t="s">
        <v>0</v>
      </c>
      <c r="D441" t="s">
        <v>6</v>
      </c>
      <c r="E441" s="4" t="s">
        <v>4180</v>
      </c>
      <c r="F441" t="s">
        <v>4</v>
      </c>
      <c r="G441" s="2" t="s">
        <v>25</v>
      </c>
      <c r="H441" s="1">
        <v>45399</v>
      </c>
      <c r="I441" s="9" t="s">
        <v>4138</v>
      </c>
      <c r="J441">
        <v>26.96</v>
      </c>
      <c r="K441">
        <v>82.3</v>
      </c>
      <c r="M441">
        <v>5.9</v>
      </c>
    </row>
    <row r="442" spans="1:13" x14ac:dyDescent="0.2">
      <c r="A442">
        <v>70</v>
      </c>
      <c r="B442" t="s">
        <v>1881</v>
      </c>
      <c r="C442" t="s">
        <v>0</v>
      </c>
      <c r="D442" t="s">
        <v>6</v>
      </c>
      <c r="E442" s="4" t="s">
        <v>4180</v>
      </c>
      <c r="F442" t="s">
        <v>4</v>
      </c>
      <c r="G442" s="2" t="s">
        <v>25</v>
      </c>
      <c r="H442" s="1">
        <v>45400</v>
      </c>
      <c r="I442" s="9" t="s">
        <v>4139</v>
      </c>
      <c r="J442">
        <v>28</v>
      </c>
      <c r="K442">
        <v>28</v>
      </c>
      <c r="M442">
        <v>5.9</v>
      </c>
    </row>
    <row r="443" spans="1:13" x14ac:dyDescent="0.2">
      <c r="A443">
        <v>70</v>
      </c>
      <c r="B443" t="s">
        <v>1882</v>
      </c>
      <c r="C443" t="s">
        <v>0</v>
      </c>
      <c r="D443" t="s">
        <v>6</v>
      </c>
      <c r="E443" s="4" t="s">
        <v>4180</v>
      </c>
      <c r="F443" t="s">
        <v>4</v>
      </c>
      <c r="G443" s="2" t="s">
        <v>25</v>
      </c>
      <c r="H443" s="1">
        <v>45401</v>
      </c>
      <c r="I443" s="9" t="s">
        <v>4140</v>
      </c>
      <c r="J443">
        <v>202</v>
      </c>
      <c r="K443">
        <v>202</v>
      </c>
      <c r="L443">
        <v>2</v>
      </c>
      <c r="M443">
        <v>5.9</v>
      </c>
    </row>
    <row r="444" spans="1:13" x14ac:dyDescent="0.2">
      <c r="A444">
        <v>70</v>
      </c>
      <c r="B444" t="s">
        <v>1883</v>
      </c>
      <c r="C444" t="s">
        <v>0</v>
      </c>
      <c r="D444" t="s">
        <v>6</v>
      </c>
      <c r="E444" s="4" t="s">
        <v>4180</v>
      </c>
      <c r="F444" t="s">
        <v>4</v>
      </c>
      <c r="G444" s="2" t="s">
        <v>25</v>
      </c>
      <c r="H444" s="1">
        <v>45402</v>
      </c>
      <c r="I444" s="9" t="s">
        <v>4141</v>
      </c>
      <c r="J444">
        <v>49.3</v>
      </c>
      <c r="K444">
        <v>48.3</v>
      </c>
      <c r="M444">
        <v>5.9</v>
      </c>
    </row>
    <row r="445" spans="1:13" x14ac:dyDescent="0.2">
      <c r="A445">
        <v>70</v>
      </c>
      <c r="B445" t="s">
        <v>1884</v>
      </c>
      <c r="C445" t="s">
        <v>0</v>
      </c>
      <c r="D445" t="s">
        <v>6</v>
      </c>
      <c r="E445" s="4" t="s">
        <v>4180</v>
      </c>
      <c r="F445" t="s">
        <v>4</v>
      </c>
      <c r="G445" s="2" t="s">
        <v>25</v>
      </c>
      <c r="H445" s="1">
        <v>45403</v>
      </c>
      <c r="I445" s="9" t="s">
        <v>4150</v>
      </c>
      <c r="J445">
        <v>48</v>
      </c>
      <c r="K445">
        <v>48</v>
      </c>
      <c r="M445">
        <v>5.9</v>
      </c>
    </row>
    <row r="446" spans="1:13" x14ac:dyDescent="0.2">
      <c r="A446">
        <v>70</v>
      </c>
      <c r="B446" t="s">
        <v>1885</v>
      </c>
      <c r="C446" t="s">
        <v>0</v>
      </c>
      <c r="D446" t="s">
        <v>6</v>
      </c>
      <c r="E446" s="4" t="s">
        <v>4180</v>
      </c>
      <c r="F446" t="s">
        <v>4</v>
      </c>
      <c r="G446" s="2" t="s">
        <v>25</v>
      </c>
      <c r="H446" s="1">
        <v>45405</v>
      </c>
      <c r="I446" s="9" t="s">
        <v>4151</v>
      </c>
      <c r="J446">
        <v>54</v>
      </c>
      <c r="K446">
        <v>54</v>
      </c>
      <c r="L446">
        <v>1</v>
      </c>
      <c r="M446">
        <v>5.9</v>
      </c>
    </row>
    <row r="447" spans="1:13" x14ac:dyDescent="0.2">
      <c r="A447">
        <v>70</v>
      </c>
      <c r="B447" t="s">
        <v>1886</v>
      </c>
      <c r="C447" t="s">
        <v>0</v>
      </c>
      <c r="D447" t="s">
        <v>6</v>
      </c>
      <c r="E447" s="4" t="s">
        <v>4180</v>
      </c>
      <c r="F447" t="s">
        <v>4</v>
      </c>
      <c r="G447" s="2" t="s">
        <v>25</v>
      </c>
      <c r="H447" s="1">
        <v>45406</v>
      </c>
      <c r="I447" s="9" t="s">
        <v>4156</v>
      </c>
      <c r="J447">
        <v>19.2</v>
      </c>
      <c r="K447">
        <v>42.35</v>
      </c>
      <c r="M447">
        <v>5.9</v>
      </c>
    </row>
    <row r="448" spans="1:13" x14ac:dyDescent="0.2">
      <c r="A448">
        <v>70</v>
      </c>
      <c r="B448" t="s">
        <v>1887</v>
      </c>
      <c r="C448" t="s">
        <v>0</v>
      </c>
      <c r="D448" t="s">
        <v>6</v>
      </c>
      <c r="E448" s="4" t="s">
        <v>4180</v>
      </c>
      <c r="F448" t="s">
        <v>4</v>
      </c>
      <c r="G448" s="2" t="s">
        <v>25</v>
      </c>
      <c r="H448" s="1">
        <v>45407</v>
      </c>
      <c r="I448" s="9" t="s">
        <v>4142</v>
      </c>
      <c r="J448">
        <v>46.12</v>
      </c>
      <c r="K448">
        <v>46.12</v>
      </c>
      <c r="M448">
        <v>5.9</v>
      </c>
    </row>
    <row r="449" spans="1:13" x14ac:dyDescent="0.2">
      <c r="A449">
        <v>70</v>
      </c>
      <c r="B449" t="s">
        <v>1888</v>
      </c>
      <c r="C449" t="s">
        <v>0</v>
      </c>
      <c r="D449" t="s">
        <v>6</v>
      </c>
      <c r="E449" s="4" t="s">
        <v>4180</v>
      </c>
      <c r="F449" t="s">
        <v>4</v>
      </c>
      <c r="G449" s="2" t="s">
        <v>25</v>
      </c>
      <c r="H449" s="1">
        <v>45408</v>
      </c>
      <c r="I449" s="9" t="s">
        <v>4143</v>
      </c>
      <c r="J449">
        <v>236</v>
      </c>
      <c r="K449">
        <v>236</v>
      </c>
      <c r="L449">
        <v>2</v>
      </c>
      <c r="M449">
        <v>5.9</v>
      </c>
    </row>
    <row r="450" spans="1:13" x14ac:dyDescent="0.2">
      <c r="A450">
        <v>70</v>
      </c>
      <c r="B450" t="s">
        <v>1889</v>
      </c>
      <c r="C450" t="s">
        <v>0</v>
      </c>
      <c r="D450" t="s">
        <v>6</v>
      </c>
      <c r="E450" s="4" t="s">
        <v>4180</v>
      </c>
      <c r="F450" t="s">
        <v>4</v>
      </c>
      <c r="G450" s="2" t="s">
        <v>25</v>
      </c>
      <c r="H450" s="1">
        <v>45409</v>
      </c>
      <c r="I450" s="9" t="s">
        <v>4144</v>
      </c>
      <c r="J450">
        <v>26</v>
      </c>
      <c r="K450">
        <v>58.9</v>
      </c>
      <c r="M450">
        <v>5.9</v>
      </c>
    </row>
    <row r="451" spans="1:13" x14ac:dyDescent="0.2">
      <c r="A451">
        <v>70</v>
      </c>
      <c r="B451" t="s">
        <v>1890</v>
      </c>
      <c r="C451" t="s">
        <v>0</v>
      </c>
      <c r="D451" t="s">
        <v>6</v>
      </c>
      <c r="E451" s="4" t="s">
        <v>4180</v>
      </c>
      <c r="F451" t="s">
        <v>4</v>
      </c>
      <c r="G451" s="2" t="s">
        <v>25</v>
      </c>
      <c r="H451" s="1">
        <v>45410</v>
      </c>
      <c r="I451" s="9" t="s">
        <v>4147</v>
      </c>
      <c r="J451">
        <v>36.9</v>
      </c>
      <c r="K451">
        <v>36.9</v>
      </c>
      <c r="L451">
        <v>1</v>
      </c>
      <c r="M451">
        <v>5.9</v>
      </c>
    </row>
    <row r="452" spans="1:13" x14ac:dyDescent="0.2">
      <c r="A452">
        <v>70</v>
      </c>
      <c r="B452" t="s">
        <v>1891</v>
      </c>
      <c r="C452" t="s">
        <v>0</v>
      </c>
      <c r="D452" t="s">
        <v>6</v>
      </c>
      <c r="E452" s="4" t="s">
        <v>4180</v>
      </c>
      <c r="F452" t="s">
        <v>4</v>
      </c>
      <c r="G452" s="2" t="s">
        <v>25</v>
      </c>
      <c r="H452" s="1">
        <v>45412</v>
      </c>
      <c r="I452" s="9" t="s">
        <v>4152</v>
      </c>
      <c r="J452">
        <v>46</v>
      </c>
      <c r="K452">
        <v>46</v>
      </c>
      <c r="M452">
        <v>5.9</v>
      </c>
    </row>
    <row r="453" spans="1:13" hidden="1" x14ac:dyDescent="0.2">
      <c r="A453">
        <v>71</v>
      </c>
      <c r="B453" t="s">
        <v>1892</v>
      </c>
      <c r="C453" t="s">
        <v>0</v>
      </c>
      <c r="D453" t="s">
        <v>6</v>
      </c>
      <c r="E453" t="s">
        <v>7</v>
      </c>
      <c r="F453" t="s">
        <v>4</v>
      </c>
      <c r="G453" s="2" t="s">
        <v>195</v>
      </c>
      <c r="H453" s="1">
        <v>45387</v>
      </c>
      <c r="I453" s="9" t="s">
        <v>4157</v>
      </c>
      <c r="J453">
        <v>10.76</v>
      </c>
      <c r="K453">
        <v>0</v>
      </c>
      <c r="M453">
        <v>5.9</v>
      </c>
    </row>
    <row r="454" spans="1:13" hidden="1" x14ac:dyDescent="0.2">
      <c r="A454">
        <v>71</v>
      </c>
      <c r="B454" t="s">
        <v>1893</v>
      </c>
      <c r="C454" t="s">
        <v>0</v>
      </c>
      <c r="D454" t="s">
        <v>6</v>
      </c>
      <c r="E454" t="s">
        <v>7</v>
      </c>
      <c r="F454" t="s">
        <v>4</v>
      </c>
      <c r="G454" s="2" t="s">
        <v>195</v>
      </c>
      <c r="H454" s="1">
        <v>45388</v>
      </c>
      <c r="I454" s="9" t="s">
        <v>4163</v>
      </c>
      <c r="J454">
        <v>16</v>
      </c>
      <c r="K454">
        <v>0</v>
      </c>
      <c r="L454">
        <v>1</v>
      </c>
      <c r="M454">
        <v>5.9</v>
      </c>
    </row>
    <row r="455" spans="1:13" hidden="1" x14ac:dyDescent="0.2">
      <c r="A455">
        <v>72</v>
      </c>
      <c r="B455" t="s">
        <v>1894</v>
      </c>
      <c r="C455" t="s">
        <v>0</v>
      </c>
      <c r="D455" t="s">
        <v>6</v>
      </c>
      <c r="E455" t="s">
        <v>8</v>
      </c>
      <c r="F455" t="s">
        <v>2</v>
      </c>
      <c r="G455" s="2" t="s">
        <v>196</v>
      </c>
      <c r="H455" s="1">
        <v>45389</v>
      </c>
      <c r="I455" s="9" t="s">
        <v>4158</v>
      </c>
      <c r="J455">
        <v>8</v>
      </c>
      <c r="K455">
        <v>8</v>
      </c>
      <c r="M455">
        <v>3.9</v>
      </c>
    </row>
    <row r="456" spans="1:13" hidden="1" x14ac:dyDescent="0.2">
      <c r="A456">
        <v>72</v>
      </c>
      <c r="B456" t="s">
        <v>1895</v>
      </c>
      <c r="C456" t="s">
        <v>0</v>
      </c>
      <c r="D456" t="s">
        <v>6</v>
      </c>
      <c r="E456" t="s">
        <v>8</v>
      </c>
      <c r="F456" t="s">
        <v>2</v>
      </c>
      <c r="G456" s="2" t="s">
        <v>196</v>
      </c>
      <c r="H456" s="1">
        <v>45392</v>
      </c>
      <c r="I456" s="9" t="s">
        <v>4137</v>
      </c>
      <c r="J456">
        <v>134</v>
      </c>
      <c r="K456">
        <v>134</v>
      </c>
      <c r="L456">
        <v>2</v>
      </c>
      <c r="M456">
        <v>3.9</v>
      </c>
    </row>
    <row r="457" spans="1:13" hidden="1" x14ac:dyDescent="0.2">
      <c r="A457">
        <v>72</v>
      </c>
      <c r="B457" t="s">
        <v>1896</v>
      </c>
      <c r="C457" t="s">
        <v>0</v>
      </c>
      <c r="D457" t="s">
        <v>6</v>
      </c>
      <c r="E457" t="s">
        <v>8</v>
      </c>
      <c r="F457" t="s">
        <v>2</v>
      </c>
      <c r="G457" s="2" t="s">
        <v>196</v>
      </c>
      <c r="H457" s="1">
        <v>45396</v>
      </c>
      <c r="I457" s="9" t="s">
        <v>4161</v>
      </c>
      <c r="J457">
        <v>21.36</v>
      </c>
      <c r="K457">
        <v>21.36</v>
      </c>
      <c r="L457">
        <v>1</v>
      </c>
      <c r="M457">
        <v>3.9</v>
      </c>
    </row>
    <row r="458" spans="1:13" hidden="1" x14ac:dyDescent="0.2">
      <c r="A458">
        <v>72</v>
      </c>
      <c r="B458" t="s">
        <v>1897</v>
      </c>
      <c r="C458" t="s">
        <v>0</v>
      </c>
      <c r="D458" t="s">
        <v>6</v>
      </c>
      <c r="E458" t="s">
        <v>8</v>
      </c>
      <c r="F458" t="s">
        <v>2</v>
      </c>
      <c r="G458" s="2" t="s">
        <v>196</v>
      </c>
      <c r="H458" s="1">
        <v>45407</v>
      </c>
      <c r="I458" s="9" t="s">
        <v>4142</v>
      </c>
      <c r="J458">
        <v>404</v>
      </c>
      <c r="K458">
        <v>404</v>
      </c>
      <c r="L458">
        <v>1</v>
      </c>
      <c r="M458">
        <v>3.9</v>
      </c>
    </row>
    <row r="459" spans="1:13" hidden="1" x14ac:dyDescent="0.2">
      <c r="A459">
        <v>72</v>
      </c>
      <c r="B459" t="s">
        <v>1898</v>
      </c>
      <c r="C459" t="s">
        <v>0</v>
      </c>
      <c r="D459" t="s">
        <v>6</v>
      </c>
      <c r="E459" t="s">
        <v>8</v>
      </c>
      <c r="F459" t="s">
        <v>2</v>
      </c>
      <c r="G459" s="2" t="s">
        <v>196</v>
      </c>
      <c r="H459" s="1">
        <v>45408</v>
      </c>
      <c r="I459" s="9" t="s">
        <v>4143</v>
      </c>
      <c r="J459">
        <v>355</v>
      </c>
      <c r="K459">
        <v>355</v>
      </c>
      <c r="L459">
        <v>3</v>
      </c>
      <c r="M459">
        <v>3.9</v>
      </c>
    </row>
    <row r="460" spans="1:13" hidden="1" x14ac:dyDescent="0.2">
      <c r="A460">
        <v>72</v>
      </c>
      <c r="B460" t="s">
        <v>1899</v>
      </c>
      <c r="C460" t="s">
        <v>0</v>
      </c>
      <c r="D460" t="s">
        <v>6</v>
      </c>
      <c r="E460" t="s">
        <v>8</v>
      </c>
      <c r="F460" t="s">
        <v>2</v>
      </c>
      <c r="G460" s="2" t="s">
        <v>196</v>
      </c>
      <c r="H460" s="1">
        <v>45412</v>
      </c>
      <c r="I460" s="9" t="s">
        <v>4152</v>
      </c>
      <c r="J460">
        <v>38</v>
      </c>
      <c r="K460">
        <v>38</v>
      </c>
      <c r="L460">
        <v>1</v>
      </c>
      <c r="M460">
        <v>3.9</v>
      </c>
    </row>
    <row r="461" spans="1:13" hidden="1" x14ac:dyDescent="0.2">
      <c r="A461">
        <v>73</v>
      </c>
      <c r="B461" t="s">
        <v>1900</v>
      </c>
      <c r="C461" t="s">
        <v>0</v>
      </c>
      <c r="D461" t="s">
        <v>6</v>
      </c>
      <c r="E461" t="s">
        <v>7</v>
      </c>
      <c r="F461" t="s">
        <v>4</v>
      </c>
      <c r="G461" s="2" t="s">
        <v>197</v>
      </c>
      <c r="H461" s="1">
        <v>45388</v>
      </c>
      <c r="I461" s="9" t="s">
        <v>4163</v>
      </c>
      <c r="J461">
        <v>15.53</v>
      </c>
      <c r="K461">
        <v>15.53</v>
      </c>
      <c r="L461">
        <v>1</v>
      </c>
      <c r="M461">
        <v>5.9</v>
      </c>
    </row>
    <row r="462" spans="1:13" hidden="1" x14ac:dyDescent="0.2">
      <c r="A462">
        <v>73</v>
      </c>
      <c r="B462" t="s">
        <v>1901</v>
      </c>
      <c r="C462" t="s">
        <v>0</v>
      </c>
      <c r="D462" t="s">
        <v>6</v>
      </c>
      <c r="E462" t="s">
        <v>7</v>
      </c>
      <c r="F462" t="s">
        <v>4</v>
      </c>
      <c r="G462" s="2" t="s">
        <v>197</v>
      </c>
      <c r="H462" s="1">
        <v>45393</v>
      </c>
      <c r="I462" s="9" t="s">
        <v>4146</v>
      </c>
      <c r="J462">
        <v>12.02</v>
      </c>
      <c r="K462">
        <v>12.02</v>
      </c>
      <c r="M462">
        <v>5.9</v>
      </c>
    </row>
    <row r="463" spans="1:13" hidden="1" x14ac:dyDescent="0.2">
      <c r="A463">
        <v>73</v>
      </c>
      <c r="B463" t="s">
        <v>1902</v>
      </c>
      <c r="C463" t="s">
        <v>0</v>
      </c>
      <c r="D463" t="s">
        <v>6</v>
      </c>
      <c r="E463" t="s">
        <v>7</v>
      </c>
      <c r="F463" t="s">
        <v>4</v>
      </c>
      <c r="G463" s="2" t="s">
        <v>197</v>
      </c>
      <c r="H463" s="1">
        <v>45396</v>
      </c>
      <c r="I463" s="9" t="s">
        <v>4161</v>
      </c>
      <c r="J463">
        <v>21.45</v>
      </c>
      <c r="K463">
        <v>21.45</v>
      </c>
      <c r="L463">
        <v>1</v>
      </c>
      <c r="M463">
        <v>5.9</v>
      </c>
    </row>
    <row r="464" spans="1:13" hidden="1" x14ac:dyDescent="0.2">
      <c r="A464">
        <v>73</v>
      </c>
      <c r="B464" t="s">
        <v>1903</v>
      </c>
      <c r="C464" t="s">
        <v>0</v>
      </c>
      <c r="D464" t="s">
        <v>6</v>
      </c>
      <c r="E464" t="s">
        <v>7</v>
      </c>
      <c r="F464" t="s">
        <v>4</v>
      </c>
      <c r="G464" s="2" t="s">
        <v>197</v>
      </c>
      <c r="H464" s="1">
        <v>45405</v>
      </c>
      <c r="I464" s="9" t="s">
        <v>4151</v>
      </c>
      <c r="J464">
        <v>21.65</v>
      </c>
      <c r="K464">
        <v>21.65</v>
      </c>
      <c r="L464">
        <v>1</v>
      </c>
      <c r="M464">
        <v>5.9</v>
      </c>
    </row>
    <row r="465" spans="1:13" hidden="1" x14ac:dyDescent="0.2">
      <c r="A465">
        <v>74</v>
      </c>
      <c r="B465" t="s">
        <v>1904</v>
      </c>
      <c r="C465" t="s">
        <v>0</v>
      </c>
      <c r="D465" t="s">
        <v>6</v>
      </c>
      <c r="E465" t="s">
        <v>8</v>
      </c>
      <c r="F465" t="s">
        <v>4</v>
      </c>
      <c r="G465" s="2" t="s">
        <v>198</v>
      </c>
      <c r="H465" s="1">
        <v>45383</v>
      </c>
      <c r="I465" s="9" t="s">
        <v>4153</v>
      </c>
      <c r="J465">
        <v>268.52999999999997</v>
      </c>
      <c r="K465">
        <v>0</v>
      </c>
      <c r="M465">
        <v>3.6</v>
      </c>
    </row>
    <row r="466" spans="1:13" hidden="1" x14ac:dyDescent="0.2">
      <c r="A466">
        <v>74</v>
      </c>
      <c r="B466" t="s">
        <v>1905</v>
      </c>
      <c r="C466" t="s">
        <v>0</v>
      </c>
      <c r="D466" t="s">
        <v>6</v>
      </c>
      <c r="E466" t="s">
        <v>8</v>
      </c>
      <c r="F466" t="s">
        <v>4</v>
      </c>
      <c r="G466" s="2" t="s">
        <v>198</v>
      </c>
      <c r="H466" s="1">
        <v>45386</v>
      </c>
      <c r="I466" s="9" t="s">
        <v>4145</v>
      </c>
      <c r="J466">
        <v>77</v>
      </c>
      <c r="K466">
        <v>77</v>
      </c>
      <c r="M466">
        <v>3.6</v>
      </c>
    </row>
    <row r="467" spans="1:13" hidden="1" x14ac:dyDescent="0.2">
      <c r="A467">
        <v>74</v>
      </c>
      <c r="B467" t="s">
        <v>1906</v>
      </c>
      <c r="C467" t="s">
        <v>0</v>
      </c>
      <c r="D467" t="s">
        <v>6</v>
      </c>
      <c r="E467" t="s">
        <v>8</v>
      </c>
      <c r="F467" t="s">
        <v>4</v>
      </c>
      <c r="G467" s="2" t="s">
        <v>198</v>
      </c>
      <c r="H467" s="1">
        <v>45387</v>
      </c>
      <c r="I467" s="9" t="s">
        <v>4157</v>
      </c>
      <c r="J467">
        <v>681.31</v>
      </c>
      <c r="K467">
        <v>681.31</v>
      </c>
      <c r="M467">
        <v>3.6</v>
      </c>
    </row>
    <row r="468" spans="1:13" hidden="1" x14ac:dyDescent="0.2">
      <c r="A468">
        <v>74</v>
      </c>
      <c r="B468" t="s">
        <v>1907</v>
      </c>
      <c r="C468" t="s">
        <v>0</v>
      </c>
      <c r="D468" t="s">
        <v>6</v>
      </c>
      <c r="E468" t="s">
        <v>8</v>
      </c>
      <c r="F468" t="s">
        <v>4</v>
      </c>
      <c r="G468" s="2" t="s">
        <v>198</v>
      </c>
      <c r="H468" s="1">
        <v>45388</v>
      </c>
      <c r="I468" s="9" t="s">
        <v>4163</v>
      </c>
      <c r="J468">
        <v>202</v>
      </c>
      <c r="K468">
        <v>202</v>
      </c>
      <c r="M468">
        <v>3.6</v>
      </c>
    </row>
    <row r="469" spans="1:13" hidden="1" x14ac:dyDescent="0.2">
      <c r="A469">
        <v>74</v>
      </c>
      <c r="B469" t="s">
        <v>1908</v>
      </c>
      <c r="C469" t="s">
        <v>0</v>
      </c>
      <c r="D469" t="s">
        <v>6</v>
      </c>
      <c r="E469" t="s">
        <v>8</v>
      </c>
      <c r="F469" t="s">
        <v>4</v>
      </c>
      <c r="G469" s="2" t="s">
        <v>198</v>
      </c>
      <c r="H469" s="1">
        <v>45389</v>
      </c>
      <c r="I469" s="9" t="s">
        <v>4158</v>
      </c>
      <c r="J469">
        <v>275</v>
      </c>
      <c r="K469">
        <v>275</v>
      </c>
      <c r="L469">
        <v>1</v>
      </c>
      <c r="M469">
        <v>3.6</v>
      </c>
    </row>
    <row r="470" spans="1:13" hidden="1" x14ac:dyDescent="0.2">
      <c r="A470">
        <v>74</v>
      </c>
      <c r="B470" t="s">
        <v>1909</v>
      </c>
      <c r="C470" t="s">
        <v>0</v>
      </c>
      <c r="D470" t="s">
        <v>6</v>
      </c>
      <c r="E470" t="s">
        <v>8</v>
      </c>
      <c r="F470" t="s">
        <v>4</v>
      </c>
      <c r="G470" s="2" t="s">
        <v>198</v>
      </c>
      <c r="H470" s="1">
        <v>45390</v>
      </c>
      <c r="I470" s="9" t="s">
        <v>4135</v>
      </c>
      <c r="J470">
        <v>384</v>
      </c>
      <c r="K470">
        <v>384</v>
      </c>
      <c r="M470">
        <v>3.6</v>
      </c>
    </row>
    <row r="471" spans="1:13" hidden="1" x14ac:dyDescent="0.2">
      <c r="A471">
        <v>74</v>
      </c>
      <c r="B471" t="s">
        <v>1910</v>
      </c>
      <c r="C471" t="s">
        <v>0</v>
      </c>
      <c r="D471" t="s">
        <v>6</v>
      </c>
      <c r="E471" t="s">
        <v>8</v>
      </c>
      <c r="F471" t="s">
        <v>4</v>
      </c>
      <c r="G471" s="2" t="s">
        <v>198</v>
      </c>
      <c r="H471" s="1">
        <v>45391</v>
      </c>
      <c r="I471" s="9" t="s">
        <v>4136</v>
      </c>
      <c r="J471">
        <v>279</v>
      </c>
      <c r="K471">
        <v>279</v>
      </c>
      <c r="M471">
        <v>3.6</v>
      </c>
    </row>
    <row r="472" spans="1:13" hidden="1" x14ac:dyDescent="0.2">
      <c r="A472">
        <v>74</v>
      </c>
      <c r="B472" t="s">
        <v>1911</v>
      </c>
      <c r="C472" t="s">
        <v>0</v>
      </c>
      <c r="D472" t="s">
        <v>6</v>
      </c>
      <c r="E472" t="s">
        <v>8</v>
      </c>
      <c r="F472" t="s">
        <v>4</v>
      </c>
      <c r="G472" s="2" t="s">
        <v>198</v>
      </c>
      <c r="H472" s="1">
        <v>45392</v>
      </c>
      <c r="I472" s="9" t="s">
        <v>4137</v>
      </c>
      <c r="J472">
        <v>79</v>
      </c>
      <c r="K472">
        <v>79</v>
      </c>
      <c r="L472">
        <v>1</v>
      </c>
      <c r="M472">
        <v>3.6</v>
      </c>
    </row>
    <row r="473" spans="1:13" hidden="1" x14ac:dyDescent="0.2">
      <c r="A473">
        <v>74</v>
      </c>
      <c r="B473" t="s">
        <v>1912</v>
      </c>
      <c r="C473" t="s">
        <v>0</v>
      </c>
      <c r="D473" t="s">
        <v>6</v>
      </c>
      <c r="E473" t="s">
        <v>8</v>
      </c>
      <c r="F473" t="s">
        <v>4</v>
      </c>
      <c r="G473" s="2" t="s">
        <v>198</v>
      </c>
      <c r="H473" s="1">
        <v>45394</v>
      </c>
      <c r="I473" s="9" t="s">
        <v>4154</v>
      </c>
      <c r="J473">
        <v>15</v>
      </c>
      <c r="K473">
        <v>15</v>
      </c>
      <c r="M473">
        <v>3.6</v>
      </c>
    </row>
    <row r="474" spans="1:13" hidden="1" x14ac:dyDescent="0.2">
      <c r="A474">
        <v>74</v>
      </c>
      <c r="B474" t="s">
        <v>1913</v>
      </c>
      <c r="C474" t="s">
        <v>0</v>
      </c>
      <c r="D474" t="s">
        <v>6</v>
      </c>
      <c r="E474" t="s">
        <v>8</v>
      </c>
      <c r="F474" t="s">
        <v>4</v>
      </c>
      <c r="G474" s="2" t="s">
        <v>198</v>
      </c>
      <c r="H474" s="1">
        <v>43570</v>
      </c>
      <c r="I474" s="9" t="s">
        <v>4164</v>
      </c>
      <c r="J474">
        <v>579.13</v>
      </c>
      <c r="K474">
        <v>579.13</v>
      </c>
      <c r="M474">
        <v>3.6</v>
      </c>
    </row>
    <row r="475" spans="1:13" hidden="1" x14ac:dyDescent="0.2">
      <c r="A475">
        <v>74</v>
      </c>
      <c r="B475" t="s">
        <v>1914</v>
      </c>
      <c r="C475" t="s">
        <v>0</v>
      </c>
      <c r="D475" t="s">
        <v>6</v>
      </c>
      <c r="E475" t="s">
        <v>8</v>
      </c>
      <c r="F475" t="s">
        <v>4</v>
      </c>
      <c r="G475" s="2" t="s">
        <v>198</v>
      </c>
      <c r="H475" s="1">
        <v>45400</v>
      </c>
      <c r="I475" s="9" t="s">
        <v>4139</v>
      </c>
      <c r="J475">
        <v>694</v>
      </c>
      <c r="K475">
        <v>694</v>
      </c>
      <c r="L475">
        <v>1</v>
      </c>
      <c r="M475">
        <v>3.6</v>
      </c>
    </row>
    <row r="476" spans="1:13" hidden="1" x14ac:dyDescent="0.2">
      <c r="A476">
        <v>74</v>
      </c>
      <c r="B476" t="s">
        <v>1915</v>
      </c>
      <c r="C476" t="s">
        <v>0</v>
      </c>
      <c r="D476" t="s">
        <v>6</v>
      </c>
      <c r="E476" t="s">
        <v>8</v>
      </c>
      <c r="F476" t="s">
        <v>4</v>
      </c>
      <c r="G476" s="2" t="s">
        <v>198</v>
      </c>
      <c r="H476" s="1">
        <v>45401</v>
      </c>
      <c r="I476" s="9" t="s">
        <v>4140</v>
      </c>
      <c r="J476">
        <v>10.4</v>
      </c>
      <c r="K476">
        <v>10.4</v>
      </c>
      <c r="M476">
        <v>3.6</v>
      </c>
    </row>
    <row r="477" spans="1:13" hidden="1" x14ac:dyDescent="0.2">
      <c r="A477">
        <v>74</v>
      </c>
      <c r="B477" t="s">
        <v>1916</v>
      </c>
      <c r="C477" t="s">
        <v>0</v>
      </c>
      <c r="D477" t="s">
        <v>6</v>
      </c>
      <c r="E477" t="s">
        <v>8</v>
      </c>
      <c r="F477" t="s">
        <v>4</v>
      </c>
      <c r="G477" s="2" t="s">
        <v>198</v>
      </c>
      <c r="H477" s="1">
        <v>45402</v>
      </c>
      <c r="I477" s="9" t="s">
        <v>4141</v>
      </c>
      <c r="J477">
        <v>176</v>
      </c>
      <c r="K477">
        <v>176</v>
      </c>
      <c r="M477">
        <v>3.6</v>
      </c>
    </row>
    <row r="478" spans="1:13" hidden="1" x14ac:dyDescent="0.2">
      <c r="A478">
        <v>74</v>
      </c>
      <c r="B478" t="s">
        <v>1917</v>
      </c>
      <c r="C478" t="s">
        <v>0</v>
      </c>
      <c r="D478" t="s">
        <v>6</v>
      </c>
      <c r="E478" t="s">
        <v>8</v>
      </c>
      <c r="F478" t="s">
        <v>4</v>
      </c>
      <c r="G478" s="2" t="s">
        <v>198</v>
      </c>
      <c r="H478" s="1">
        <v>45405</v>
      </c>
      <c r="I478" s="9" t="s">
        <v>4151</v>
      </c>
      <c r="J478">
        <v>236.16</v>
      </c>
      <c r="K478">
        <v>236.16</v>
      </c>
      <c r="M478">
        <v>3.6</v>
      </c>
    </row>
    <row r="479" spans="1:13" hidden="1" x14ac:dyDescent="0.2">
      <c r="A479">
        <v>74</v>
      </c>
      <c r="B479" t="s">
        <v>1918</v>
      </c>
      <c r="C479" t="s">
        <v>0</v>
      </c>
      <c r="D479" t="s">
        <v>6</v>
      </c>
      <c r="E479" t="s">
        <v>8</v>
      </c>
      <c r="F479" t="s">
        <v>4</v>
      </c>
      <c r="G479" s="2" t="s">
        <v>198</v>
      </c>
      <c r="H479" s="1">
        <v>45408</v>
      </c>
      <c r="I479" s="9" t="s">
        <v>4143</v>
      </c>
      <c r="J479">
        <v>60</v>
      </c>
      <c r="K479">
        <v>60</v>
      </c>
      <c r="M479">
        <v>3.6</v>
      </c>
    </row>
    <row r="480" spans="1:13" hidden="1" x14ac:dyDescent="0.2">
      <c r="A480">
        <v>74</v>
      </c>
      <c r="B480" t="s">
        <v>1919</v>
      </c>
      <c r="C480" t="s">
        <v>0</v>
      </c>
      <c r="D480" t="s">
        <v>6</v>
      </c>
      <c r="E480" t="s">
        <v>8</v>
      </c>
      <c r="F480" t="s">
        <v>4</v>
      </c>
      <c r="G480" s="2" t="s">
        <v>198</v>
      </c>
      <c r="H480" s="1">
        <v>45410</v>
      </c>
      <c r="I480" s="9" t="s">
        <v>4147</v>
      </c>
      <c r="J480">
        <v>789</v>
      </c>
      <c r="K480">
        <v>789</v>
      </c>
      <c r="M480">
        <v>3.6</v>
      </c>
    </row>
    <row r="481" spans="1:13" hidden="1" x14ac:dyDescent="0.2">
      <c r="A481">
        <v>74</v>
      </c>
      <c r="B481" t="s">
        <v>1920</v>
      </c>
      <c r="C481" t="s">
        <v>0</v>
      </c>
      <c r="D481" t="s">
        <v>6</v>
      </c>
      <c r="E481" t="s">
        <v>8</v>
      </c>
      <c r="F481" t="s">
        <v>4</v>
      </c>
      <c r="G481" s="2" t="s">
        <v>198</v>
      </c>
      <c r="H481" s="1">
        <v>45411</v>
      </c>
      <c r="I481" s="9" t="s">
        <v>4160</v>
      </c>
      <c r="J481">
        <v>396.12</v>
      </c>
      <c r="K481">
        <v>0</v>
      </c>
      <c r="L481">
        <v>1</v>
      </c>
      <c r="M481">
        <v>3.6</v>
      </c>
    </row>
    <row r="482" spans="1:13" hidden="1" x14ac:dyDescent="0.2">
      <c r="A482">
        <v>74</v>
      </c>
      <c r="B482" t="s">
        <v>1921</v>
      </c>
      <c r="C482" t="s">
        <v>0</v>
      </c>
      <c r="D482" t="s">
        <v>6</v>
      </c>
      <c r="E482" t="s">
        <v>8</v>
      </c>
      <c r="F482" t="s">
        <v>4</v>
      </c>
      <c r="G482" s="2" t="s">
        <v>198</v>
      </c>
      <c r="H482" s="1">
        <v>45412</v>
      </c>
      <c r="I482" s="9" t="s">
        <v>4152</v>
      </c>
      <c r="J482">
        <v>800</v>
      </c>
      <c r="K482">
        <v>800</v>
      </c>
      <c r="M482">
        <v>3.6</v>
      </c>
    </row>
    <row r="483" spans="1:13" x14ac:dyDescent="0.2">
      <c r="A483">
        <v>75</v>
      </c>
      <c r="B483" t="s">
        <v>1922</v>
      </c>
      <c r="C483" t="s">
        <v>0</v>
      </c>
      <c r="D483" t="s">
        <v>6</v>
      </c>
      <c r="E483" s="4" t="s">
        <v>4180</v>
      </c>
      <c r="F483" t="s">
        <v>4</v>
      </c>
      <c r="G483" s="2" t="s">
        <v>26</v>
      </c>
      <c r="H483" s="1">
        <v>45388</v>
      </c>
      <c r="I483" s="9" t="s">
        <v>4163</v>
      </c>
      <c r="J483">
        <v>166.13</v>
      </c>
      <c r="K483">
        <v>202</v>
      </c>
      <c r="M483">
        <v>5.9</v>
      </c>
    </row>
    <row r="484" spans="1:13" x14ac:dyDescent="0.2">
      <c r="A484">
        <v>75</v>
      </c>
      <c r="B484" t="s">
        <v>1923</v>
      </c>
      <c r="C484" t="s">
        <v>0</v>
      </c>
      <c r="D484" t="s">
        <v>6</v>
      </c>
      <c r="E484" s="4" t="s">
        <v>4180</v>
      </c>
      <c r="F484" t="s">
        <v>4</v>
      </c>
      <c r="G484" s="2" t="s">
        <v>26</v>
      </c>
      <c r="H484" s="1">
        <v>45392</v>
      </c>
      <c r="I484" s="9" t="s">
        <v>4137</v>
      </c>
      <c r="J484">
        <v>79</v>
      </c>
      <c r="K484">
        <v>79</v>
      </c>
      <c r="L484">
        <v>3</v>
      </c>
      <c r="M484">
        <v>5.9</v>
      </c>
    </row>
    <row r="485" spans="1:13" x14ac:dyDescent="0.2">
      <c r="A485">
        <v>75</v>
      </c>
      <c r="B485" t="s">
        <v>1924</v>
      </c>
      <c r="C485" t="s">
        <v>0</v>
      </c>
      <c r="D485" t="s">
        <v>6</v>
      </c>
      <c r="E485" s="4" t="s">
        <v>4180</v>
      </c>
      <c r="F485" t="s">
        <v>4</v>
      </c>
      <c r="G485" s="2" t="s">
        <v>26</v>
      </c>
      <c r="H485" s="1">
        <v>45394</v>
      </c>
      <c r="I485" s="9" t="s">
        <v>4154</v>
      </c>
      <c r="J485">
        <v>15</v>
      </c>
      <c r="K485">
        <v>15</v>
      </c>
      <c r="M485">
        <v>5.9</v>
      </c>
    </row>
    <row r="486" spans="1:13" x14ac:dyDescent="0.2">
      <c r="A486">
        <v>75</v>
      </c>
      <c r="B486" t="s">
        <v>1925</v>
      </c>
      <c r="C486" t="s">
        <v>0</v>
      </c>
      <c r="D486" t="s">
        <v>6</v>
      </c>
      <c r="E486" s="4" t="s">
        <v>4180</v>
      </c>
      <c r="F486" t="s">
        <v>4</v>
      </c>
      <c r="G486" s="2" t="s">
        <v>26</v>
      </c>
      <c r="H486" s="1">
        <v>45408</v>
      </c>
      <c r="I486" s="9" t="s">
        <v>4143</v>
      </c>
      <c r="J486">
        <v>60</v>
      </c>
      <c r="K486">
        <v>60</v>
      </c>
      <c r="L486">
        <v>2</v>
      </c>
      <c r="M486">
        <v>5.9</v>
      </c>
    </row>
    <row r="487" spans="1:13" hidden="1" x14ac:dyDescent="0.2">
      <c r="A487">
        <v>76</v>
      </c>
      <c r="B487" t="s">
        <v>1926</v>
      </c>
      <c r="C487" t="s">
        <v>27</v>
      </c>
      <c r="D487" t="s">
        <v>28</v>
      </c>
      <c r="E487" t="s">
        <v>29</v>
      </c>
      <c r="F487" t="s">
        <v>2</v>
      </c>
      <c r="G487" s="2" t="s">
        <v>199</v>
      </c>
      <c r="H487" s="1">
        <v>45383</v>
      </c>
      <c r="I487" s="9" t="s">
        <v>4153</v>
      </c>
      <c r="J487">
        <v>8.16</v>
      </c>
      <c r="K487">
        <v>8.16</v>
      </c>
      <c r="M487">
        <v>3.9</v>
      </c>
    </row>
    <row r="488" spans="1:13" hidden="1" x14ac:dyDescent="0.2">
      <c r="A488">
        <v>76</v>
      </c>
      <c r="B488" t="s">
        <v>1927</v>
      </c>
      <c r="C488" t="s">
        <v>27</v>
      </c>
      <c r="D488" t="s">
        <v>28</v>
      </c>
      <c r="E488" t="s">
        <v>29</v>
      </c>
      <c r="F488" t="s">
        <v>2</v>
      </c>
      <c r="G488" s="2" t="s">
        <v>199</v>
      </c>
      <c r="H488" s="1">
        <v>45385</v>
      </c>
      <c r="I488" s="9" t="s">
        <v>4148</v>
      </c>
      <c r="J488">
        <v>45.67</v>
      </c>
      <c r="K488">
        <v>45.67</v>
      </c>
      <c r="M488">
        <v>3.9</v>
      </c>
    </row>
    <row r="489" spans="1:13" hidden="1" x14ac:dyDescent="0.2">
      <c r="A489">
        <v>76</v>
      </c>
      <c r="B489" t="s">
        <v>1928</v>
      </c>
      <c r="C489" t="s">
        <v>27</v>
      </c>
      <c r="D489" t="s">
        <v>28</v>
      </c>
      <c r="E489" t="s">
        <v>29</v>
      </c>
      <c r="F489" t="s">
        <v>2</v>
      </c>
      <c r="G489" s="2" t="s">
        <v>199</v>
      </c>
      <c r="H489" s="1">
        <v>45390</v>
      </c>
      <c r="I489" s="9" t="s">
        <v>4135</v>
      </c>
      <c r="J489">
        <v>21.36</v>
      </c>
      <c r="K489">
        <v>21.36</v>
      </c>
      <c r="M489">
        <v>3.9</v>
      </c>
    </row>
    <row r="490" spans="1:13" hidden="1" x14ac:dyDescent="0.2">
      <c r="A490">
        <v>76</v>
      </c>
      <c r="B490" t="s">
        <v>1929</v>
      </c>
      <c r="C490" t="s">
        <v>27</v>
      </c>
      <c r="D490" t="s">
        <v>28</v>
      </c>
      <c r="E490" t="s">
        <v>29</v>
      </c>
      <c r="F490" t="s">
        <v>2</v>
      </c>
      <c r="G490" s="2" t="s">
        <v>199</v>
      </c>
      <c r="H490" s="1">
        <v>45392</v>
      </c>
      <c r="I490" s="9" t="s">
        <v>4137</v>
      </c>
      <c r="J490">
        <v>21.56</v>
      </c>
      <c r="K490">
        <v>21.56</v>
      </c>
      <c r="M490">
        <v>3.9</v>
      </c>
    </row>
    <row r="491" spans="1:13" hidden="1" x14ac:dyDescent="0.2">
      <c r="A491">
        <v>76</v>
      </c>
      <c r="B491" t="s">
        <v>1930</v>
      </c>
      <c r="C491" t="s">
        <v>27</v>
      </c>
      <c r="D491" t="s">
        <v>28</v>
      </c>
      <c r="E491" t="s">
        <v>29</v>
      </c>
      <c r="F491" t="s">
        <v>2</v>
      </c>
      <c r="G491" s="2" t="s">
        <v>199</v>
      </c>
      <c r="H491" s="1">
        <v>45397</v>
      </c>
      <c r="I491" s="9" t="s">
        <v>4159</v>
      </c>
      <c r="J491">
        <v>15.63</v>
      </c>
      <c r="K491">
        <v>15.63</v>
      </c>
      <c r="L491">
        <v>1</v>
      </c>
      <c r="M491">
        <v>3.9</v>
      </c>
    </row>
    <row r="492" spans="1:13" hidden="1" x14ac:dyDescent="0.2">
      <c r="A492">
        <v>76</v>
      </c>
      <c r="B492" t="s">
        <v>1931</v>
      </c>
      <c r="C492" t="s">
        <v>27</v>
      </c>
      <c r="D492" t="s">
        <v>28</v>
      </c>
      <c r="E492" t="s">
        <v>29</v>
      </c>
      <c r="F492" t="s">
        <v>2</v>
      </c>
      <c r="G492" s="2" t="s">
        <v>199</v>
      </c>
      <c r="H492" s="1">
        <v>45399</v>
      </c>
      <c r="I492" s="9" t="s">
        <v>4138</v>
      </c>
      <c r="J492">
        <v>35.1</v>
      </c>
      <c r="K492">
        <v>35.1</v>
      </c>
      <c r="M492">
        <v>3.9</v>
      </c>
    </row>
    <row r="493" spans="1:13" hidden="1" x14ac:dyDescent="0.2">
      <c r="A493">
        <v>76</v>
      </c>
      <c r="B493" t="s">
        <v>1932</v>
      </c>
      <c r="C493" t="s">
        <v>27</v>
      </c>
      <c r="D493" t="s">
        <v>28</v>
      </c>
      <c r="E493" t="s">
        <v>29</v>
      </c>
      <c r="F493" t="s">
        <v>2</v>
      </c>
      <c r="G493" s="2" t="s">
        <v>199</v>
      </c>
      <c r="H493" s="1">
        <v>45410</v>
      </c>
      <c r="I493" s="9" t="s">
        <v>4147</v>
      </c>
      <c r="J493">
        <v>27.6</v>
      </c>
      <c r="K493">
        <v>27.6</v>
      </c>
      <c r="M493">
        <v>3.9</v>
      </c>
    </row>
    <row r="494" spans="1:13" hidden="1" x14ac:dyDescent="0.2">
      <c r="A494">
        <v>76</v>
      </c>
      <c r="B494" t="s">
        <v>1933</v>
      </c>
      <c r="C494" t="s">
        <v>27</v>
      </c>
      <c r="D494" t="s">
        <v>28</v>
      </c>
      <c r="E494" t="s">
        <v>29</v>
      </c>
      <c r="F494" t="s">
        <v>2</v>
      </c>
      <c r="G494" s="2" t="s">
        <v>199</v>
      </c>
      <c r="H494" s="1">
        <v>45412</v>
      </c>
      <c r="I494" s="9" t="s">
        <v>4152</v>
      </c>
      <c r="J494">
        <v>18.920000000000002</v>
      </c>
      <c r="K494">
        <v>18.920000000000002</v>
      </c>
      <c r="M494">
        <v>3.9</v>
      </c>
    </row>
    <row r="495" spans="1:13" hidden="1" x14ac:dyDescent="0.2">
      <c r="A495">
        <v>79</v>
      </c>
      <c r="B495" t="s">
        <v>1934</v>
      </c>
      <c r="C495" t="s">
        <v>27</v>
      </c>
      <c r="D495" t="s">
        <v>28</v>
      </c>
      <c r="E495" t="s">
        <v>31</v>
      </c>
      <c r="F495" t="s">
        <v>4</v>
      </c>
      <c r="G495" s="2" t="s">
        <v>30</v>
      </c>
      <c r="H495" s="1">
        <v>45386</v>
      </c>
      <c r="I495" s="9" t="s">
        <v>4145</v>
      </c>
      <c r="J495">
        <v>3.8</v>
      </c>
      <c r="K495">
        <v>3.8</v>
      </c>
      <c r="L495">
        <v>1</v>
      </c>
      <c r="M495">
        <v>5.9</v>
      </c>
    </row>
    <row r="496" spans="1:13" hidden="1" x14ac:dyDescent="0.2">
      <c r="A496">
        <v>79</v>
      </c>
      <c r="B496" t="s">
        <v>1935</v>
      </c>
      <c r="C496" t="s">
        <v>27</v>
      </c>
      <c r="D496" t="s">
        <v>28</v>
      </c>
      <c r="E496" t="s">
        <v>31</v>
      </c>
      <c r="F496" t="s">
        <v>4</v>
      </c>
      <c r="G496" s="2" t="s">
        <v>30</v>
      </c>
      <c r="H496" s="1">
        <v>45392</v>
      </c>
      <c r="I496" s="9" t="s">
        <v>4137</v>
      </c>
      <c r="J496">
        <v>10.199999999999999</v>
      </c>
      <c r="K496">
        <v>10.199999999999999</v>
      </c>
      <c r="L496">
        <v>1</v>
      </c>
      <c r="M496">
        <v>5.9</v>
      </c>
    </row>
    <row r="497" spans="1:13" hidden="1" x14ac:dyDescent="0.2">
      <c r="A497">
        <v>79</v>
      </c>
      <c r="B497" t="s">
        <v>1936</v>
      </c>
      <c r="C497" t="s">
        <v>27</v>
      </c>
      <c r="D497" t="s">
        <v>28</v>
      </c>
      <c r="E497" t="s">
        <v>31</v>
      </c>
      <c r="F497" t="s">
        <v>4</v>
      </c>
      <c r="G497" s="2" t="s">
        <v>30</v>
      </c>
      <c r="H497" s="1">
        <v>45393</v>
      </c>
      <c r="I497" s="9" t="s">
        <v>4146</v>
      </c>
      <c r="J497">
        <v>45</v>
      </c>
      <c r="K497">
        <v>45</v>
      </c>
      <c r="L497">
        <v>2</v>
      </c>
      <c r="M497">
        <v>5.9</v>
      </c>
    </row>
    <row r="498" spans="1:13" hidden="1" x14ac:dyDescent="0.2">
      <c r="A498">
        <v>79</v>
      </c>
      <c r="B498" t="s">
        <v>1937</v>
      </c>
      <c r="C498" t="s">
        <v>27</v>
      </c>
      <c r="D498" t="s">
        <v>28</v>
      </c>
      <c r="E498" t="s">
        <v>31</v>
      </c>
      <c r="F498" t="s">
        <v>4</v>
      </c>
      <c r="G498" s="2" t="s">
        <v>30</v>
      </c>
      <c r="H498" s="1">
        <v>45398</v>
      </c>
      <c r="I498" s="9" t="s">
        <v>4155</v>
      </c>
      <c r="J498">
        <v>18.8</v>
      </c>
      <c r="K498">
        <v>18.8</v>
      </c>
      <c r="L498">
        <v>1</v>
      </c>
      <c r="M498">
        <v>5.9</v>
      </c>
    </row>
    <row r="499" spans="1:13" hidden="1" x14ac:dyDescent="0.2">
      <c r="A499">
        <v>79</v>
      </c>
      <c r="B499" t="s">
        <v>1938</v>
      </c>
      <c r="C499" t="s">
        <v>27</v>
      </c>
      <c r="D499" t="s">
        <v>28</v>
      </c>
      <c r="E499" t="s">
        <v>31</v>
      </c>
      <c r="F499" t="s">
        <v>4</v>
      </c>
      <c r="G499" s="2" t="s">
        <v>30</v>
      </c>
      <c r="H499" s="1">
        <v>45400</v>
      </c>
      <c r="I499" s="9" t="s">
        <v>4139</v>
      </c>
      <c r="J499">
        <v>2.2000000000000002</v>
      </c>
      <c r="K499">
        <v>2.2000000000000002</v>
      </c>
      <c r="M499">
        <v>5.9</v>
      </c>
    </row>
    <row r="500" spans="1:13" hidden="1" x14ac:dyDescent="0.2">
      <c r="A500">
        <v>79</v>
      </c>
      <c r="B500" t="s">
        <v>1939</v>
      </c>
      <c r="C500" t="s">
        <v>27</v>
      </c>
      <c r="D500" t="s">
        <v>28</v>
      </c>
      <c r="E500" t="s">
        <v>31</v>
      </c>
      <c r="F500" t="s">
        <v>4</v>
      </c>
      <c r="G500" s="2" t="s">
        <v>30</v>
      </c>
      <c r="H500" s="1">
        <v>45407</v>
      </c>
      <c r="I500" s="9" t="s">
        <v>4142</v>
      </c>
      <c r="J500">
        <v>1</v>
      </c>
      <c r="K500">
        <v>1</v>
      </c>
      <c r="M500">
        <v>5.9</v>
      </c>
    </row>
    <row r="501" spans="1:13" hidden="1" x14ac:dyDescent="0.2">
      <c r="A501">
        <v>80</v>
      </c>
      <c r="B501" t="s">
        <v>1940</v>
      </c>
      <c r="C501" t="s">
        <v>27</v>
      </c>
      <c r="D501" t="s">
        <v>28</v>
      </c>
      <c r="E501" t="s">
        <v>29</v>
      </c>
      <c r="F501" t="s">
        <v>2</v>
      </c>
      <c r="G501" s="2" t="s">
        <v>202</v>
      </c>
      <c r="H501" s="1">
        <v>45383</v>
      </c>
      <c r="I501" s="9" t="s">
        <v>4153</v>
      </c>
      <c r="J501">
        <v>21</v>
      </c>
      <c r="K501">
        <v>21</v>
      </c>
      <c r="L501">
        <v>1</v>
      </c>
      <c r="M501">
        <v>4.4000000000000004</v>
      </c>
    </row>
    <row r="502" spans="1:13" hidden="1" x14ac:dyDescent="0.2">
      <c r="A502">
        <v>80</v>
      </c>
      <c r="B502" t="s">
        <v>1941</v>
      </c>
      <c r="C502" t="s">
        <v>27</v>
      </c>
      <c r="D502" t="s">
        <v>28</v>
      </c>
      <c r="E502" t="s">
        <v>29</v>
      </c>
      <c r="F502" t="s">
        <v>2</v>
      </c>
      <c r="G502" s="2" t="s">
        <v>202</v>
      </c>
      <c r="H502" s="1">
        <v>45384</v>
      </c>
      <c r="I502" s="9" t="s">
        <v>4134</v>
      </c>
      <c r="J502">
        <v>50.63</v>
      </c>
      <c r="K502">
        <v>9</v>
      </c>
      <c r="L502">
        <v>3</v>
      </c>
      <c r="M502">
        <v>4.4000000000000004</v>
      </c>
    </row>
    <row r="503" spans="1:13" hidden="1" x14ac:dyDescent="0.2">
      <c r="A503">
        <v>80</v>
      </c>
      <c r="B503" t="s">
        <v>1942</v>
      </c>
      <c r="C503" t="s">
        <v>27</v>
      </c>
      <c r="D503" t="s">
        <v>28</v>
      </c>
      <c r="E503" t="s">
        <v>29</v>
      </c>
      <c r="F503" t="s">
        <v>2</v>
      </c>
      <c r="G503" s="2" t="s">
        <v>202</v>
      </c>
      <c r="H503" s="1">
        <v>45387</v>
      </c>
      <c r="I503" s="9" t="s">
        <v>4157</v>
      </c>
      <c r="J503">
        <v>2</v>
      </c>
      <c r="K503">
        <v>2</v>
      </c>
      <c r="M503">
        <v>4.4000000000000004</v>
      </c>
    </row>
    <row r="504" spans="1:13" hidden="1" x14ac:dyDescent="0.2">
      <c r="A504">
        <v>80</v>
      </c>
      <c r="B504" t="s">
        <v>1943</v>
      </c>
      <c r="C504" t="s">
        <v>27</v>
      </c>
      <c r="D504" t="s">
        <v>28</v>
      </c>
      <c r="E504" t="s">
        <v>29</v>
      </c>
      <c r="F504" t="s">
        <v>2</v>
      </c>
      <c r="G504" s="2" t="s">
        <v>202</v>
      </c>
      <c r="H504" s="1">
        <v>45389</v>
      </c>
      <c r="I504" s="9" t="s">
        <v>4158</v>
      </c>
      <c r="J504">
        <v>10</v>
      </c>
      <c r="K504">
        <v>10</v>
      </c>
      <c r="M504">
        <v>4.4000000000000004</v>
      </c>
    </row>
    <row r="505" spans="1:13" hidden="1" x14ac:dyDescent="0.2">
      <c r="A505">
        <v>80</v>
      </c>
      <c r="B505" t="s">
        <v>1944</v>
      </c>
      <c r="C505" t="s">
        <v>27</v>
      </c>
      <c r="D505" t="s">
        <v>28</v>
      </c>
      <c r="E505" t="s">
        <v>29</v>
      </c>
      <c r="F505" t="s">
        <v>2</v>
      </c>
      <c r="G505" s="2" t="s">
        <v>202</v>
      </c>
      <c r="H505" s="1">
        <v>45390</v>
      </c>
      <c r="I505" s="9" t="s">
        <v>4135</v>
      </c>
      <c r="J505">
        <v>12.45</v>
      </c>
      <c r="K505">
        <v>4</v>
      </c>
      <c r="L505">
        <v>1</v>
      </c>
      <c r="M505">
        <v>4.4000000000000004</v>
      </c>
    </row>
    <row r="506" spans="1:13" hidden="1" x14ac:dyDescent="0.2">
      <c r="A506">
        <v>80</v>
      </c>
      <c r="B506" t="s">
        <v>1945</v>
      </c>
      <c r="C506" t="s">
        <v>27</v>
      </c>
      <c r="D506" t="s">
        <v>28</v>
      </c>
      <c r="E506" t="s">
        <v>29</v>
      </c>
      <c r="F506" t="s">
        <v>2</v>
      </c>
      <c r="G506" s="2" t="s">
        <v>202</v>
      </c>
      <c r="H506" s="1">
        <v>45391</v>
      </c>
      <c r="I506" s="9" t="s">
        <v>4136</v>
      </c>
      <c r="J506">
        <v>15</v>
      </c>
      <c r="K506">
        <v>15</v>
      </c>
      <c r="L506">
        <v>2</v>
      </c>
      <c r="M506">
        <v>4.4000000000000004</v>
      </c>
    </row>
    <row r="507" spans="1:13" hidden="1" x14ac:dyDescent="0.2">
      <c r="A507">
        <v>80</v>
      </c>
      <c r="B507" t="s">
        <v>1946</v>
      </c>
      <c r="C507" t="s">
        <v>27</v>
      </c>
      <c r="D507" t="s">
        <v>28</v>
      </c>
      <c r="E507" t="s">
        <v>29</v>
      </c>
      <c r="F507" t="s">
        <v>2</v>
      </c>
      <c r="G507" s="2" t="s">
        <v>202</v>
      </c>
      <c r="H507" s="1">
        <v>45392</v>
      </c>
      <c r="I507" s="9" t="s">
        <v>4137</v>
      </c>
      <c r="J507">
        <v>12.02</v>
      </c>
      <c r="K507">
        <v>12.02</v>
      </c>
      <c r="M507">
        <v>4.4000000000000004</v>
      </c>
    </row>
    <row r="508" spans="1:13" hidden="1" x14ac:dyDescent="0.2">
      <c r="A508">
        <v>80</v>
      </c>
      <c r="B508" t="s">
        <v>1947</v>
      </c>
      <c r="C508" t="s">
        <v>27</v>
      </c>
      <c r="D508" t="s">
        <v>28</v>
      </c>
      <c r="E508" t="s">
        <v>29</v>
      </c>
      <c r="F508" t="s">
        <v>2</v>
      </c>
      <c r="G508" s="2" t="s">
        <v>202</v>
      </c>
      <c r="H508" s="1">
        <v>45394</v>
      </c>
      <c r="I508" s="9" t="s">
        <v>4154</v>
      </c>
      <c r="J508">
        <v>35.130000000000003</v>
      </c>
      <c r="K508">
        <v>35.130000000000003</v>
      </c>
      <c r="L508">
        <v>2</v>
      </c>
      <c r="M508">
        <v>4.4000000000000004</v>
      </c>
    </row>
    <row r="509" spans="1:13" hidden="1" x14ac:dyDescent="0.2">
      <c r="A509">
        <v>80</v>
      </c>
      <c r="B509" t="s">
        <v>1948</v>
      </c>
      <c r="C509" t="s">
        <v>27</v>
      </c>
      <c r="D509" t="s">
        <v>28</v>
      </c>
      <c r="E509" t="s">
        <v>29</v>
      </c>
      <c r="F509" t="s">
        <v>2</v>
      </c>
      <c r="G509" s="2" t="s">
        <v>202</v>
      </c>
      <c r="H509" s="1">
        <v>45395</v>
      </c>
      <c r="I509" s="9" t="s">
        <v>4149</v>
      </c>
      <c r="J509">
        <v>10</v>
      </c>
      <c r="K509">
        <v>10</v>
      </c>
      <c r="M509">
        <v>4.4000000000000004</v>
      </c>
    </row>
    <row r="510" spans="1:13" hidden="1" x14ac:dyDescent="0.2">
      <c r="A510">
        <v>80</v>
      </c>
      <c r="B510" t="s">
        <v>1949</v>
      </c>
      <c r="C510" t="s">
        <v>27</v>
      </c>
      <c r="D510" t="s">
        <v>28</v>
      </c>
      <c r="E510" t="s">
        <v>29</v>
      </c>
      <c r="F510" t="s">
        <v>2</v>
      </c>
      <c r="G510" s="2" t="s">
        <v>202</v>
      </c>
      <c r="H510" s="1">
        <v>45396</v>
      </c>
      <c r="I510" s="9" t="s">
        <v>4161</v>
      </c>
      <c r="J510">
        <v>6</v>
      </c>
      <c r="K510">
        <v>6</v>
      </c>
      <c r="M510">
        <v>4.4000000000000004</v>
      </c>
    </row>
    <row r="511" spans="1:13" hidden="1" x14ac:dyDescent="0.2">
      <c r="A511">
        <v>80</v>
      </c>
      <c r="B511" t="s">
        <v>1950</v>
      </c>
      <c r="C511" t="s">
        <v>27</v>
      </c>
      <c r="D511" t="s">
        <v>28</v>
      </c>
      <c r="E511" t="s">
        <v>29</v>
      </c>
      <c r="F511" t="s">
        <v>2</v>
      </c>
      <c r="G511" s="2" t="s">
        <v>202</v>
      </c>
      <c r="H511" s="1">
        <v>45399</v>
      </c>
      <c r="I511" s="9" t="s">
        <v>4138</v>
      </c>
      <c r="J511">
        <v>46</v>
      </c>
      <c r="K511">
        <v>46</v>
      </c>
      <c r="L511">
        <v>3</v>
      </c>
      <c r="M511">
        <v>4.4000000000000004</v>
      </c>
    </row>
    <row r="512" spans="1:13" hidden="1" x14ac:dyDescent="0.2">
      <c r="A512">
        <v>80</v>
      </c>
      <c r="B512" t="s">
        <v>1951</v>
      </c>
      <c r="C512" t="s">
        <v>27</v>
      </c>
      <c r="D512" t="s">
        <v>28</v>
      </c>
      <c r="E512" t="s">
        <v>29</v>
      </c>
      <c r="F512" t="s">
        <v>2</v>
      </c>
      <c r="G512" s="2" t="s">
        <v>202</v>
      </c>
      <c r="H512" s="1">
        <v>45401</v>
      </c>
      <c r="I512" s="9" t="s">
        <v>4140</v>
      </c>
      <c r="J512">
        <v>48.6</v>
      </c>
      <c r="K512">
        <v>1</v>
      </c>
      <c r="L512">
        <v>2</v>
      </c>
      <c r="M512">
        <v>4.4000000000000004</v>
      </c>
    </row>
    <row r="513" spans="1:13" hidden="1" x14ac:dyDescent="0.2">
      <c r="A513">
        <v>80</v>
      </c>
      <c r="B513" t="s">
        <v>1952</v>
      </c>
      <c r="C513" t="s">
        <v>27</v>
      </c>
      <c r="D513" t="s">
        <v>28</v>
      </c>
      <c r="E513" t="s">
        <v>29</v>
      </c>
      <c r="F513" t="s">
        <v>2</v>
      </c>
      <c r="G513" s="2" t="s">
        <v>202</v>
      </c>
      <c r="H513" s="1">
        <v>45403</v>
      </c>
      <c r="I513" s="9" t="s">
        <v>4150</v>
      </c>
      <c r="J513">
        <v>13.85</v>
      </c>
      <c r="K513">
        <v>13.85</v>
      </c>
      <c r="M513">
        <v>4.4000000000000004</v>
      </c>
    </row>
    <row r="514" spans="1:13" hidden="1" x14ac:dyDescent="0.2">
      <c r="A514">
        <v>80</v>
      </c>
      <c r="B514" t="s">
        <v>1953</v>
      </c>
      <c r="C514" t="s">
        <v>27</v>
      </c>
      <c r="D514" t="s">
        <v>28</v>
      </c>
      <c r="E514" t="s">
        <v>29</v>
      </c>
      <c r="F514" t="s">
        <v>2</v>
      </c>
      <c r="G514" s="2" t="s">
        <v>202</v>
      </c>
      <c r="H514" s="1">
        <v>45407</v>
      </c>
      <c r="I514" s="9" t="s">
        <v>4142</v>
      </c>
      <c r="J514">
        <v>13.26</v>
      </c>
      <c r="K514">
        <v>13</v>
      </c>
      <c r="M514">
        <v>4.4000000000000004</v>
      </c>
    </row>
    <row r="515" spans="1:13" hidden="1" x14ac:dyDescent="0.2">
      <c r="A515">
        <v>80</v>
      </c>
      <c r="B515" t="s">
        <v>1954</v>
      </c>
      <c r="C515" t="s">
        <v>27</v>
      </c>
      <c r="D515" t="s">
        <v>28</v>
      </c>
      <c r="E515" t="s">
        <v>29</v>
      </c>
      <c r="F515" t="s">
        <v>2</v>
      </c>
      <c r="G515" s="2" t="s">
        <v>202</v>
      </c>
      <c r="H515" s="1">
        <v>45410</v>
      </c>
      <c r="I515" s="9" t="s">
        <v>4147</v>
      </c>
      <c r="J515">
        <v>24.32</v>
      </c>
      <c r="K515">
        <v>6</v>
      </c>
      <c r="L515">
        <v>1</v>
      </c>
      <c r="M515">
        <v>4.4000000000000004</v>
      </c>
    </row>
    <row r="516" spans="1:13" hidden="1" x14ac:dyDescent="0.2">
      <c r="A516">
        <v>441</v>
      </c>
      <c r="B516" t="s">
        <v>1955</v>
      </c>
      <c r="C516" t="s">
        <v>27</v>
      </c>
      <c r="D516" t="s">
        <v>28</v>
      </c>
      <c r="E516" t="s">
        <v>29</v>
      </c>
      <c r="F516" t="s">
        <v>2</v>
      </c>
      <c r="G516" s="2" t="s">
        <v>204</v>
      </c>
      <c r="H516" s="1">
        <v>45394</v>
      </c>
      <c r="I516" s="9" t="s">
        <v>4154</v>
      </c>
      <c r="J516">
        <v>21</v>
      </c>
      <c r="K516">
        <v>21</v>
      </c>
      <c r="L516">
        <v>1</v>
      </c>
      <c r="M516">
        <v>0</v>
      </c>
    </row>
    <row r="517" spans="1:13" hidden="1" x14ac:dyDescent="0.2">
      <c r="A517">
        <v>441</v>
      </c>
      <c r="B517" t="s">
        <v>1956</v>
      </c>
      <c r="C517" t="s">
        <v>27</v>
      </c>
      <c r="D517" t="s">
        <v>28</v>
      </c>
      <c r="E517" t="s">
        <v>29</v>
      </c>
      <c r="F517" t="s">
        <v>2</v>
      </c>
      <c r="G517" s="2" t="s">
        <v>204</v>
      </c>
      <c r="H517" s="1">
        <v>45401</v>
      </c>
      <c r="I517" s="9" t="s">
        <v>4140</v>
      </c>
      <c r="J517">
        <v>14</v>
      </c>
      <c r="K517">
        <v>14.6</v>
      </c>
      <c r="M517">
        <v>0</v>
      </c>
    </row>
    <row r="518" spans="1:13" hidden="1" x14ac:dyDescent="0.2">
      <c r="A518">
        <v>441</v>
      </c>
      <c r="B518" t="s">
        <v>1957</v>
      </c>
      <c r="C518" t="s">
        <v>27</v>
      </c>
      <c r="D518" t="s">
        <v>28</v>
      </c>
      <c r="E518" t="s">
        <v>29</v>
      </c>
      <c r="F518" t="s">
        <v>2</v>
      </c>
      <c r="G518" s="2" t="s">
        <v>204</v>
      </c>
      <c r="H518" s="1">
        <v>45406</v>
      </c>
      <c r="I518" s="9" t="s">
        <v>4156</v>
      </c>
      <c r="J518">
        <v>5</v>
      </c>
      <c r="K518">
        <v>5</v>
      </c>
      <c r="M518">
        <v>0</v>
      </c>
    </row>
    <row r="519" spans="1:13" hidden="1" x14ac:dyDescent="0.2">
      <c r="A519">
        <v>85</v>
      </c>
      <c r="B519" t="s">
        <v>1958</v>
      </c>
      <c r="C519" t="s">
        <v>27</v>
      </c>
      <c r="D519" t="s">
        <v>28</v>
      </c>
      <c r="E519" t="s">
        <v>29</v>
      </c>
      <c r="F519" t="s">
        <v>2</v>
      </c>
      <c r="G519" s="2" t="s">
        <v>209</v>
      </c>
      <c r="H519" s="1">
        <v>45383</v>
      </c>
      <c r="I519" s="9" t="s">
        <v>4153</v>
      </c>
      <c r="J519">
        <v>0.09</v>
      </c>
      <c r="K519">
        <v>0.09</v>
      </c>
      <c r="M519">
        <v>4.2</v>
      </c>
    </row>
    <row r="520" spans="1:13" hidden="1" x14ac:dyDescent="0.2">
      <c r="A520">
        <v>85</v>
      </c>
      <c r="B520" t="s">
        <v>1959</v>
      </c>
      <c r="C520" t="s">
        <v>27</v>
      </c>
      <c r="D520" t="s">
        <v>28</v>
      </c>
      <c r="E520" t="s">
        <v>29</v>
      </c>
      <c r="F520" t="s">
        <v>2</v>
      </c>
      <c r="G520" s="2" t="s">
        <v>209</v>
      </c>
      <c r="H520" s="1">
        <v>45385</v>
      </c>
      <c r="I520" s="9" t="s">
        <v>4148</v>
      </c>
      <c r="J520">
        <v>29</v>
      </c>
      <c r="K520">
        <v>29</v>
      </c>
      <c r="M520">
        <v>4.2</v>
      </c>
    </row>
    <row r="521" spans="1:13" hidden="1" x14ac:dyDescent="0.2">
      <c r="A521">
        <v>85</v>
      </c>
      <c r="B521" t="s">
        <v>1960</v>
      </c>
      <c r="C521" t="s">
        <v>27</v>
      </c>
      <c r="D521" t="s">
        <v>28</v>
      </c>
      <c r="E521" t="s">
        <v>29</v>
      </c>
      <c r="F521" t="s">
        <v>2</v>
      </c>
      <c r="G521" s="2" t="s">
        <v>209</v>
      </c>
      <c r="H521" s="1">
        <v>45392</v>
      </c>
      <c r="I521" s="9" t="s">
        <v>4137</v>
      </c>
      <c r="J521">
        <v>16.239999999999998</v>
      </c>
      <c r="K521">
        <v>4</v>
      </c>
      <c r="M521">
        <v>4.2</v>
      </c>
    </row>
    <row r="522" spans="1:13" hidden="1" x14ac:dyDescent="0.2">
      <c r="A522">
        <v>85</v>
      </c>
      <c r="B522" t="s">
        <v>1961</v>
      </c>
      <c r="C522" t="s">
        <v>27</v>
      </c>
      <c r="D522" t="s">
        <v>28</v>
      </c>
      <c r="E522" t="s">
        <v>29</v>
      </c>
      <c r="F522" t="s">
        <v>2</v>
      </c>
      <c r="G522" s="2" t="s">
        <v>209</v>
      </c>
      <c r="H522" s="1">
        <v>45393</v>
      </c>
      <c r="I522" s="9" t="s">
        <v>4146</v>
      </c>
      <c r="J522">
        <v>15</v>
      </c>
      <c r="K522">
        <v>15</v>
      </c>
      <c r="M522">
        <v>4.2</v>
      </c>
    </row>
    <row r="523" spans="1:13" hidden="1" x14ac:dyDescent="0.2">
      <c r="A523">
        <v>85</v>
      </c>
      <c r="B523" t="s">
        <v>1962</v>
      </c>
      <c r="C523" t="s">
        <v>27</v>
      </c>
      <c r="D523" t="s">
        <v>28</v>
      </c>
      <c r="E523" t="s">
        <v>29</v>
      </c>
      <c r="F523" t="s">
        <v>2</v>
      </c>
      <c r="G523" s="2" t="s">
        <v>209</v>
      </c>
      <c r="H523" s="1">
        <v>45395</v>
      </c>
      <c r="I523" s="9" t="s">
        <v>4149</v>
      </c>
      <c r="J523">
        <v>21.46</v>
      </c>
      <c r="K523">
        <v>21.96</v>
      </c>
      <c r="L523">
        <v>1</v>
      </c>
      <c r="M523">
        <v>4.2</v>
      </c>
    </row>
    <row r="524" spans="1:13" hidden="1" x14ac:dyDescent="0.2">
      <c r="A524">
        <v>85</v>
      </c>
      <c r="B524" t="s">
        <v>1963</v>
      </c>
      <c r="C524" t="s">
        <v>27</v>
      </c>
      <c r="D524" t="s">
        <v>28</v>
      </c>
      <c r="E524" t="s">
        <v>29</v>
      </c>
      <c r="F524" t="s">
        <v>2</v>
      </c>
      <c r="G524" s="2" t="s">
        <v>209</v>
      </c>
      <c r="H524" s="1">
        <v>45397</v>
      </c>
      <c r="I524" s="9" t="s">
        <v>4159</v>
      </c>
      <c r="J524">
        <v>18</v>
      </c>
      <c r="K524">
        <v>18</v>
      </c>
      <c r="M524">
        <v>4.2</v>
      </c>
    </row>
    <row r="525" spans="1:13" hidden="1" x14ac:dyDescent="0.2">
      <c r="A525">
        <v>85</v>
      </c>
      <c r="B525" t="s">
        <v>1964</v>
      </c>
      <c r="C525" t="s">
        <v>27</v>
      </c>
      <c r="D525" t="s">
        <v>28</v>
      </c>
      <c r="E525" t="s">
        <v>29</v>
      </c>
      <c r="F525" t="s">
        <v>2</v>
      </c>
      <c r="G525" s="2" t="s">
        <v>209</v>
      </c>
      <c r="H525" s="1">
        <v>45398</v>
      </c>
      <c r="I525" s="9" t="s">
        <v>4155</v>
      </c>
      <c r="J525">
        <v>25</v>
      </c>
      <c r="K525">
        <v>25</v>
      </c>
      <c r="M525">
        <v>4.2</v>
      </c>
    </row>
    <row r="526" spans="1:13" hidden="1" x14ac:dyDescent="0.2">
      <c r="A526">
        <v>85</v>
      </c>
      <c r="B526" t="s">
        <v>1965</v>
      </c>
      <c r="C526" t="s">
        <v>27</v>
      </c>
      <c r="D526" t="s">
        <v>28</v>
      </c>
      <c r="E526" t="s">
        <v>29</v>
      </c>
      <c r="F526" t="s">
        <v>2</v>
      </c>
      <c r="G526" s="2" t="s">
        <v>209</v>
      </c>
      <c r="H526" s="1">
        <v>45399</v>
      </c>
      <c r="I526" s="9" t="s">
        <v>4138</v>
      </c>
      <c r="J526">
        <v>17</v>
      </c>
      <c r="K526">
        <v>17</v>
      </c>
      <c r="M526">
        <v>4.2</v>
      </c>
    </row>
    <row r="527" spans="1:13" hidden="1" x14ac:dyDescent="0.2">
      <c r="A527">
        <v>85</v>
      </c>
      <c r="B527" t="s">
        <v>1966</v>
      </c>
      <c r="C527" t="s">
        <v>27</v>
      </c>
      <c r="D527" t="s">
        <v>28</v>
      </c>
      <c r="E527" t="s">
        <v>29</v>
      </c>
      <c r="F527" t="s">
        <v>2</v>
      </c>
      <c r="G527" s="2" t="s">
        <v>209</v>
      </c>
      <c r="H527" s="1">
        <v>45401</v>
      </c>
      <c r="I527" s="9" t="s">
        <v>4140</v>
      </c>
      <c r="J527">
        <v>17.45</v>
      </c>
      <c r="K527">
        <v>17.45</v>
      </c>
      <c r="M527">
        <v>4.2</v>
      </c>
    </row>
    <row r="528" spans="1:13" hidden="1" x14ac:dyDescent="0.2">
      <c r="A528">
        <v>85</v>
      </c>
      <c r="B528" t="s">
        <v>1967</v>
      </c>
      <c r="C528" t="s">
        <v>27</v>
      </c>
      <c r="D528" t="s">
        <v>28</v>
      </c>
      <c r="E528" t="s">
        <v>29</v>
      </c>
      <c r="F528" t="s">
        <v>2</v>
      </c>
      <c r="G528" s="2" t="s">
        <v>209</v>
      </c>
      <c r="H528" s="1">
        <v>45404</v>
      </c>
      <c r="I528" s="9" t="s">
        <v>4162</v>
      </c>
      <c r="J528">
        <v>31</v>
      </c>
      <c r="K528">
        <v>31</v>
      </c>
      <c r="M528">
        <v>4.2</v>
      </c>
    </row>
    <row r="529" spans="1:13" hidden="1" x14ac:dyDescent="0.2">
      <c r="A529">
        <v>85</v>
      </c>
      <c r="B529" t="s">
        <v>1968</v>
      </c>
      <c r="C529" t="s">
        <v>27</v>
      </c>
      <c r="D529" t="s">
        <v>28</v>
      </c>
      <c r="E529" t="s">
        <v>29</v>
      </c>
      <c r="F529" t="s">
        <v>2</v>
      </c>
      <c r="G529" s="2" t="s">
        <v>209</v>
      </c>
      <c r="H529" s="1">
        <v>45406</v>
      </c>
      <c r="I529" s="9" t="s">
        <v>4156</v>
      </c>
      <c r="J529">
        <v>10</v>
      </c>
      <c r="K529">
        <v>10</v>
      </c>
      <c r="M529">
        <v>4.2</v>
      </c>
    </row>
    <row r="530" spans="1:13" hidden="1" x14ac:dyDescent="0.2">
      <c r="A530">
        <v>88</v>
      </c>
      <c r="B530" t="s">
        <v>1969</v>
      </c>
      <c r="C530" t="s">
        <v>27</v>
      </c>
      <c r="D530" t="s">
        <v>28</v>
      </c>
      <c r="E530" t="s">
        <v>29</v>
      </c>
      <c r="F530" t="s">
        <v>2</v>
      </c>
      <c r="G530" s="2" t="s">
        <v>211</v>
      </c>
      <c r="H530" s="1">
        <v>45383</v>
      </c>
      <c r="I530" s="9" t="s">
        <v>4153</v>
      </c>
      <c r="J530">
        <v>89.44</v>
      </c>
      <c r="K530">
        <v>0</v>
      </c>
      <c r="L530">
        <v>3</v>
      </c>
      <c r="M530">
        <v>5.9</v>
      </c>
    </row>
    <row r="531" spans="1:13" hidden="1" x14ac:dyDescent="0.2">
      <c r="A531">
        <v>88</v>
      </c>
      <c r="B531" t="s">
        <v>1970</v>
      </c>
      <c r="C531" t="s">
        <v>27</v>
      </c>
      <c r="D531" t="s">
        <v>28</v>
      </c>
      <c r="E531" t="s">
        <v>29</v>
      </c>
      <c r="F531" t="s">
        <v>2</v>
      </c>
      <c r="G531" s="2" t="s">
        <v>211</v>
      </c>
      <c r="H531" s="1">
        <v>45385</v>
      </c>
      <c r="I531" s="9" t="s">
        <v>4148</v>
      </c>
      <c r="J531">
        <v>29</v>
      </c>
      <c r="K531">
        <v>0</v>
      </c>
      <c r="M531">
        <v>5.9</v>
      </c>
    </row>
    <row r="532" spans="1:13" hidden="1" x14ac:dyDescent="0.2">
      <c r="A532">
        <v>88</v>
      </c>
      <c r="B532" t="s">
        <v>1971</v>
      </c>
      <c r="C532" t="s">
        <v>27</v>
      </c>
      <c r="D532" t="s">
        <v>28</v>
      </c>
      <c r="E532" t="s">
        <v>29</v>
      </c>
      <c r="F532" t="s">
        <v>2</v>
      </c>
      <c r="G532" s="2" t="s">
        <v>211</v>
      </c>
      <c r="H532" s="1">
        <v>45392</v>
      </c>
      <c r="I532" s="9" t="s">
        <v>4137</v>
      </c>
      <c r="J532">
        <v>26.24</v>
      </c>
      <c r="K532">
        <v>0</v>
      </c>
      <c r="L532">
        <v>1</v>
      </c>
      <c r="M532">
        <v>5.9</v>
      </c>
    </row>
    <row r="533" spans="1:13" hidden="1" x14ac:dyDescent="0.2">
      <c r="A533">
        <v>88</v>
      </c>
      <c r="B533" t="s">
        <v>1972</v>
      </c>
      <c r="C533" t="s">
        <v>27</v>
      </c>
      <c r="D533" t="s">
        <v>28</v>
      </c>
      <c r="E533" t="s">
        <v>29</v>
      </c>
      <c r="F533" t="s">
        <v>2</v>
      </c>
      <c r="G533" s="2" t="s">
        <v>211</v>
      </c>
      <c r="H533" s="1">
        <v>45393</v>
      </c>
      <c r="I533" s="9" t="s">
        <v>4146</v>
      </c>
      <c r="J533">
        <v>15</v>
      </c>
      <c r="K533">
        <v>15</v>
      </c>
      <c r="M533">
        <v>5.9</v>
      </c>
    </row>
    <row r="534" spans="1:13" hidden="1" x14ac:dyDescent="0.2">
      <c r="A534">
        <v>88</v>
      </c>
      <c r="B534" t="s">
        <v>1973</v>
      </c>
      <c r="C534" t="s">
        <v>27</v>
      </c>
      <c r="D534" t="s">
        <v>28</v>
      </c>
      <c r="E534" t="s">
        <v>29</v>
      </c>
      <c r="F534" t="s">
        <v>2</v>
      </c>
      <c r="G534" s="2" t="s">
        <v>211</v>
      </c>
      <c r="H534" s="1">
        <v>45395</v>
      </c>
      <c r="I534" s="9" t="s">
        <v>4149</v>
      </c>
      <c r="J534">
        <v>21.46</v>
      </c>
      <c r="K534">
        <v>21.46</v>
      </c>
      <c r="L534">
        <v>1</v>
      </c>
      <c r="M534">
        <v>5.9</v>
      </c>
    </row>
    <row r="535" spans="1:13" hidden="1" x14ac:dyDescent="0.2">
      <c r="A535">
        <v>88</v>
      </c>
      <c r="B535" t="s">
        <v>1974</v>
      </c>
      <c r="C535" t="s">
        <v>27</v>
      </c>
      <c r="D535" t="s">
        <v>28</v>
      </c>
      <c r="E535" t="s">
        <v>29</v>
      </c>
      <c r="F535" t="s">
        <v>2</v>
      </c>
      <c r="G535" s="2" t="s">
        <v>211</v>
      </c>
      <c r="H535" s="1">
        <v>45397</v>
      </c>
      <c r="I535" s="9" t="s">
        <v>4159</v>
      </c>
      <c r="J535">
        <v>18</v>
      </c>
      <c r="K535">
        <v>18</v>
      </c>
      <c r="M535">
        <v>5.9</v>
      </c>
    </row>
    <row r="536" spans="1:13" hidden="1" x14ac:dyDescent="0.2">
      <c r="A536">
        <v>88</v>
      </c>
      <c r="B536" t="s">
        <v>1975</v>
      </c>
      <c r="C536" t="s">
        <v>27</v>
      </c>
      <c r="D536" t="s">
        <v>28</v>
      </c>
      <c r="E536" t="s">
        <v>29</v>
      </c>
      <c r="F536" t="s">
        <v>2</v>
      </c>
      <c r="G536" s="2" t="s">
        <v>211</v>
      </c>
      <c r="H536" s="1">
        <v>45398</v>
      </c>
      <c r="I536" s="9" t="s">
        <v>4155</v>
      </c>
      <c r="J536">
        <v>25</v>
      </c>
      <c r="K536">
        <v>0</v>
      </c>
      <c r="L536">
        <v>1</v>
      </c>
      <c r="M536">
        <v>5.9</v>
      </c>
    </row>
    <row r="537" spans="1:13" hidden="1" x14ac:dyDescent="0.2">
      <c r="A537">
        <v>88</v>
      </c>
      <c r="B537" t="s">
        <v>1976</v>
      </c>
      <c r="C537" t="s">
        <v>27</v>
      </c>
      <c r="D537" t="s">
        <v>28</v>
      </c>
      <c r="E537" t="s">
        <v>29</v>
      </c>
      <c r="F537" t="s">
        <v>2</v>
      </c>
      <c r="G537" s="2" t="s">
        <v>211</v>
      </c>
      <c r="H537" s="1">
        <v>45399</v>
      </c>
      <c r="I537" s="9" t="s">
        <v>4138</v>
      </c>
      <c r="J537">
        <v>17</v>
      </c>
      <c r="K537">
        <v>0</v>
      </c>
      <c r="M537">
        <v>5.9</v>
      </c>
    </row>
    <row r="538" spans="1:13" hidden="1" x14ac:dyDescent="0.2">
      <c r="A538">
        <v>88</v>
      </c>
      <c r="B538" t="s">
        <v>1977</v>
      </c>
      <c r="C538" t="s">
        <v>27</v>
      </c>
      <c r="D538" t="s">
        <v>28</v>
      </c>
      <c r="E538" t="s">
        <v>29</v>
      </c>
      <c r="F538" t="s">
        <v>2</v>
      </c>
      <c r="G538" s="2" t="s">
        <v>211</v>
      </c>
      <c r="H538" s="1">
        <v>45401</v>
      </c>
      <c r="I538" s="9" t="s">
        <v>4140</v>
      </c>
      <c r="J538">
        <v>3.69</v>
      </c>
      <c r="K538">
        <v>3.69</v>
      </c>
      <c r="L538">
        <v>1</v>
      </c>
      <c r="M538">
        <v>5.9</v>
      </c>
    </row>
    <row r="539" spans="1:13" hidden="1" x14ac:dyDescent="0.2">
      <c r="A539">
        <v>88</v>
      </c>
      <c r="B539" t="s">
        <v>1978</v>
      </c>
      <c r="C539" t="s">
        <v>27</v>
      </c>
      <c r="D539" t="s">
        <v>28</v>
      </c>
      <c r="E539" t="s">
        <v>29</v>
      </c>
      <c r="F539" t="s">
        <v>2</v>
      </c>
      <c r="G539" s="2" t="s">
        <v>211</v>
      </c>
      <c r="H539" s="1">
        <v>45404</v>
      </c>
      <c r="I539" s="9" t="s">
        <v>4162</v>
      </c>
      <c r="J539">
        <v>26</v>
      </c>
      <c r="K539">
        <v>0</v>
      </c>
      <c r="M539">
        <v>5.9</v>
      </c>
    </row>
    <row r="540" spans="1:13" hidden="1" x14ac:dyDescent="0.2">
      <c r="A540">
        <v>88</v>
      </c>
      <c r="B540" t="s">
        <v>1979</v>
      </c>
      <c r="C540" t="s">
        <v>27</v>
      </c>
      <c r="D540" t="s">
        <v>28</v>
      </c>
      <c r="E540" t="s">
        <v>29</v>
      </c>
      <c r="F540" t="s">
        <v>2</v>
      </c>
      <c r="G540" s="2" t="s">
        <v>211</v>
      </c>
      <c r="H540" s="1">
        <v>45406</v>
      </c>
      <c r="I540" s="9" t="s">
        <v>4156</v>
      </c>
      <c r="J540">
        <v>10</v>
      </c>
      <c r="K540">
        <v>10</v>
      </c>
      <c r="M540">
        <v>5.9</v>
      </c>
    </row>
    <row r="541" spans="1:13" hidden="1" x14ac:dyDescent="0.2">
      <c r="A541">
        <v>88</v>
      </c>
      <c r="B541" t="s">
        <v>1980</v>
      </c>
      <c r="C541" t="s">
        <v>27</v>
      </c>
      <c r="D541" t="s">
        <v>28</v>
      </c>
      <c r="E541" t="s">
        <v>29</v>
      </c>
      <c r="F541" t="s">
        <v>2</v>
      </c>
      <c r="G541" s="2" t="s">
        <v>211</v>
      </c>
      <c r="H541" s="1">
        <v>45408</v>
      </c>
      <c r="I541" s="9" t="s">
        <v>4143</v>
      </c>
      <c r="J541">
        <v>36.96</v>
      </c>
      <c r="K541">
        <v>0</v>
      </c>
      <c r="L541">
        <v>1</v>
      </c>
      <c r="M541">
        <v>5.9</v>
      </c>
    </row>
    <row r="542" spans="1:13" hidden="1" x14ac:dyDescent="0.2">
      <c r="A542">
        <v>88</v>
      </c>
      <c r="B542" t="s">
        <v>1981</v>
      </c>
      <c r="C542" t="s">
        <v>27</v>
      </c>
      <c r="D542" t="s">
        <v>28</v>
      </c>
      <c r="E542" t="s">
        <v>29</v>
      </c>
      <c r="F542" t="s">
        <v>2</v>
      </c>
      <c r="G542" s="2" t="s">
        <v>211</v>
      </c>
      <c r="H542" s="1">
        <v>45411</v>
      </c>
      <c r="I542" s="9" t="s">
        <v>4160</v>
      </c>
      <c r="J542">
        <v>48.63</v>
      </c>
      <c r="K542">
        <v>0</v>
      </c>
      <c r="L542">
        <v>2</v>
      </c>
      <c r="M542">
        <v>5.9</v>
      </c>
    </row>
    <row r="543" spans="1:13" hidden="1" x14ac:dyDescent="0.2">
      <c r="A543">
        <v>89</v>
      </c>
      <c r="B543" t="s">
        <v>1982</v>
      </c>
      <c r="C543" t="s">
        <v>27</v>
      </c>
      <c r="D543" t="s">
        <v>28</v>
      </c>
      <c r="E543" t="s">
        <v>29</v>
      </c>
      <c r="F543" t="s">
        <v>2</v>
      </c>
      <c r="G543" s="2" t="s">
        <v>212</v>
      </c>
      <c r="H543" s="1">
        <v>45383</v>
      </c>
      <c r="I543" s="9" t="s">
        <v>4153</v>
      </c>
      <c r="J543">
        <v>46.44</v>
      </c>
      <c r="K543">
        <v>0</v>
      </c>
      <c r="M543">
        <v>3.7</v>
      </c>
    </row>
    <row r="544" spans="1:13" hidden="1" x14ac:dyDescent="0.2">
      <c r="A544">
        <v>89</v>
      </c>
      <c r="B544" t="s">
        <v>1983</v>
      </c>
      <c r="C544" t="s">
        <v>27</v>
      </c>
      <c r="D544" t="s">
        <v>28</v>
      </c>
      <c r="E544" t="s">
        <v>29</v>
      </c>
      <c r="F544" t="s">
        <v>2</v>
      </c>
      <c r="G544" s="2" t="s">
        <v>212</v>
      </c>
      <c r="H544" s="1">
        <v>45385</v>
      </c>
      <c r="I544" s="9" t="s">
        <v>4148</v>
      </c>
      <c r="J544">
        <v>29.09</v>
      </c>
      <c r="K544">
        <v>0</v>
      </c>
      <c r="L544">
        <v>1</v>
      </c>
      <c r="M544">
        <v>3.7</v>
      </c>
    </row>
    <row r="545" spans="1:13" hidden="1" x14ac:dyDescent="0.2">
      <c r="A545">
        <v>89</v>
      </c>
      <c r="B545" t="s">
        <v>1984</v>
      </c>
      <c r="C545" t="s">
        <v>27</v>
      </c>
      <c r="D545" t="s">
        <v>28</v>
      </c>
      <c r="E545" t="s">
        <v>29</v>
      </c>
      <c r="F545" t="s">
        <v>2</v>
      </c>
      <c r="G545" s="2" t="s">
        <v>212</v>
      </c>
      <c r="H545" s="1">
        <v>45392</v>
      </c>
      <c r="I545" s="9" t="s">
        <v>4137</v>
      </c>
      <c r="J545">
        <v>26.24</v>
      </c>
      <c r="K545">
        <v>0</v>
      </c>
      <c r="M545">
        <v>3.7</v>
      </c>
    </row>
    <row r="546" spans="1:13" hidden="1" x14ac:dyDescent="0.2">
      <c r="A546">
        <v>89</v>
      </c>
      <c r="B546" t="s">
        <v>1985</v>
      </c>
      <c r="C546" t="s">
        <v>27</v>
      </c>
      <c r="D546" t="s">
        <v>28</v>
      </c>
      <c r="E546" t="s">
        <v>29</v>
      </c>
      <c r="F546" t="s">
        <v>2</v>
      </c>
      <c r="G546" s="2" t="s">
        <v>212</v>
      </c>
      <c r="H546" s="1">
        <v>45393</v>
      </c>
      <c r="I546" s="9" t="s">
        <v>4146</v>
      </c>
      <c r="J546">
        <v>15</v>
      </c>
      <c r="K546">
        <v>15</v>
      </c>
      <c r="L546">
        <v>1</v>
      </c>
      <c r="M546">
        <v>3.7</v>
      </c>
    </row>
    <row r="547" spans="1:13" hidden="1" x14ac:dyDescent="0.2">
      <c r="A547">
        <v>89</v>
      </c>
      <c r="B547" t="s">
        <v>1986</v>
      </c>
      <c r="C547" t="s">
        <v>27</v>
      </c>
      <c r="D547" t="s">
        <v>28</v>
      </c>
      <c r="E547" t="s">
        <v>29</v>
      </c>
      <c r="F547" t="s">
        <v>2</v>
      </c>
      <c r="G547" s="2" t="s">
        <v>212</v>
      </c>
      <c r="H547" s="1">
        <v>45395</v>
      </c>
      <c r="I547" s="9" t="s">
        <v>4149</v>
      </c>
      <c r="J547">
        <v>21.46</v>
      </c>
      <c r="K547">
        <v>0</v>
      </c>
      <c r="M547">
        <v>3.7</v>
      </c>
    </row>
    <row r="548" spans="1:13" hidden="1" x14ac:dyDescent="0.2">
      <c r="A548">
        <v>89</v>
      </c>
      <c r="B548" t="s">
        <v>1987</v>
      </c>
      <c r="C548" t="s">
        <v>27</v>
      </c>
      <c r="D548" t="s">
        <v>28</v>
      </c>
      <c r="E548" t="s">
        <v>29</v>
      </c>
      <c r="F548" t="s">
        <v>2</v>
      </c>
      <c r="G548" s="2" t="s">
        <v>212</v>
      </c>
      <c r="H548" s="1">
        <v>45397</v>
      </c>
      <c r="I548" s="9" t="s">
        <v>4159</v>
      </c>
      <c r="J548">
        <v>34</v>
      </c>
      <c r="K548">
        <v>5.5</v>
      </c>
      <c r="M548">
        <v>3.7</v>
      </c>
    </row>
    <row r="549" spans="1:13" hidden="1" x14ac:dyDescent="0.2">
      <c r="A549">
        <v>89</v>
      </c>
      <c r="B549" t="s">
        <v>1988</v>
      </c>
      <c r="C549" t="s">
        <v>27</v>
      </c>
      <c r="D549" t="s">
        <v>28</v>
      </c>
      <c r="E549" t="s">
        <v>29</v>
      </c>
      <c r="F549" t="s">
        <v>2</v>
      </c>
      <c r="G549" s="2" t="s">
        <v>212</v>
      </c>
      <c r="H549" s="1">
        <v>45398</v>
      </c>
      <c r="I549" s="9" t="s">
        <v>4155</v>
      </c>
      <c r="J549">
        <v>25</v>
      </c>
      <c r="K549">
        <v>0</v>
      </c>
      <c r="L549">
        <v>1</v>
      </c>
      <c r="M549">
        <v>3.7</v>
      </c>
    </row>
    <row r="550" spans="1:13" hidden="1" x14ac:dyDescent="0.2">
      <c r="A550">
        <v>89</v>
      </c>
      <c r="B550" t="s">
        <v>1989</v>
      </c>
      <c r="C550" t="s">
        <v>27</v>
      </c>
      <c r="D550" t="s">
        <v>28</v>
      </c>
      <c r="E550" t="s">
        <v>29</v>
      </c>
      <c r="F550" t="s">
        <v>2</v>
      </c>
      <c r="G550" s="2" t="s">
        <v>212</v>
      </c>
      <c r="H550" s="1">
        <v>45399</v>
      </c>
      <c r="I550" s="9" t="s">
        <v>4138</v>
      </c>
      <c r="J550">
        <v>57</v>
      </c>
      <c r="K550">
        <v>0</v>
      </c>
      <c r="M550">
        <v>3.7</v>
      </c>
    </row>
    <row r="551" spans="1:13" hidden="1" x14ac:dyDescent="0.2">
      <c r="A551">
        <v>89</v>
      </c>
      <c r="B551" t="s">
        <v>1990</v>
      </c>
      <c r="C551" t="s">
        <v>27</v>
      </c>
      <c r="D551" t="s">
        <v>28</v>
      </c>
      <c r="E551" t="s">
        <v>29</v>
      </c>
      <c r="F551" t="s">
        <v>2</v>
      </c>
      <c r="G551" s="2" t="s">
        <v>212</v>
      </c>
      <c r="H551" s="1">
        <v>45401</v>
      </c>
      <c r="I551" s="9" t="s">
        <v>4140</v>
      </c>
      <c r="J551">
        <v>23.69</v>
      </c>
      <c r="K551">
        <v>0</v>
      </c>
      <c r="L551">
        <v>1</v>
      </c>
      <c r="M551">
        <v>3.7</v>
      </c>
    </row>
    <row r="552" spans="1:13" hidden="1" x14ac:dyDescent="0.2">
      <c r="A552">
        <v>89</v>
      </c>
      <c r="B552" t="s">
        <v>1991</v>
      </c>
      <c r="C552" t="s">
        <v>27</v>
      </c>
      <c r="D552" t="s">
        <v>28</v>
      </c>
      <c r="E552" t="s">
        <v>29</v>
      </c>
      <c r="F552" t="s">
        <v>2</v>
      </c>
      <c r="G552" s="2" t="s">
        <v>212</v>
      </c>
      <c r="H552" s="1">
        <v>45404</v>
      </c>
      <c r="I552" s="9" t="s">
        <v>4162</v>
      </c>
      <c r="J552">
        <v>26</v>
      </c>
      <c r="K552">
        <v>0</v>
      </c>
      <c r="M552">
        <v>3.7</v>
      </c>
    </row>
    <row r="553" spans="1:13" hidden="1" x14ac:dyDescent="0.2">
      <c r="A553">
        <v>89</v>
      </c>
      <c r="B553" t="s">
        <v>1992</v>
      </c>
      <c r="C553" t="s">
        <v>27</v>
      </c>
      <c r="D553" t="s">
        <v>28</v>
      </c>
      <c r="E553" t="s">
        <v>29</v>
      </c>
      <c r="F553" t="s">
        <v>2</v>
      </c>
      <c r="G553" s="2" t="s">
        <v>212</v>
      </c>
      <c r="H553" s="1">
        <v>45406</v>
      </c>
      <c r="I553" s="9" t="s">
        <v>4156</v>
      </c>
      <c r="J553">
        <v>10</v>
      </c>
      <c r="K553">
        <v>0</v>
      </c>
      <c r="L553">
        <v>1</v>
      </c>
      <c r="M553">
        <v>3.7</v>
      </c>
    </row>
    <row r="554" spans="1:13" hidden="1" x14ac:dyDescent="0.2">
      <c r="A554">
        <v>89</v>
      </c>
      <c r="B554" t="s">
        <v>1993</v>
      </c>
      <c r="C554" t="s">
        <v>27</v>
      </c>
      <c r="D554" t="s">
        <v>28</v>
      </c>
      <c r="E554" t="s">
        <v>29</v>
      </c>
      <c r="F554" t="s">
        <v>2</v>
      </c>
      <c r="G554" s="2" t="s">
        <v>212</v>
      </c>
      <c r="H554" s="1">
        <v>45408</v>
      </c>
      <c r="I554" s="9" t="s">
        <v>4143</v>
      </c>
      <c r="J554">
        <v>36.96</v>
      </c>
      <c r="K554">
        <v>0</v>
      </c>
      <c r="M554">
        <v>3.7</v>
      </c>
    </row>
    <row r="555" spans="1:13" hidden="1" x14ac:dyDescent="0.2">
      <c r="A555">
        <v>89</v>
      </c>
      <c r="B555" t="s">
        <v>1994</v>
      </c>
      <c r="C555" t="s">
        <v>27</v>
      </c>
      <c r="D555" t="s">
        <v>28</v>
      </c>
      <c r="E555" t="s">
        <v>29</v>
      </c>
      <c r="F555" t="s">
        <v>2</v>
      </c>
      <c r="G555" s="2" t="s">
        <v>212</v>
      </c>
      <c r="H555" s="1">
        <v>45411</v>
      </c>
      <c r="I555" s="9" t="s">
        <v>4160</v>
      </c>
      <c r="J555">
        <v>28.63</v>
      </c>
      <c r="K555">
        <v>0</v>
      </c>
      <c r="L555">
        <v>1</v>
      </c>
      <c r="M555">
        <v>3.7</v>
      </c>
    </row>
    <row r="556" spans="1:13" hidden="1" x14ac:dyDescent="0.2">
      <c r="A556">
        <v>90</v>
      </c>
      <c r="B556" t="s">
        <v>1995</v>
      </c>
      <c r="C556" t="s">
        <v>27</v>
      </c>
      <c r="D556" t="s">
        <v>28</v>
      </c>
      <c r="E556" t="s">
        <v>29</v>
      </c>
      <c r="F556" t="s">
        <v>2</v>
      </c>
      <c r="G556" s="2" t="s">
        <v>213</v>
      </c>
      <c r="H556" s="1">
        <v>45383</v>
      </c>
      <c r="I556" s="9" t="s">
        <v>4153</v>
      </c>
      <c r="J556">
        <v>40</v>
      </c>
      <c r="K556">
        <v>40</v>
      </c>
      <c r="M556">
        <v>5</v>
      </c>
    </row>
    <row r="557" spans="1:13" hidden="1" x14ac:dyDescent="0.2">
      <c r="A557">
        <v>90</v>
      </c>
      <c r="B557" t="s">
        <v>1996</v>
      </c>
      <c r="C557" t="s">
        <v>27</v>
      </c>
      <c r="D557" t="s">
        <v>28</v>
      </c>
      <c r="E557" t="s">
        <v>29</v>
      </c>
      <c r="F557" t="s">
        <v>2</v>
      </c>
      <c r="G557" s="2" t="s">
        <v>213</v>
      </c>
      <c r="H557" s="1">
        <v>45390</v>
      </c>
      <c r="I557" s="9" t="s">
        <v>4135</v>
      </c>
      <c r="J557">
        <v>17</v>
      </c>
      <c r="K557">
        <v>0</v>
      </c>
      <c r="M557">
        <v>5</v>
      </c>
    </row>
    <row r="558" spans="1:13" hidden="1" x14ac:dyDescent="0.2">
      <c r="A558">
        <v>90</v>
      </c>
      <c r="B558" t="s">
        <v>1997</v>
      </c>
      <c r="C558" t="s">
        <v>27</v>
      </c>
      <c r="D558" t="s">
        <v>28</v>
      </c>
      <c r="E558" t="s">
        <v>29</v>
      </c>
      <c r="F558" t="s">
        <v>2</v>
      </c>
      <c r="G558" s="2" t="s">
        <v>213</v>
      </c>
      <c r="H558" s="1">
        <v>45393</v>
      </c>
      <c r="I558" s="9" t="s">
        <v>4146</v>
      </c>
      <c r="J558">
        <v>32</v>
      </c>
      <c r="K558">
        <v>0</v>
      </c>
      <c r="L558">
        <v>3</v>
      </c>
      <c r="M558">
        <v>5</v>
      </c>
    </row>
    <row r="559" spans="1:13" hidden="1" x14ac:dyDescent="0.2">
      <c r="A559">
        <v>90</v>
      </c>
      <c r="B559" t="s">
        <v>1998</v>
      </c>
      <c r="C559" t="s">
        <v>27</v>
      </c>
      <c r="D559" t="s">
        <v>28</v>
      </c>
      <c r="E559" t="s">
        <v>29</v>
      </c>
      <c r="F559" t="s">
        <v>2</v>
      </c>
      <c r="G559" s="2" t="s">
        <v>213</v>
      </c>
      <c r="H559" s="1">
        <v>45394</v>
      </c>
      <c r="I559" s="9" t="s">
        <v>4154</v>
      </c>
      <c r="J559">
        <v>46</v>
      </c>
      <c r="K559">
        <v>0</v>
      </c>
      <c r="L559">
        <v>1</v>
      </c>
      <c r="M559">
        <v>5</v>
      </c>
    </row>
    <row r="560" spans="1:13" hidden="1" x14ac:dyDescent="0.2">
      <c r="A560">
        <v>90</v>
      </c>
      <c r="B560" t="s">
        <v>1999</v>
      </c>
      <c r="C560" t="s">
        <v>27</v>
      </c>
      <c r="D560" t="s">
        <v>28</v>
      </c>
      <c r="E560" t="s">
        <v>29</v>
      </c>
      <c r="F560" t="s">
        <v>2</v>
      </c>
      <c r="G560" s="2" t="s">
        <v>213</v>
      </c>
      <c r="H560" s="1">
        <v>45395</v>
      </c>
      <c r="I560" s="9" t="s">
        <v>4149</v>
      </c>
      <c r="J560">
        <v>3.36</v>
      </c>
      <c r="K560">
        <v>0</v>
      </c>
      <c r="L560">
        <v>1</v>
      </c>
      <c r="M560">
        <v>5</v>
      </c>
    </row>
    <row r="561" spans="1:13" hidden="1" x14ac:dyDescent="0.2">
      <c r="A561">
        <v>90</v>
      </c>
      <c r="B561" t="s">
        <v>2000</v>
      </c>
      <c r="C561" t="s">
        <v>27</v>
      </c>
      <c r="D561" t="s">
        <v>28</v>
      </c>
      <c r="E561" t="s">
        <v>29</v>
      </c>
      <c r="F561" t="s">
        <v>2</v>
      </c>
      <c r="G561" s="2" t="s">
        <v>213</v>
      </c>
      <c r="H561" s="1">
        <v>45398</v>
      </c>
      <c r="I561" s="9" t="s">
        <v>4155</v>
      </c>
      <c r="J561">
        <v>31</v>
      </c>
      <c r="K561">
        <v>0</v>
      </c>
      <c r="M561">
        <v>5</v>
      </c>
    </row>
    <row r="562" spans="1:13" hidden="1" x14ac:dyDescent="0.2">
      <c r="A562">
        <v>90</v>
      </c>
      <c r="B562" t="s">
        <v>2001</v>
      </c>
      <c r="C562" t="s">
        <v>27</v>
      </c>
      <c r="D562" t="s">
        <v>28</v>
      </c>
      <c r="E562" t="s">
        <v>29</v>
      </c>
      <c r="F562" t="s">
        <v>2</v>
      </c>
      <c r="G562" s="2" t="s">
        <v>213</v>
      </c>
      <c r="H562" s="1">
        <v>45399</v>
      </c>
      <c r="I562" s="9" t="s">
        <v>4138</v>
      </c>
      <c r="J562">
        <v>15</v>
      </c>
      <c r="K562">
        <v>0</v>
      </c>
      <c r="L562">
        <v>1</v>
      </c>
      <c r="M562">
        <v>5</v>
      </c>
    </row>
    <row r="563" spans="1:13" hidden="1" x14ac:dyDescent="0.2">
      <c r="A563">
        <v>90</v>
      </c>
      <c r="B563" t="s">
        <v>2002</v>
      </c>
      <c r="C563" t="s">
        <v>27</v>
      </c>
      <c r="D563" t="s">
        <v>28</v>
      </c>
      <c r="E563" t="s">
        <v>29</v>
      </c>
      <c r="F563" t="s">
        <v>2</v>
      </c>
      <c r="G563" s="2" t="s">
        <v>213</v>
      </c>
      <c r="H563" s="1">
        <v>45400</v>
      </c>
      <c r="I563" s="9" t="s">
        <v>4139</v>
      </c>
      <c r="J563">
        <v>55</v>
      </c>
      <c r="K563">
        <v>0</v>
      </c>
      <c r="M563">
        <v>5</v>
      </c>
    </row>
    <row r="564" spans="1:13" hidden="1" x14ac:dyDescent="0.2">
      <c r="A564">
        <v>90</v>
      </c>
      <c r="B564" t="s">
        <v>2003</v>
      </c>
      <c r="C564" t="s">
        <v>27</v>
      </c>
      <c r="D564" t="s">
        <v>28</v>
      </c>
      <c r="E564" t="s">
        <v>29</v>
      </c>
      <c r="F564" t="s">
        <v>2</v>
      </c>
      <c r="G564" s="2" t="s">
        <v>213</v>
      </c>
      <c r="H564" s="1">
        <v>45403</v>
      </c>
      <c r="I564" s="9" t="s">
        <v>4150</v>
      </c>
      <c r="J564">
        <v>66</v>
      </c>
      <c r="K564">
        <v>0</v>
      </c>
      <c r="L564">
        <v>2</v>
      </c>
      <c r="M564">
        <v>5</v>
      </c>
    </row>
    <row r="565" spans="1:13" hidden="1" x14ac:dyDescent="0.2">
      <c r="A565">
        <v>90</v>
      </c>
      <c r="B565" t="s">
        <v>2004</v>
      </c>
      <c r="C565" t="s">
        <v>27</v>
      </c>
      <c r="D565" t="s">
        <v>28</v>
      </c>
      <c r="E565" t="s">
        <v>29</v>
      </c>
      <c r="F565" t="s">
        <v>2</v>
      </c>
      <c r="G565" s="2" t="s">
        <v>213</v>
      </c>
      <c r="H565" s="1">
        <v>45406</v>
      </c>
      <c r="I565" s="9" t="s">
        <v>4156</v>
      </c>
      <c r="J565">
        <v>71</v>
      </c>
      <c r="K565">
        <v>0</v>
      </c>
      <c r="M565">
        <v>5</v>
      </c>
    </row>
    <row r="566" spans="1:13" hidden="1" x14ac:dyDescent="0.2">
      <c r="A566">
        <v>90</v>
      </c>
      <c r="B566" t="s">
        <v>2005</v>
      </c>
      <c r="C566" t="s">
        <v>27</v>
      </c>
      <c r="D566" t="s">
        <v>28</v>
      </c>
      <c r="E566" t="s">
        <v>29</v>
      </c>
      <c r="F566" t="s">
        <v>2</v>
      </c>
      <c r="G566" s="2" t="s">
        <v>213</v>
      </c>
      <c r="H566" s="1">
        <v>45407</v>
      </c>
      <c r="I566" s="9" t="s">
        <v>4142</v>
      </c>
      <c r="J566">
        <v>82</v>
      </c>
      <c r="K566">
        <v>0</v>
      </c>
      <c r="M566">
        <v>5</v>
      </c>
    </row>
    <row r="567" spans="1:13" hidden="1" x14ac:dyDescent="0.2">
      <c r="A567">
        <v>90</v>
      </c>
      <c r="B567" t="s">
        <v>2006</v>
      </c>
      <c r="C567" t="s">
        <v>27</v>
      </c>
      <c r="D567" t="s">
        <v>28</v>
      </c>
      <c r="E567" t="s">
        <v>29</v>
      </c>
      <c r="F567" t="s">
        <v>2</v>
      </c>
      <c r="G567" s="2" t="s">
        <v>213</v>
      </c>
      <c r="H567" s="1">
        <v>45408</v>
      </c>
      <c r="I567" s="9" t="s">
        <v>4143</v>
      </c>
      <c r="J567">
        <v>122</v>
      </c>
      <c r="K567">
        <v>0</v>
      </c>
      <c r="L567">
        <v>2</v>
      </c>
      <c r="M567">
        <v>5</v>
      </c>
    </row>
    <row r="568" spans="1:13" hidden="1" x14ac:dyDescent="0.2">
      <c r="A568">
        <v>90</v>
      </c>
      <c r="B568" t="s">
        <v>2007</v>
      </c>
      <c r="C568" t="s">
        <v>27</v>
      </c>
      <c r="D568" t="s">
        <v>28</v>
      </c>
      <c r="E568" t="s">
        <v>29</v>
      </c>
      <c r="F568" t="s">
        <v>2</v>
      </c>
      <c r="G568" s="2" t="s">
        <v>213</v>
      </c>
      <c r="H568" s="1">
        <v>45409</v>
      </c>
      <c r="I568" s="9" t="s">
        <v>4144</v>
      </c>
      <c r="J568">
        <v>0</v>
      </c>
      <c r="K568">
        <v>0</v>
      </c>
      <c r="M568">
        <v>5</v>
      </c>
    </row>
    <row r="569" spans="1:13" hidden="1" x14ac:dyDescent="0.2">
      <c r="A569">
        <v>91</v>
      </c>
      <c r="B569" t="s">
        <v>2008</v>
      </c>
      <c r="C569" t="s">
        <v>27</v>
      </c>
      <c r="D569" t="s">
        <v>28</v>
      </c>
      <c r="E569" t="s">
        <v>29</v>
      </c>
      <c r="F569" t="s">
        <v>2</v>
      </c>
      <c r="G569" s="2" t="s">
        <v>214</v>
      </c>
      <c r="H569" s="1">
        <v>45383</v>
      </c>
      <c r="I569" s="9" t="s">
        <v>4153</v>
      </c>
      <c r="J569">
        <v>228</v>
      </c>
      <c r="K569">
        <v>0</v>
      </c>
      <c r="M569">
        <v>3.7</v>
      </c>
    </row>
    <row r="570" spans="1:13" hidden="1" x14ac:dyDescent="0.2">
      <c r="A570">
        <v>91</v>
      </c>
      <c r="B570" t="s">
        <v>2009</v>
      </c>
      <c r="C570" t="s">
        <v>27</v>
      </c>
      <c r="D570" t="s">
        <v>28</v>
      </c>
      <c r="E570" t="s">
        <v>29</v>
      </c>
      <c r="F570" t="s">
        <v>2</v>
      </c>
      <c r="G570" s="2" t="s">
        <v>214</v>
      </c>
      <c r="H570" s="1">
        <v>45396</v>
      </c>
      <c r="I570" s="9" t="s">
        <v>4161</v>
      </c>
      <c r="J570">
        <v>134</v>
      </c>
      <c r="K570">
        <v>0</v>
      </c>
      <c r="L570">
        <v>1</v>
      </c>
      <c r="M570">
        <v>3.7</v>
      </c>
    </row>
    <row r="571" spans="1:13" hidden="1" x14ac:dyDescent="0.2">
      <c r="A571">
        <v>91</v>
      </c>
      <c r="B571" t="s">
        <v>2010</v>
      </c>
      <c r="C571" t="s">
        <v>27</v>
      </c>
      <c r="D571" t="s">
        <v>28</v>
      </c>
      <c r="E571" t="s">
        <v>29</v>
      </c>
      <c r="F571" t="s">
        <v>2</v>
      </c>
      <c r="G571" s="2" t="s">
        <v>214</v>
      </c>
      <c r="H571" s="1">
        <v>45397</v>
      </c>
      <c r="I571" s="9" t="s">
        <v>4159</v>
      </c>
      <c r="J571">
        <v>9</v>
      </c>
      <c r="K571">
        <v>0</v>
      </c>
      <c r="M571">
        <v>3.7</v>
      </c>
    </row>
    <row r="572" spans="1:13" hidden="1" x14ac:dyDescent="0.2">
      <c r="A572">
        <v>91</v>
      </c>
      <c r="B572" t="s">
        <v>2011</v>
      </c>
      <c r="C572" t="s">
        <v>27</v>
      </c>
      <c r="D572" t="s">
        <v>28</v>
      </c>
      <c r="E572" t="s">
        <v>29</v>
      </c>
      <c r="F572" t="s">
        <v>2</v>
      </c>
      <c r="G572" s="2" t="s">
        <v>214</v>
      </c>
      <c r="H572" s="1">
        <v>45404</v>
      </c>
      <c r="I572" s="9" t="s">
        <v>4162</v>
      </c>
      <c r="J572">
        <v>4</v>
      </c>
      <c r="K572">
        <v>0</v>
      </c>
      <c r="M572">
        <v>3.7</v>
      </c>
    </row>
    <row r="573" spans="1:13" hidden="1" x14ac:dyDescent="0.2">
      <c r="A573">
        <v>91</v>
      </c>
      <c r="B573" t="s">
        <v>2012</v>
      </c>
      <c r="C573" t="s">
        <v>27</v>
      </c>
      <c r="D573" t="s">
        <v>28</v>
      </c>
      <c r="E573" t="s">
        <v>29</v>
      </c>
      <c r="F573" t="s">
        <v>2</v>
      </c>
      <c r="G573" s="2" t="s">
        <v>214</v>
      </c>
      <c r="H573" s="1">
        <v>45407</v>
      </c>
      <c r="I573" s="9" t="s">
        <v>4142</v>
      </c>
      <c r="J573">
        <v>21</v>
      </c>
      <c r="K573">
        <v>21</v>
      </c>
      <c r="M573">
        <v>3.7</v>
      </c>
    </row>
    <row r="574" spans="1:13" hidden="1" x14ac:dyDescent="0.2">
      <c r="A574">
        <v>91</v>
      </c>
      <c r="B574" t="s">
        <v>2013</v>
      </c>
      <c r="C574" t="s">
        <v>27</v>
      </c>
      <c r="D574" t="s">
        <v>28</v>
      </c>
      <c r="E574" t="s">
        <v>29</v>
      </c>
      <c r="F574" t="s">
        <v>2</v>
      </c>
      <c r="G574" s="2" t="s">
        <v>214</v>
      </c>
      <c r="H574" s="1">
        <v>45409</v>
      </c>
      <c r="I574" s="9" t="s">
        <v>4144</v>
      </c>
      <c r="J574">
        <v>55.69</v>
      </c>
      <c r="K574">
        <v>55.69</v>
      </c>
      <c r="L574">
        <v>1</v>
      </c>
      <c r="M574">
        <v>3.7</v>
      </c>
    </row>
    <row r="575" spans="1:13" hidden="1" x14ac:dyDescent="0.2">
      <c r="A575">
        <v>442</v>
      </c>
      <c r="B575" t="s">
        <v>2014</v>
      </c>
      <c r="C575" t="s">
        <v>27</v>
      </c>
      <c r="D575" t="s">
        <v>28</v>
      </c>
      <c r="E575" t="s">
        <v>29</v>
      </c>
      <c r="F575" t="s">
        <v>2</v>
      </c>
      <c r="G575" s="2" t="s">
        <v>203</v>
      </c>
      <c r="H575" s="1">
        <v>45392</v>
      </c>
      <c r="I575" s="9" t="s">
        <v>4137</v>
      </c>
      <c r="J575">
        <v>91.9</v>
      </c>
      <c r="K575">
        <v>27.55</v>
      </c>
      <c r="L575">
        <v>1</v>
      </c>
      <c r="M575">
        <v>1</v>
      </c>
    </row>
    <row r="576" spans="1:13" hidden="1" x14ac:dyDescent="0.2">
      <c r="A576">
        <v>442</v>
      </c>
      <c r="B576" t="s">
        <v>2015</v>
      </c>
      <c r="C576" t="s">
        <v>27</v>
      </c>
      <c r="D576" t="s">
        <v>28</v>
      </c>
      <c r="E576" t="s">
        <v>29</v>
      </c>
      <c r="F576" t="s">
        <v>2</v>
      </c>
      <c r="G576" s="2" t="s">
        <v>203</v>
      </c>
      <c r="H576" s="1">
        <v>45395</v>
      </c>
      <c r="I576" s="9" t="s">
        <v>4149</v>
      </c>
      <c r="J576">
        <v>98.21</v>
      </c>
      <c r="K576">
        <v>0</v>
      </c>
      <c r="M576">
        <v>1</v>
      </c>
    </row>
    <row r="577" spans="1:13" hidden="1" x14ac:dyDescent="0.2">
      <c r="A577">
        <v>442</v>
      </c>
      <c r="B577" t="s">
        <v>2016</v>
      </c>
      <c r="C577" t="s">
        <v>27</v>
      </c>
      <c r="D577" t="s">
        <v>28</v>
      </c>
      <c r="E577" t="s">
        <v>29</v>
      </c>
      <c r="F577" t="s">
        <v>2</v>
      </c>
      <c r="G577" s="2" t="s">
        <v>203</v>
      </c>
      <c r="H577" s="1">
        <v>45396</v>
      </c>
      <c r="I577" s="9" t="s">
        <v>4161</v>
      </c>
      <c r="J577">
        <v>134</v>
      </c>
      <c r="K577">
        <v>0</v>
      </c>
      <c r="L577">
        <v>2</v>
      </c>
      <c r="M577">
        <v>1</v>
      </c>
    </row>
    <row r="578" spans="1:13" hidden="1" x14ac:dyDescent="0.2">
      <c r="A578">
        <v>442</v>
      </c>
      <c r="B578" t="s">
        <v>2017</v>
      </c>
      <c r="C578" t="s">
        <v>27</v>
      </c>
      <c r="D578" t="s">
        <v>28</v>
      </c>
      <c r="E578" t="s">
        <v>29</v>
      </c>
      <c r="F578" t="s">
        <v>2</v>
      </c>
      <c r="G578" s="2" t="s">
        <v>203</v>
      </c>
      <c r="H578" s="1">
        <v>45397</v>
      </c>
      <c r="I578" s="9" t="s">
        <v>4159</v>
      </c>
      <c r="J578">
        <v>17.309999999999999</v>
      </c>
      <c r="K578">
        <v>17.309999999999999</v>
      </c>
      <c r="M578">
        <v>1</v>
      </c>
    </row>
    <row r="579" spans="1:13" hidden="1" x14ac:dyDescent="0.2">
      <c r="A579">
        <v>442</v>
      </c>
      <c r="B579" t="s">
        <v>2018</v>
      </c>
      <c r="C579" t="s">
        <v>27</v>
      </c>
      <c r="D579" t="s">
        <v>28</v>
      </c>
      <c r="E579" t="s">
        <v>29</v>
      </c>
      <c r="F579" t="s">
        <v>2</v>
      </c>
      <c r="G579" s="2" t="s">
        <v>203</v>
      </c>
      <c r="H579" s="1">
        <v>45404</v>
      </c>
      <c r="I579" s="9" t="s">
        <v>4162</v>
      </c>
      <c r="J579">
        <v>35.200000000000003</v>
      </c>
      <c r="K579">
        <v>35.200000000000003</v>
      </c>
      <c r="M579">
        <v>1</v>
      </c>
    </row>
    <row r="580" spans="1:13" hidden="1" x14ac:dyDescent="0.2">
      <c r="A580">
        <v>442</v>
      </c>
      <c r="B580" t="s">
        <v>2019</v>
      </c>
      <c r="C580" t="s">
        <v>27</v>
      </c>
      <c r="D580" t="s">
        <v>28</v>
      </c>
      <c r="E580" t="s">
        <v>29</v>
      </c>
      <c r="F580" t="s">
        <v>2</v>
      </c>
      <c r="G580" s="2" t="s">
        <v>203</v>
      </c>
      <c r="H580" s="1">
        <v>45407</v>
      </c>
      <c r="I580" s="9" t="s">
        <v>4142</v>
      </c>
      <c r="J580">
        <v>25</v>
      </c>
      <c r="K580">
        <v>1</v>
      </c>
      <c r="M580">
        <v>1</v>
      </c>
    </row>
    <row r="581" spans="1:13" hidden="1" x14ac:dyDescent="0.2">
      <c r="A581">
        <v>442</v>
      </c>
      <c r="B581" t="s">
        <v>2020</v>
      </c>
      <c r="C581" t="s">
        <v>27</v>
      </c>
      <c r="D581" t="s">
        <v>28</v>
      </c>
      <c r="E581" t="s">
        <v>29</v>
      </c>
      <c r="F581" t="s">
        <v>2</v>
      </c>
      <c r="G581" s="2" t="s">
        <v>203</v>
      </c>
      <c r="H581" s="1">
        <v>45409</v>
      </c>
      <c r="I581" s="9" t="s">
        <v>4144</v>
      </c>
      <c r="J581">
        <v>55.69</v>
      </c>
      <c r="K581">
        <v>0</v>
      </c>
      <c r="L581">
        <v>1</v>
      </c>
      <c r="M581">
        <v>1</v>
      </c>
    </row>
    <row r="582" spans="1:13" hidden="1" x14ac:dyDescent="0.2">
      <c r="A582">
        <v>94</v>
      </c>
      <c r="B582" t="s">
        <v>2021</v>
      </c>
      <c r="C582" t="s">
        <v>27</v>
      </c>
      <c r="D582" t="s">
        <v>28</v>
      </c>
      <c r="E582" t="s">
        <v>31</v>
      </c>
      <c r="F582" t="s">
        <v>4</v>
      </c>
      <c r="G582" s="2" t="s">
        <v>217</v>
      </c>
      <c r="H582" s="1">
        <v>45383</v>
      </c>
      <c r="I582" s="9" t="s">
        <v>4153</v>
      </c>
      <c r="J582">
        <v>286</v>
      </c>
      <c r="K582">
        <v>0</v>
      </c>
      <c r="M582">
        <v>4.5999999999999996</v>
      </c>
    </row>
    <row r="583" spans="1:13" hidden="1" x14ac:dyDescent="0.2">
      <c r="A583">
        <v>94</v>
      </c>
      <c r="B583" t="s">
        <v>2022</v>
      </c>
      <c r="C583" t="s">
        <v>27</v>
      </c>
      <c r="D583" t="s">
        <v>28</v>
      </c>
      <c r="E583" t="s">
        <v>31</v>
      </c>
      <c r="F583" t="s">
        <v>4</v>
      </c>
      <c r="G583" s="2" t="s">
        <v>217</v>
      </c>
      <c r="H583" s="1">
        <v>45387</v>
      </c>
      <c r="I583" s="9" t="s">
        <v>4157</v>
      </c>
      <c r="J583">
        <v>75.63</v>
      </c>
      <c r="K583">
        <v>0</v>
      </c>
      <c r="M583">
        <v>4.5999999999999996</v>
      </c>
    </row>
    <row r="584" spans="1:13" hidden="1" x14ac:dyDescent="0.2">
      <c r="A584">
        <v>94</v>
      </c>
      <c r="B584" t="s">
        <v>2023</v>
      </c>
      <c r="C584" t="s">
        <v>27</v>
      </c>
      <c r="D584" t="s">
        <v>28</v>
      </c>
      <c r="E584" t="s">
        <v>31</v>
      </c>
      <c r="F584" t="s">
        <v>4</v>
      </c>
      <c r="G584" s="2" t="s">
        <v>217</v>
      </c>
      <c r="H584" s="1">
        <v>45393</v>
      </c>
      <c r="I584" s="9" t="s">
        <v>4146</v>
      </c>
      <c r="J584">
        <v>56</v>
      </c>
      <c r="K584">
        <v>0</v>
      </c>
      <c r="M584">
        <v>4.5999999999999996</v>
      </c>
    </row>
    <row r="585" spans="1:13" hidden="1" x14ac:dyDescent="0.2">
      <c r="A585">
        <v>94</v>
      </c>
      <c r="B585" t="s">
        <v>2024</v>
      </c>
      <c r="C585" t="s">
        <v>27</v>
      </c>
      <c r="D585" t="s">
        <v>28</v>
      </c>
      <c r="E585" t="s">
        <v>31</v>
      </c>
      <c r="F585" t="s">
        <v>4</v>
      </c>
      <c r="G585" s="2" t="s">
        <v>217</v>
      </c>
      <c r="H585" s="1">
        <v>45394</v>
      </c>
      <c r="I585" s="9" t="s">
        <v>4154</v>
      </c>
      <c r="J585">
        <v>56.96</v>
      </c>
      <c r="K585">
        <v>0</v>
      </c>
      <c r="M585">
        <v>4.5999999999999996</v>
      </c>
    </row>
    <row r="586" spans="1:13" hidden="1" x14ac:dyDescent="0.2">
      <c r="A586">
        <v>94</v>
      </c>
      <c r="B586" t="s">
        <v>2025</v>
      </c>
      <c r="C586" t="s">
        <v>27</v>
      </c>
      <c r="D586" t="s">
        <v>28</v>
      </c>
      <c r="E586" t="s">
        <v>31</v>
      </c>
      <c r="F586" t="s">
        <v>4</v>
      </c>
      <c r="G586" s="2" t="s">
        <v>217</v>
      </c>
      <c r="H586" s="1">
        <v>45397</v>
      </c>
      <c r="I586" s="9" t="s">
        <v>4159</v>
      </c>
      <c r="J586">
        <v>84.57</v>
      </c>
      <c r="K586">
        <v>0</v>
      </c>
      <c r="M586">
        <v>4.5999999999999996</v>
      </c>
    </row>
    <row r="587" spans="1:13" hidden="1" x14ac:dyDescent="0.2">
      <c r="A587">
        <v>94</v>
      </c>
      <c r="B587" t="s">
        <v>2026</v>
      </c>
      <c r="C587" t="s">
        <v>27</v>
      </c>
      <c r="D587" t="s">
        <v>28</v>
      </c>
      <c r="E587" t="s">
        <v>31</v>
      </c>
      <c r="F587" t="s">
        <v>4</v>
      </c>
      <c r="G587" s="2" t="s">
        <v>217</v>
      </c>
      <c r="H587" s="1">
        <v>45400</v>
      </c>
      <c r="I587" s="9" t="s">
        <v>4139</v>
      </c>
      <c r="J587">
        <v>28.82</v>
      </c>
      <c r="K587">
        <v>0</v>
      </c>
      <c r="L587">
        <v>1</v>
      </c>
      <c r="M587">
        <v>4.5999999999999996</v>
      </c>
    </row>
    <row r="588" spans="1:13" hidden="1" x14ac:dyDescent="0.2">
      <c r="A588">
        <v>94</v>
      </c>
      <c r="B588" t="s">
        <v>2027</v>
      </c>
      <c r="C588" t="s">
        <v>27</v>
      </c>
      <c r="D588" t="s">
        <v>28</v>
      </c>
      <c r="E588" t="s">
        <v>31</v>
      </c>
      <c r="F588" t="s">
        <v>4</v>
      </c>
      <c r="G588" s="2" t="s">
        <v>217</v>
      </c>
      <c r="H588" s="1">
        <v>45401</v>
      </c>
      <c r="I588" s="9" t="s">
        <v>4140</v>
      </c>
      <c r="J588">
        <v>298</v>
      </c>
      <c r="K588">
        <v>0</v>
      </c>
      <c r="M588">
        <v>4.5999999999999996</v>
      </c>
    </row>
    <row r="589" spans="1:13" hidden="1" x14ac:dyDescent="0.2">
      <c r="A589">
        <v>94</v>
      </c>
      <c r="B589" t="s">
        <v>2028</v>
      </c>
      <c r="C589" t="s">
        <v>27</v>
      </c>
      <c r="D589" t="s">
        <v>28</v>
      </c>
      <c r="E589" t="s">
        <v>31</v>
      </c>
      <c r="F589" t="s">
        <v>4</v>
      </c>
      <c r="G589" s="2" t="s">
        <v>217</v>
      </c>
      <c r="H589" s="1">
        <v>45402</v>
      </c>
      <c r="I589" s="9" t="s">
        <v>4141</v>
      </c>
      <c r="J589">
        <v>17</v>
      </c>
      <c r="K589">
        <v>0</v>
      </c>
      <c r="M589">
        <v>4.5999999999999996</v>
      </c>
    </row>
    <row r="590" spans="1:13" hidden="1" x14ac:dyDescent="0.2">
      <c r="A590">
        <v>94</v>
      </c>
      <c r="B590" t="s">
        <v>2029</v>
      </c>
      <c r="C590" t="s">
        <v>27</v>
      </c>
      <c r="D590" t="s">
        <v>28</v>
      </c>
      <c r="E590" t="s">
        <v>31</v>
      </c>
      <c r="F590" t="s">
        <v>4</v>
      </c>
      <c r="G590" s="2" t="s">
        <v>217</v>
      </c>
      <c r="H590" s="1">
        <v>45405</v>
      </c>
      <c r="I590" s="9" t="s">
        <v>4151</v>
      </c>
      <c r="J590">
        <v>54</v>
      </c>
      <c r="K590">
        <v>0</v>
      </c>
      <c r="M590">
        <v>4.5999999999999996</v>
      </c>
    </row>
    <row r="591" spans="1:13" hidden="1" x14ac:dyDescent="0.2">
      <c r="A591">
        <v>94</v>
      </c>
      <c r="B591" t="s">
        <v>2030</v>
      </c>
      <c r="C591" t="s">
        <v>27</v>
      </c>
      <c r="D591" t="s">
        <v>28</v>
      </c>
      <c r="E591" t="s">
        <v>31</v>
      </c>
      <c r="F591" t="s">
        <v>4</v>
      </c>
      <c r="G591" s="2" t="s">
        <v>217</v>
      </c>
      <c r="H591" s="1">
        <v>45406</v>
      </c>
      <c r="I591" s="9" t="s">
        <v>4156</v>
      </c>
      <c r="J591">
        <v>14</v>
      </c>
      <c r="K591">
        <v>0</v>
      </c>
      <c r="M591">
        <v>4.5999999999999996</v>
      </c>
    </row>
    <row r="592" spans="1:13" hidden="1" x14ac:dyDescent="0.2">
      <c r="A592">
        <v>94</v>
      </c>
      <c r="B592" t="s">
        <v>2031</v>
      </c>
      <c r="C592" t="s">
        <v>27</v>
      </c>
      <c r="D592" t="s">
        <v>28</v>
      </c>
      <c r="E592" t="s">
        <v>31</v>
      </c>
      <c r="F592" t="s">
        <v>4</v>
      </c>
      <c r="G592" s="2" t="s">
        <v>217</v>
      </c>
      <c r="H592" s="1">
        <v>45407</v>
      </c>
      <c r="I592" s="9" t="s">
        <v>4142</v>
      </c>
      <c r="J592">
        <v>42</v>
      </c>
      <c r="K592">
        <v>0</v>
      </c>
      <c r="L592">
        <v>1</v>
      </c>
      <c r="M592">
        <v>4.5999999999999996</v>
      </c>
    </row>
    <row r="593" spans="1:13" hidden="1" x14ac:dyDescent="0.2">
      <c r="A593">
        <v>94</v>
      </c>
      <c r="B593" t="s">
        <v>2032</v>
      </c>
      <c r="C593" t="s">
        <v>27</v>
      </c>
      <c r="D593" t="s">
        <v>28</v>
      </c>
      <c r="E593" t="s">
        <v>31</v>
      </c>
      <c r="F593" t="s">
        <v>4</v>
      </c>
      <c r="G593" s="2" t="s">
        <v>217</v>
      </c>
      <c r="H593" s="1">
        <v>45408</v>
      </c>
      <c r="I593" s="9" t="s">
        <v>4143</v>
      </c>
      <c r="J593">
        <v>455</v>
      </c>
      <c r="K593">
        <v>0</v>
      </c>
      <c r="M593">
        <v>4.5999999999999996</v>
      </c>
    </row>
    <row r="594" spans="1:13" hidden="1" x14ac:dyDescent="0.2">
      <c r="A594">
        <v>94</v>
      </c>
      <c r="B594" t="s">
        <v>2033</v>
      </c>
      <c r="C594" t="s">
        <v>27</v>
      </c>
      <c r="D594" t="s">
        <v>28</v>
      </c>
      <c r="E594" t="s">
        <v>31</v>
      </c>
      <c r="F594" t="s">
        <v>4</v>
      </c>
      <c r="G594" s="2" t="s">
        <v>217</v>
      </c>
      <c r="H594" s="1">
        <v>45409</v>
      </c>
      <c r="I594" s="9" t="s">
        <v>4144</v>
      </c>
      <c r="J594">
        <v>26</v>
      </c>
      <c r="K594">
        <v>0</v>
      </c>
      <c r="M594">
        <v>4.5999999999999996</v>
      </c>
    </row>
    <row r="595" spans="1:13" hidden="1" x14ac:dyDescent="0.2">
      <c r="A595">
        <v>94</v>
      </c>
      <c r="B595" t="s">
        <v>2034</v>
      </c>
      <c r="C595" t="s">
        <v>27</v>
      </c>
      <c r="D595" t="s">
        <v>28</v>
      </c>
      <c r="E595" t="s">
        <v>31</v>
      </c>
      <c r="F595" t="s">
        <v>4</v>
      </c>
      <c r="G595" s="2" t="s">
        <v>217</v>
      </c>
      <c r="H595" s="1">
        <v>45410</v>
      </c>
      <c r="I595" s="9" t="s">
        <v>4147</v>
      </c>
      <c r="J595">
        <v>8</v>
      </c>
      <c r="K595">
        <v>0</v>
      </c>
      <c r="M595">
        <v>4.5999999999999996</v>
      </c>
    </row>
    <row r="596" spans="1:13" hidden="1" x14ac:dyDescent="0.2">
      <c r="A596">
        <v>94</v>
      </c>
      <c r="B596" t="s">
        <v>2035</v>
      </c>
      <c r="C596" t="s">
        <v>27</v>
      </c>
      <c r="D596" t="s">
        <v>28</v>
      </c>
      <c r="E596" t="s">
        <v>31</v>
      </c>
      <c r="F596" t="s">
        <v>4</v>
      </c>
      <c r="G596" s="2" t="s">
        <v>217</v>
      </c>
      <c r="H596" s="1">
        <v>45412</v>
      </c>
      <c r="I596" s="9" t="s">
        <v>4152</v>
      </c>
      <c r="J596">
        <v>46</v>
      </c>
      <c r="K596">
        <v>0</v>
      </c>
      <c r="M596">
        <v>4.5999999999999996</v>
      </c>
    </row>
    <row r="597" spans="1:13" hidden="1" x14ac:dyDescent="0.2">
      <c r="A597">
        <v>111</v>
      </c>
      <c r="B597" t="s">
        <v>2036</v>
      </c>
      <c r="C597" t="s">
        <v>37</v>
      </c>
      <c r="D597" t="s">
        <v>39</v>
      </c>
      <c r="E597" t="s">
        <v>41</v>
      </c>
      <c r="F597" t="s">
        <v>4</v>
      </c>
      <c r="G597" s="2" t="s">
        <v>47</v>
      </c>
      <c r="H597" s="1">
        <v>45400</v>
      </c>
      <c r="I597" s="9" t="s">
        <v>4139</v>
      </c>
      <c r="J597">
        <v>2.82</v>
      </c>
      <c r="K597">
        <v>55</v>
      </c>
      <c r="M597">
        <v>5.9</v>
      </c>
    </row>
    <row r="598" spans="1:13" hidden="1" x14ac:dyDescent="0.2">
      <c r="A598">
        <v>112</v>
      </c>
      <c r="B598" t="s">
        <v>2037</v>
      </c>
      <c r="C598" t="s">
        <v>37</v>
      </c>
      <c r="D598" t="s">
        <v>39</v>
      </c>
      <c r="E598" t="s">
        <v>49</v>
      </c>
      <c r="F598" t="s">
        <v>4</v>
      </c>
      <c r="G598" s="2" t="s">
        <v>48</v>
      </c>
      <c r="H598" s="1">
        <v>45384</v>
      </c>
      <c r="I598" s="9" t="s">
        <v>4134</v>
      </c>
      <c r="J598">
        <v>8.99</v>
      </c>
      <c r="K598">
        <v>9</v>
      </c>
      <c r="M598">
        <v>5.9</v>
      </c>
    </row>
    <row r="599" spans="1:13" hidden="1" x14ac:dyDescent="0.2">
      <c r="A599">
        <v>113</v>
      </c>
      <c r="B599" t="s">
        <v>2038</v>
      </c>
      <c r="C599" t="s">
        <v>37</v>
      </c>
      <c r="D599" t="s">
        <v>39</v>
      </c>
      <c r="E599" t="s">
        <v>41</v>
      </c>
      <c r="F599" t="s">
        <v>4</v>
      </c>
      <c r="G599" s="2" t="s">
        <v>50</v>
      </c>
      <c r="H599" s="1">
        <v>45383</v>
      </c>
      <c r="I599" s="9" t="s">
        <v>4153</v>
      </c>
      <c r="J599">
        <v>48.11</v>
      </c>
      <c r="K599">
        <v>0</v>
      </c>
      <c r="M599">
        <v>5.9</v>
      </c>
    </row>
    <row r="600" spans="1:13" hidden="1" x14ac:dyDescent="0.2">
      <c r="A600">
        <v>113</v>
      </c>
      <c r="B600" t="s">
        <v>2039</v>
      </c>
      <c r="C600" t="s">
        <v>37</v>
      </c>
      <c r="D600" t="s">
        <v>39</v>
      </c>
      <c r="E600" t="s">
        <v>41</v>
      </c>
      <c r="F600" t="s">
        <v>4</v>
      </c>
      <c r="G600" s="2" t="s">
        <v>50</v>
      </c>
      <c r="H600" s="1">
        <v>45386</v>
      </c>
      <c r="I600" s="9" t="s">
        <v>4145</v>
      </c>
      <c r="J600">
        <v>0</v>
      </c>
      <c r="K600">
        <v>0</v>
      </c>
      <c r="M600">
        <v>5.9</v>
      </c>
    </row>
    <row r="601" spans="1:13" hidden="1" x14ac:dyDescent="0.2">
      <c r="A601">
        <v>113</v>
      </c>
      <c r="B601" t="s">
        <v>2040</v>
      </c>
      <c r="C601" t="s">
        <v>37</v>
      </c>
      <c r="D601" t="s">
        <v>39</v>
      </c>
      <c r="E601" t="s">
        <v>41</v>
      </c>
      <c r="F601" t="s">
        <v>4</v>
      </c>
      <c r="G601" s="2" t="s">
        <v>50</v>
      </c>
      <c r="H601" s="1">
        <v>45392</v>
      </c>
      <c r="I601" s="9" t="s">
        <v>4137</v>
      </c>
      <c r="J601">
        <v>50.2</v>
      </c>
      <c r="K601">
        <v>50.2</v>
      </c>
      <c r="M601">
        <v>5.9</v>
      </c>
    </row>
    <row r="602" spans="1:13" hidden="1" x14ac:dyDescent="0.2">
      <c r="A602">
        <v>113</v>
      </c>
      <c r="B602" t="s">
        <v>2041</v>
      </c>
      <c r="C602" t="s">
        <v>37</v>
      </c>
      <c r="D602" t="s">
        <v>39</v>
      </c>
      <c r="E602" t="s">
        <v>41</v>
      </c>
      <c r="F602" t="s">
        <v>4</v>
      </c>
      <c r="G602" s="2" t="s">
        <v>50</v>
      </c>
      <c r="H602" s="1">
        <v>45393</v>
      </c>
      <c r="I602" s="9" t="s">
        <v>4146</v>
      </c>
      <c r="J602">
        <v>50.2</v>
      </c>
      <c r="K602">
        <v>50.2</v>
      </c>
      <c r="M602">
        <v>5.9</v>
      </c>
    </row>
    <row r="603" spans="1:13" hidden="1" x14ac:dyDescent="0.2">
      <c r="A603">
        <v>113</v>
      </c>
      <c r="B603" t="s">
        <v>2042</v>
      </c>
      <c r="C603" t="s">
        <v>37</v>
      </c>
      <c r="D603" t="s">
        <v>39</v>
      </c>
      <c r="E603" t="s">
        <v>41</v>
      </c>
      <c r="F603" t="s">
        <v>4</v>
      </c>
      <c r="G603" s="2" t="s">
        <v>50</v>
      </c>
      <c r="H603" s="1">
        <v>45397</v>
      </c>
      <c r="I603" s="9" t="s">
        <v>4159</v>
      </c>
      <c r="J603">
        <v>39.450000000000003</v>
      </c>
      <c r="K603">
        <v>0</v>
      </c>
      <c r="M603">
        <v>5.9</v>
      </c>
    </row>
    <row r="604" spans="1:13" hidden="1" x14ac:dyDescent="0.2">
      <c r="A604">
        <v>113</v>
      </c>
      <c r="B604" t="s">
        <v>2043</v>
      </c>
      <c r="C604" t="s">
        <v>37</v>
      </c>
      <c r="D604" t="s">
        <v>39</v>
      </c>
      <c r="E604" t="s">
        <v>41</v>
      </c>
      <c r="F604" t="s">
        <v>4</v>
      </c>
      <c r="G604" s="2" t="s">
        <v>50</v>
      </c>
      <c r="H604" s="1">
        <v>45400</v>
      </c>
      <c r="I604" s="9" t="s">
        <v>4139</v>
      </c>
      <c r="J604">
        <v>2.2000000000000002</v>
      </c>
      <c r="K604">
        <v>2.2000000000000002</v>
      </c>
      <c r="M604">
        <v>5.9</v>
      </c>
    </row>
    <row r="605" spans="1:13" hidden="1" x14ac:dyDescent="0.2">
      <c r="A605">
        <v>113</v>
      </c>
      <c r="B605" t="s">
        <v>2044</v>
      </c>
      <c r="C605" t="s">
        <v>37</v>
      </c>
      <c r="D605" t="s">
        <v>39</v>
      </c>
      <c r="E605" t="s">
        <v>41</v>
      </c>
      <c r="F605" t="s">
        <v>4</v>
      </c>
      <c r="G605" s="2" t="s">
        <v>50</v>
      </c>
      <c r="H605" s="1">
        <v>45407</v>
      </c>
      <c r="I605" s="9" t="s">
        <v>4142</v>
      </c>
      <c r="J605">
        <v>1</v>
      </c>
      <c r="K605">
        <v>1</v>
      </c>
      <c r="M605">
        <v>5.9</v>
      </c>
    </row>
    <row r="606" spans="1:13" hidden="1" x14ac:dyDescent="0.2">
      <c r="A606">
        <v>113</v>
      </c>
      <c r="B606" t="s">
        <v>2045</v>
      </c>
      <c r="C606" t="s">
        <v>37</v>
      </c>
      <c r="D606" t="s">
        <v>39</v>
      </c>
      <c r="E606" t="s">
        <v>41</v>
      </c>
      <c r="F606" t="s">
        <v>4</v>
      </c>
      <c r="G606" s="2" t="s">
        <v>50</v>
      </c>
      <c r="H606" s="1">
        <v>45410</v>
      </c>
      <c r="I606" s="9" t="s">
        <v>4147</v>
      </c>
      <c r="J606">
        <v>8.64</v>
      </c>
      <c r="K606">
        <v>0</v>
      </c>
      <c r="M606">
        <v>5.9</v>
      </c>
    </row>
    <row r="607" spans="1:13" hidden="1" x14ac:dyDescent="0.2">
      <c r="A607">
        <v>113</v>
      </c>
      <c r="B607" t="s">
        <v>2046</v>
      </c>
      <c r="C607" t="s">
        <v>37</v>
      </c>
      <c r="D607" t="s">
        <v>39</v>
      </c>
      <c r="E607" t="s">
        <v>41</v>
      </c>
      <c r="F607" t="s">
        <v>4</v>
      </c>
      <c r="G607" s="2" t="s">
        <v>50</v>
      </c>
      <c r="H607" s="1">
        <v>45412</v>
      </c>
      <c r="I607" s="9" t="s">
        <v>4152</v>
      </c>
      <c r="J607">
        <v>9.4</v>
      </c>
      <c r="K607">
        <v>9.4</v>
      </c>
      <c r="M607">
        <v>5.9</v>
      </c>
    </row>
    <row r="608" spans="1:13" hidden="1" x14ac:dyDescent="0.2">
      <c r="A608">
        <v>115</v>
      </c>
      <c r="B608" t="s">
        <v>2047</v>
      </c>
      <c r="C608" t="s">
        <v>37</v>
      </c>
      <c r="D608" t="s">
        <v>39</v>
      </c>
      <c r="E608" t="s">
        <v>41</v>
      </c>
      <c r="F608" t="s">
        <v>4</v>
      </c>
      <c r="G608" s="2" t="s">
        <v>224</v>
      </c>
      <c r="H608" s="1">
        <v>45383</v>
      </c>
      <c r="I608" s="9" t="s">
        <v>4153</v>
      </c>
      <c r="J608">
        <v>76</v>
      </c>
      <c r="K608">
        <v>0</v>
      </c>
      <c r="L608">
        <v>1</v>
      </c>
      <c r="M608">
        <v>5.4</v>
      </c>
    </row>
    <row r="609" spans="1:13" hidden="1" x14ac:dyDescent="0.2">
      <c r="A609">
        <v>115</v>
      </c>
      <c r="B609" t="s">
        <v>2048</v>
      </c>
      <c r="C609" t="s">
        <v>37</v>
      </c>
      <c r="D609" t="s">
        <v>39</v>
      </c>
      <c r="E609" t="s">
        <v>41</v>
      </c>
      <c r="F609" t="s">
        <v>4</v>
      </c>
      <c r="G609" s="2" t="s">
        <v>224</v>
      </c>
      <c r="H609" s="1">
        <v>45385</v>
      </c>
      <c r="I609" s="9" t="s">
        <v>4148</v>
      </c>
      <c r="J609">
        <v>29</v>
      </c>
      <c r="K609">
        <v>0</v>
      </c>
      <c r="L609">
        <v>1</v>
      </c>
      <c r="M609">
        <v>5.4</v>
      </c>
    </row>
    <row r="610" spans="1:13" hidden="1" x14ac:dyDescent="0.2">
      <c r="A610">
        <v>115</v>
      </c>
      <c r="B610" t="s">
        <v>2049</v>
      </c>
      <c r="C610" t="s">
        <v>37</v>
      </c>
      <c r="D610" t="s">
        <v>39</v>
      </c>
      <c r="E610" t="s">
        <v>41</v>
      </c>
      <c r="F610" t="s">
        <v>4</v>
      </c>
      <c r="G610" s="2" t="s">
        <v>224</v>
      </c>
      <c r="H610" s="1">
        <v>45390</v>
      </c>
      <c r="I610" s="9" t="s">
        <v>4135</v>
      </c>
      <c r="J610">
        <v>30</v>
      </c>
      <c r="K610">
        <v>0</v>
      </c>
      <c r="M610">
        <v>5.4</v>
      </c>
    </row>
    <row r="611" spans="1:13" hidden="1" x14ac:dyDescent="0.2">
      <c r="A611">
        <v>115</v>
      </c>
      <c r="B611" t="s">
        <v>2050</v>
      </c>
      <c r="C611" t="s">
        <v>37</v>
      </c>
      <c r="D611" t="s">
        <v>39</v>
      </c>
      <c r="E611" t="s">
        <v>41</v>
      </c>
      <c r="F611" t="s">
        <v>4</v>
      </c>
      <c r="G611" s="2" t="s">
        <v>224</v>
      </c>
      <c r="H611" s="1">
        <v>45392</v>
      </c>
      <c r="I611" s="9" t="s">
        <v>4137</v>
      </c>
      <c r="J611">
        <v>4</v>
      </c>
      <c r="K611">
        <v>0</v>
      </c>
      <c r="L611">
        <v>1</v>
      </c>
      <c r="M611">
        <v>5.4</v>
      </c>
    </row>
    <row r="612" spans="1:13" hidden="1" x14ac:dyDescent="0.2">
      <c r="A612">
        <v>115</v>
      </c>
      <c r="B612" t="s">
        <v>2051</v>
      </c>
      <c r="C612" t="s">
        <v>37</v>
      </c>
      <c r="D612" t="s">
        <v>39</v>
      </c>
      <c r="E612" t="s">
        <v>41</v>
      </c>
      <c r="F612" t="s">
        <v>4</v>
      </c>
      <c r="G612" s="2" t="s">
        <v>224</v>
      </c>
      <c r="H612" s="1">
        <v>45393</v>
      </c>
      <c r="I612" s="9" t="s">
        <v>4146</v>
      </c>
      <c r="J612">
        <v>15</v>
      </c>
      <c r="K612">
        <v>15</v>
      </c>
      <c r="M612">
        <v>5.4</v>
      </c>
    </row>
    <row r="613" spans="1:13" hidden="1" x14ac:dyDescent="0.2">
      <c r="A613">
        <v>115</v>
      </c>
      <c r="B613" t="s">
        <v>2052</v>
      </c>
      <c r="C613" t="s">
        <v>37</v>
      </c>
      <c r="D613" t="s">
        <v>39</v>
      </c>
      <c r="E613" t="s">
        <v>41</v>
      </c>
      <c r="F613" t="s">
        <v>4</v>
      </c>
      <c r="G613" s="2" t="s">
        <v>224</v>
      </c>
      <c r="H613" s="1">
        <v>45397</v>
      </c>
      <c r="I613" s="9" t="s">
        <v>4159</v>
      </c>
      <c r="J613">
        <v>18</v>
      </c>
      <c r="K613">
        <v>18</v>
      </c>
      <c r="M613">
        <v>5.4</v>
      </c>
    </row>
    <row r="614" spans="1:13" hidden="1" x14ac:dyDescent="0.2">
      <c r="A614">
        <v>115</v>
      </c>
      <c r="B614" t="s">
        <v>2053</v>
      </c>
      <c r="C614" t="s">
        <v>37</v>
      </c>
      <c r="D614" t="s">
        <v>39</v>
      </c>
      <c r="E614" t="s">
        <v>41</v>
      </c>
      <c r="F614" t="s">
        <v>4</v>
      </c>
      <c r="G614" s="2" t="s">
        <v>224</v>
      </c>
      <c r="H614" s="1">
        <v>45398</v>
      </c>
      <c r="I614" s="9" t="s">
        <v>4155</v>
      </c>
      <c r="J614">
        <v>25</v>
      </c>
      <c r="K614">
        <v>0</v>
      </c>
      <c r="M614">
        <v>5.4</v>
      </c>
    </row>
    <row r="615" spans="1:13" hidden="1" x14ac:dyDescent="0.2">
      <c r="A615">
        <v>115</v>
      </c>
      <c r="B615" t="s">
        <v>2054</v>
      </c>
      <c r="C615" t="s">
        <v>37</v>
      </c>
      <c r="D615" t="s">
        <v>39</v>
      </c>
      <c r="E615" t="s">
        <v>41</v>
      </c>
      <c r="F615" t="s">
        <v>4</v>
      </c>
      <c r="G615" s="2" t="s">
        <v>224</v>
      </c>
      <c r="H615" s="1">
        <v>45399</v>
      </c>
      <c r="I615" s="9" t="s">
        <v>4138</v>
      </c>
      <c r="J615">
        <v>17</v>
      </c>
      <c r="K615">
        <v>0</v>
      </c>
      <c r="M615">
        <v>5.4</v>
      </c>
    </row>
    <row r="616" spans="1:13" hidden="1" x14ac:dyDescent="0.2">
      <c r="A616">
        <v>115</v>
      </c>
      <c r="B616" t="s">
        <v>2055</v>
      </c>
      <c r="C616" t="s">
        <v>37</v>
      </c>
      <c r="D616" t="s">
        <v>39</v>
      </c>
      <c r="E616" t="s">
        <v>41</v>
      </c>
      <c r="F616" t="s">
        <v>4</v>
      </c>
      <c r="G616" s="2" t="s">
        <v>224</v>
      </c>
      <c r="H616" s="1">
        <v>45400</v>
      </c>
      <c r="I616" s="9" t="s">
        <v>4139</v>
      </c>
      <c r="J616">
        <v>137</v>
      </c>
      <c r="K616">
        <v>0</v>
      </c>
      <c r="L616">
        <v>3</v>
      </c>
      <c r="M616">
        <v>5.4</v>
      </c>
    </row>
    <row r="617" spans="1:13" hidden="1" x14ac:dyDescent="0.2">
      <c r="A617">
        <v>115</v>
      </c>
      <c r="B617" t="s">
        <v>2056</v>
      </c>
      <c r="C617" t="s">
        <v>37</v>
      </c>
      <c r="D617" t="s">
        <v>39</v>
      </c>
      <c r="E617" t="s">
        <v>41</v>
      </c>
      <c r="F617" t="s">
        <v>4</v>
      </c>
      <c r="G617" s="2" t="s">
        <v>224</v>
      </c>
      <c r="H617" s="1">
        <v>45401</v>
      </c>
      <c r="I617" s="9" t="s">
        <v>4140</v>
      </c>
      <c r="J617">
        <v>11</v>
      </c>
      <c r="K617">
        <v>11</v>
      </c>
      <c r="L617">
        <v>1</v>
      </c>
      <c r="M617">
        <v>5.4</v>
      </c>
    </row>
    <row r="618" spans="1:13" hidden="1" x14ac:dyDescent="0.2">
      <c r="A618">
        <v>115</v>
      </c>
      <c r="B618" t="s">
        <v>2057</v>
      </c>
      <c r="C618" t="s">
        <v>37</v>
      </c>
      <c r="D618" t="s">
        <v>39</v>
      </c>
      <c r="E618" t="s">
        <v>41</v>
      </c>
      <c r="F618" t="s">
        <v>4</v>
      </c>
      <c r="G618" s="2" t="s">
        <v>224</v>
      </c>
      <c r="H618" s="1">
        <v>45404</v>
      </c>
      <c r="I618" s="9" t="s">
        <v>4162</v>
      </c>
      <c r="J618">
        <v>31</v>
      </c>
      <c r="K618">
        <v>31</v>
      </c>
      <c r="M618">
        <v>5.4</v>
      </c>
    </row>
    <row r="619" spans="1:13" hidden="1" x14ac:dyDescent="0.2">
      <c r="A619">
        <v>115</v>
      </c>
      <c r="B619" t="s">
        <v>2058</v>
      </c>
      <c r="C619" t="s">
        <v>37</v>
      </c>
      <c r="D619" t="s">
        <v>39</v>
      </c>
      <c r="E619" t="s">
        <v>41</v>
      </c>
      <c r="F619" t="s">
        <v>4</v>
      </c>
      <c r="G619" s="2" t="s">
        <v>224</v>
      </c>
      <c r="H619" s="1">
        <v>45406</v>
      </c>
      <c r="I619" s="9" t="s">
        <v>4156</v>
      </c>
      <c r="J619">
        <v>10</v>
      </c>
      <c r="K619">
        <v>10</v>
      </c>
      <c r="L619">
        <v>1</v>
      </c>
      <c r="M619">
        <v>5.4</v>
      </c>
    </row>
    <row r="620" spans="1:13" hidden="1" x14ac:dyDescent="0.2">
      <c r="A620">
        <v>115</v>
      </c>
      <c r="B620" t="s">
        <v>2059</v>
      </c>
      <c r="C620" t="s">
        <v>37</v>
      </c>
      <c r="D620" t="s">
        <v>39</v>
      </c>
      <c r="E620" t="s">
        <v>41</v>
      </c>
      <c r="F620" t="s">
        <v>4</v>
      </c>
      <c r="G620" s="2" t="s">
        <v>224</v>
      </c>
      <c r="H620" s="1">
        <v>45407</v>
      </c>
      <c r="I620" s="9" t="s">
        <v>4142</v>
      </c>
      <c r="J620">
        <v>69</v>
      </c>
      <c r="K620">
        <v>69</v>
      </c>
      <c r="L620">
        <v>2</v>
      </c>
      <c r="M620">
        <v>5.4</v>
      </c>
    </row>
    <row r="621" spans="1:13" hidden="1" x14ac:dyDescent="0.2">
      <c r="A621">
        <v>115</v>
      </c>
      <c r="B621" t="s">
        <v>2060</v>
      </c>
      <c r="C621" t="s">
        <v>37</v>
      </c>
      <c r="D621" t="s">
        <v>39</v>
      </c>
      <c r="E621" t="s">
        <v>41</v>
      </c>
      <c r="F621" t="s">
        <v>4</v>
      </c>
      <c r="G621" s="2" t="s">
        <v>224</v>
      </c>
      <c r="H621" s="1">
        <v>45408</v>
      </c>
      <c r="I621" s="9" t="s">
        <v>4143</v>
      </c>
      <c r="J621">
        <v>30.48</v>
      </c>
      <c r="K621">
        <v>30</v>
      </c>
      <c r="L621">
        <v>1</v>
      </c>
      <c r="M621">
        <v>5.4</v>
      </c>
    </row>
    <row r="622" spans="1:13" hidden="1" x14ac:dyDescent="0.2">
      <c r="A622">
        <v>115</v>
      </c>
      <c r="B622" t="s">
        <v>2061</v>
      </c>
      <c r="C622" t="s">
        <v>37</v>
      </c>
      <c r="D622" t="s">
        <v>39</v>
      </c>
      <c r="E622" t="s">
        <v>41</v>
      </c>
      <c r="F622" t="s">
        <v>4</v>
      </c>
      <c r="G622" s="2" t="s">
        <v>224</v>
      </c>
      <c r="H622" s="1">
        <v>45411</v>
      </c>
      <c r="I622" s="9" t="s">
        <v>4160</v>
      </c>
      <c r="J622">
        <v>34</v>
      </c>
      <c r="K622">
        <v>34</v>
      </c>
      <c r="M622">
        <v>5.4</v>
      </c>
    </row>
    <row r="623" spans="1:13" hidden="1" x14ac:dyDescent="0.2">
      <c r="A623">
        <v>115</v>
      </c>
      <c r="B623" t="s">
        <v>2062</v>
      </c>
      <c r="C623" t="s">
        <v>37</v>
      </c>
      <c r="D623" t="s">
        <v>39</v>
      </c>
      <c r="E623" t="s">
        <v>41</v>
      </c>
      <c r="F623" t="s">
        <v>4</v>
      </c>
      <c r="G623" s="2" t="s">
        <v>224</v>
      </c>
      <c r="H623" s="1">
        <v>45412</v>
      </c>
      <c r="I623" s="9" t="s">
        <v>4152</v>
      </c>
      <c r="J623">
        <v>1</v>
      </c>
      <c r="K623">
        <v>1</v>
      </c>
      <c r="M623">
        <v>5.4</v>
      </c>
    </row>
    <row r="624" spans="1:13" hidden="1" x14ac:dyDescent="0.2">
      <c r="A624">
        <v>119</v>
      </c>
      <c r="B624" t="s">
        <v>2063</v>
      </c>
      <c r="C624" t="s">
        <v>37</v>
      </c>
      <c r="D624" t="s">
        <v>39</v>
      </c>
      <c r="E624" t="s">
        <v>41</v>
      </c>
      <c r="F624" t="s">
        <v>4</v>
      </c>
      <c r="G624" s="2" t="s">
        <v>227</v>
      </c>
      <c r="H624" s="1">
        <v>45383</v>
      </c>
      <c r="I624" s="9" t="s">
        <v>4153</v>
      </c>
      <c r="J624">
        <v>102.14</v>
      </c>
      <c r="K624">
        <v>0</v>
      </c>
      <c r="M624">
        <v>6</v>
      </c>
    </row>
    <row r="625" spans="1:13" hidden="1" x14ac:dyDescent="0.2">
      <c r="A625">
        <v>119</v>
      </c>
      <c r="B625" t="s">
        <v>2064</v>
      </c>
      <c r="C625" t="s">
        <v>37</v>
      </c>
      <c r="D625" t="s">
        <v>39</v>
      </c>
      <c r="E625" t="s">
        <v>41</v>
      </c>
      <c r="F625" t="s">
        <v>4</v>
      </c>
      <c r="G625" s="2" t="s">
        <v>227</v>
      </c>
      <c r="H625" s="1">
        <v>45385</v>
      </c>
      <c r="I625" s="9" t="s">
        <v>4148</v>
      </c>
      <c r="J625">
        <v>29</v>
      </c>
      <c r="K625">
        <v>0</v>
      </c>
      <c r="M625">
        <v>6</v>
      </c>
    </row>
    <row r="626" spans="1:13" hidden="1" x14ac:dyDescent="0.2">
      <c r="A626">
        <v>119</v>
      </c>
      <c r="B626" t="s">
        <v>2065</v>
      </c>
      <c r="C626" t="s">
        <v>37</v>
      </c>
      <c r="D626" t="s">
        <v>39</v>
      </c>
      <c r="E626" t="s">
        <v>41</v>
      </c>
      <c r="F626" t="s">
        <v>4</v>
      </c>
      <c r="G626" s="2" t="s">
        <v>227</v>
      </c>
      <c r="H626" s="1">
        <v>45390</v>
      </c>
      <c r="I626" s="9" t="s">
        <v>4135</v>
      </c>
      <c r="J626">
        <v>30</v>
      </c>
      <c r="K626">
        <v>0</v>
      </c>
      <c r="L626">
        <v>1</v>
      </c>
      <c r="M626">
        <v>6</v>
      </c>
    </row>
    <row r="627" spans="1:13" hidden="1" x14ac:dyDescent="0.2">
      <c r="A627">
        <v>119</v>
      </c>
      <c r="B627" t="s">
        <v>2066</v>
      </c>
      <c r="C627" t="s">
        <v>37</v>
      </c>
      <c r="D627" t="s">
        <v>39</v>
      </c>
      <c r="E627" t="s">
        <v>41</v>
      </c>
      <c r="F627" t="s">
        <v>4</v>
      </c>
      <c r="G627" s="2" t="s">
        <v>227</v>
      </c>
      <c r="H627" s="1">
        <v>45392</v>
      </c>
      <c r="I627" s="9" t="s">
        <v>4137</v>
      </c>
      <c r="J627">
        <v>4</v>
      </c>
      <c r="K627">
        <v>0</v>
      </c>
      <c r="M627">
        <v>6</v>
      </c>
    </row>
    <row r="628" spans="1:13" hidden="1" x14ac:dyDescent="0.2">
      <c r="A628">
        <v>119</v>
      </c>
      <c r="B628" t="s">
        <v>2067</v>
      </c>
      <c r="C628" t="s">
        <v>37</v>
      </c>
      <c r="D628" t="s">
        <v>39</v>
      </c>
      <c r="E628" t="s">
        <v>41</v>
      </c>
      <c r="F628" t="s">
        <v>4</v>
      </c>
      <c r="G628" s="2" t="s">
        <v>227</v>
      </c>
      <c r="H628" s="1">
        <v>45393</v>
      </c>
      <c r="I628" s="9" t="s">
        <v>4146</v>
      </c>
      <c r="J628">
        <v>15</v>
      </c>
      <c r="K628">
        <v>0</v>
      </c>
      <c r="M628">
        <v>6</v>
      </c>
    </row>
    <row r="629" spans="1:13" hidden="1" x14ac:dyDescent="0.2">
      <c r="A629">
        <v>119</v>
      </c>
      <c r="B629" t="s">
        <v>2068</v>
      </c>
      <c r="C629" t="s">
        <v>37</v>
      </c>
      <c r="D629" t="s">
        <v>39</v>
      </c>
      <c r="E629" t="s">
        <v>41</v>
      </c>
      <c r="F629" t="s">
        <v>4</v>
      </c>
      <c r="G629" s="2" t="s">
        <v>227</v>
      </c>
      <c r="H629" s="1">
        <v>45397</v>
      </c>
      <c r="I629" s="9" t="s">
        <v>4159</v>
      </c>
      <c r="J629">
        <v>18</v>
      </c>
      <c r="K629">
        <v>0</v>
      </c>
      <c r="L629">
        <v>1</v>
      </c>
      <c r="M629">
        <v>6</v>
      </c>
    </row>
    <row r="630" spans="1:13" hidden="1" x14ac:dyDescent="0.2">
      <c r="A630">
        <v>119</v>
      </c>
      <c r="B630" t="s">
        <v>2069</v>
      </c>
      <c r="C630" t="s">
        <v>37</v>
      </c>
      <c r="D630" t="s">
        <v>39</v>
      </c>
      <c r="E630" t="s">
        <v>41</v>
      </c>
      <c r="F630" t="s">
        <v>4</v>
      </c>
      <c r="G630" s="2" t="s">
        <v>227</v>
      </c>
      <c r="H630" s="1">
        <v>45398</v>
      </c>
      <c r="I630" s="9" t="s">
        <v>4155</v>
      </c>
      <c r="J630">
        <v>25</v>
      </c>
      <c r="K630">
        <v>0</v>
      </c>
      <c r="M630">
        <v>6</v>
      </c>
    </row>
    <row r="631" spans="1:13" hidden="1" x14ac:dyDescent="0.2">
      <c r="A631">
        <v>119</v>
      </c>
      <c r="B631" t="s">
        <v>2070</v>
      </c>
      <c r="C631" t="s">
        <v>37</v>
      </c>
      <c r="D631" t="s">
        <v>39</v>
      </c>
      <c r="E631" t="s">
        <v>41</v>
      </c>
      <c r="F631" t="s">
        <v>4</v>
      </c>
      <c r="G631" s="2" t="s">
        <v>227</v>
      </c>
      <c r="H631" s="1">
        <v>45399</v>
      </c>
      <c r="I631" s="9" t="s">
        <v>4138</v>
      </c>
      <c r="J631">
        <v>17.37</v>
      </c>
      <c r="K631">
        <v>0</v>
      </c>
      <c r="M631">
        <v>6</v>
      </c>
    </row>
    <row r="632" spans="1:13" hidden="1" x14ac:dyDescent="0.2">
      <c r="A632">
        <v>119</v>
      </c>
      <c r="B632" t="s">
        <v>2071</v>
      </c>
      <c r="C632" t="s">
        <v>37</v>
      </c>
      <c r="D632" t="s">
        <v>39</v>
      </c>
      <c r="E632" t="s">
        <v>41</v>
      </c>
      <c r="F632" t="s">
        <v>4</v>
      </c>
      <c r="G632" s="2" t="s">
        <v>227</v>
      </c>
      <c r="H632" s="1">
        <v>45400</v>
      </c>
      <c r="I632" s="9" t="s">
        <v>4139</v>
      </c>
      <c r="J632">
        <v>137</v>
      </c>
      <c r="K632">
        <v>0</v>
      </c>
      <c r="M632">
        <v>6</v>
      </c>
    </row>
    <row r="633" spans="1:13" hidden="1" x14ac:dyDescent="0.2">
      <c r="A633">
        <v>119</v>
      </c>
      <c r="B633" t="s">
        <v>2072</v>
      </c>
      <c r="C633" t="s">
        <v>37</v>
      </c>
      <c r="D633" t="s">
        <v>39</v>
      </c>
      <c r="E633" t="s">
        <v>41</v>
      </c>
      <c r="F633" t="s">
        <v>4</v>
      </c>
      <c r="G633" s="2" t="s">
        <v>227</v>
      </c>
      <c r="H633" s="1">
        <v>45401</v>
      </c>
      <c r="I633" s="9" t="s">
        <v>4140</v>
      </c>
      <c r="J633">
        <v>11</v>
      </c>
      <c r="K633">
        <v>11</v>
      </c>
      <c r="M633">
        <v>6</v>
      </c>
    </row>
    <row r="634" spans="1:13" hidden="1" x14ac:dyDescent="0.2">
      <c r="A634">
        <v>119</v>
      </c>
      <c r="B634" t="s">
        <v>2073</v>
      </c>
      <c r="C634" t="s">
        <v>37</v>
      </c>
      <c r="D634" t="s">
        <v>39</v>
      </c>
      <c r="E634" t="s">
        <v>41</v>
      </c>
      <c r="F634" t="s">
        <v>4</v>
      </c>
      <c r="G634" s="2" t="s">
        <v>227</v>
      </c>
      <c r="H634" s="1">
        <v>45404</v>
      </c>
      <c r="I634" s="9" t="s">
        <v>4162</v>
      </c>
      <c r="J634">
        <v>33.15</v>
      </c>
      <c r="K634">
        <v>0</v>
      </c>
      <c r="L634">
        <v>1</v>
      </c>
      <c r="M634">
        <v>6</v>
      </c>
    </row>
    <row r="635" spans="1:13" hidden="1" x14ac:dyDescent="0.2">
      <c r="A635">
        <v>119</v>
      </c>
      <c r="B635" t="s">
        <v>2074</v>
      </c>
      <c r="C635" t="s">
        <v>37</v>
      </c>
      <c r="D635" t="s">
        <v>39</v>
      </c>
      <c r="E635" t="s">
        <v>41</v>
      </c>
      <c r="F635" t="s">
        <v>4</v>
      </c>
      <c r="G635" s="2" t="s">
        <v>227</v>
      </c>
      <c r="H635" s="1">
        <v>45406</v>
      </c>
      <c r="I635" s="9" t="s">
        <v>4156</v>
      </c>
      <c r="J635">
        <v>10</v>
      </c>
      <c r="K635">
        <v>0</v>
      </c>
      <c r="M635">
        <v>6</v>
      </c>
    </row>
    <row r="636" spans="1:13" hidden="1" x14ac:dyDescent="0.2">
      <c r="A636">
        <v>119</v>
      </c>
      <c r="B636" t="s">
        <v>2075</v>
      </c>
      <c r="C636" t="s">
        <v>37</v>
      </c>
      <c r="D636" t="s">
        <v>39</v>
      </c>
      <c r="E636" t="s">
        <v>41</v>
      </c>
      <c r="F636" t="s">
        <v>4</v>
      </c>
      <c r="G636" s="2" t="s">
        <v>227</v>
      </c>
      <c r="H636" s="1">
        <v>45407</v>
      </c>
      <c r="I636" s="9" t="s">
        <v>4142</v>
      </c>
      <c r="J636">
        <v>98.23</v>
      </c>
      <c r="K636">
        <v>0</v>
      </c>
      <c r="M636">
        <v>6</v>
      </c>
    </row>
    <row r="637" spans="1:13" hidden="1" x14ac:dyDescent="0.2">
      <c r="A637">
        <v>119</v>
      </c>
      <c r="B637" t="s">
        <v>2076</v>
      </c>
      <c r="C637" t="s">
        <v>37</v>
      </c>
      <c r="D637" t="s">
        <v>39</v>
      </c>
      <c r="E637" t="s">
        <v>41</v>
      </c>
      <c r="F637" t="s">
        <v>4</v>
      </c>
      <c r="G637" s="2" t="s">
        <v>227</v>
      </c>
      <c r="H637" s="1">
        <v>45408</v>
      </c>
      <c r="I637" s="9" t="s">
        <v>4143</v>
      </c>
      <c r="J637">
        <v>30.48</v>
      </c>
      <c r="K637">
        <v>0</v>
      </c>
      <c r="M637">
        <v>6</v>
      </c>
    </row>
    <row r="638" spans="1:13" hidden="1" x14ac:dyDescent="0.2">
      <c r="A638">
        <v>120</v>
      </c>
      <c r="B638" t="s">
        <v>2077</v>
      </c>
      <c r="C638" t="s">
        <v>37</v>
      </c>
      <c r="D638" t="s">
        <v>39</v>
      </c>
      <c r="E638" t="s">
        <v>49</v>
      </c>
      <c r="F638" t="s">
        <v>4</v>
      </c>
      <c r="G638" s="2" t="s">
        <v>53</v>
      </c>
      <c r="H638" s="1">
        <v>45383</v>
      </c>
      <c r="I638" s="9" t="s">
        <v>4153</v>
      </c>
      <c r="J638">
        <v>25</v>
      </c>
      <c r="K638">
        <v>25</v>
      </c>
      <c r="M638">
        <v>6</v>
      </c>
    </row>
    <row r="639" spans="1:13" hidden="1" x14ac:dyDescent="0.2">
      <c r="A639">
        <v>120</v>
      </c>
      <c r="B639" t="s">
        <v>2078</v>
      </c>
      <c r="C639" t="s">
        <v>37</v>
      </c>
      <c r="D639" t="s">
        <v>39</v>
      </c>
      <c r="E639" t="s">
        <v>49</v>
      </c>
      <c r="F639" t="s">
        <v>4</v>
      </c>
      <c r="G639" s="2" t="s">
        <v>53</v>
      </c>
      <c r="H639" s="1">
        <v>45387</v>
      </c>
      <c r="I639" s="9" t="s">
        <v>4157</v>
      </c>
      <c r="J639">
        <v>18</v>
      </c>
      <c r="K639">
        <v>18</v>
      </c>
      <c r="M639">
        <v>6</v>
      </c>
    </row>
    <row r="640" spans="1:13" hidden="1" x14ac:dyDescent="0.2">
      <c r="A640">
        <v>120</v>
      </c>
      <c r="B640" t="s">
        <v>2079</v>
      </c>
      <c r="C640" t="s">
        <v>37</v>
      </c>
      <c r="D640" t="s">
        <v>39</v>
      </c>
      <c r="E640" t="s">
        <v>49</v>
      </c>
      <c r="F640" t="s">
        <v>4</v>
      </c>
      <c r="G640" s="2" t="s">
        <v>53</v>
      </c>
      <c r="H640" s="1">
        <v>45401</v>
      </c>
      <c r="I640" s="9" t="s">
        <v>4140</v>
      </c>
      <c r="J640">
        <v>26</v>
      </c>
      <c r="K640">
        <v>26</v>
      </c>
      <c r="L640">
        <v>1</v>
      </c>
      <c r="M640">
        <v>6</v>
      </c>
    </row>
    <row r="641" spans="1:13" hidden="1" x14ac:dyDescent="0.2">
      <c r="A641">
        <v>120</v>
      </c>
      <c r="B641" t="s">
        <v>2080</v>
      </c>
      <c r="C641" t="s">
        <v>37</v>
      </c>
      <c r="D641" t="s">
        <v>39</v>
      </c>
      <c r="E641" t="s">
        <v>49</v>
      </c>
      <c r="F641" t="s">
        <v>4</v>
      </c>
      <c r="G641" s="2" t="s">
        <v>53</v>
      </c>
      <c r="H641" s="1">
        <v>45404</v>
      </c>
      <c r="I641" s="9" t="s">
        <v>4162</v>
      </c>
      <c r="J641">
        <v>31</v>
      </c>
      <c r="K641">
        <v>31</v>
      </c>
      <c r="M641">
        <v>6</v>
      </c>
    </row>
    <row r="642" spans="1:13" hidden="1" x14ac:dyDescent="0.2">
      <c r="A642">
        <v>120</v>
      </c>
      <c r="B642" t="s">
        <v>2081</v>
      </c>
      <c r="C642" t="s">
        <v>37</v>
      </c>
      <c r="D642" t="s">
        <v>39</v>
      </c>
      <c r="E642" t="s">
        <v>49</v>
      </c>
      <c r="F642" t="s">
        <v>4</v>
      </c>
      <c r="G642" s="2" t="s">
        <v>53</v>
      </c>
      <c r="H642" s="1">
        <v>45406</v>
      </c>
      <c r="I642" s="9" t="s">
        <v>4156</v>
      </c>
      <c r="J642">
        <v>10</v>
      </c>
      <c r="K642">
        <v>10</v>
      </c>
      <c r="M642">
        <v>6</v>
      </c>
    </row>
    <row r="643" spans="1:13" hidden="1" x14ac:dyDescent="0.2">
      <c r="A643">
        <v>120</v>
      </c>
      <c r="B643" t="s">
        <v>2082</v>
      </c>
      <c r="C643" t="s">
        <v>37</v>
      </c>
      <c r="D643" t="s">
        <v>39</v>
      </c>
      <c r="E643" t="s">
        <v>49</v>
      </c>
      <c r="F643" t="s">
        <v>4</v>
      </c>
      <c r="G643" s="2" t="s">
        <v>53</v>
      </c>
      <c r="H643" s="1">
        <v>45407</v>
      </c>
      <c r="I643" s="9" t="s">
        <v>4142</v>
      </c>
      <c r="J643">
        <v>19</v>
      </c>
      <c r="K643">
        <v>19</v>
      </c>
      <c r="M643">
        <v>6</v>
      </c>
    </row>
    <row r="644" spans="1:13" hidden="1" x14ac:dyDescent="0.2">
      <c r="A644">
        <v>120</v>
      </c>
      <c r="B644" t="s">
        <v>2083</v>
      </c>
      <c r="C644" t="s">
        <v>37</v>
      </c>
      <c r="D644" t="s">
        <v>39</v>
      </c>
      <c r="E644" t="s">
        <v>49</v>
      </c>
      <c r="F644" t="s">
        <v>4</v>
      </c>
      <c r="G644" s="2" t="s">
        <v>53</v>
      </c>
      <c r="H644" s="1">
        <v>45410</v>
      </c>
      <c r="I644" s="9" t="s">
        <v>4147</v>
      </c>
      <c r="J644">
        <v>0.34</v>
      </c>
      <c r="K644">
        <v>0</v>
      </c>
      <c r="M644">
        <v>6</v>
      </c>
    </row>
    <row r="645" spans="1:13" hidden="1" x14ac:dyDescent="0.2">
      <c r="A645">
        <v>121</v>
      </c>
      <c r="B645" t="s">
        <v>2084</v>
      </c>
      <c r="C645" t="s">
        <v>37</v>
      </c>
      <c r="D645" t="s">
        <v>39</v>
      </c>
      <c r="E645" t="s">
        <v>41</v>
      </c>
      <c r="F645" t="s">
        <v>4</v>
      </c>
      <c r="G645" s="2" t="s">
        <v>228</v>
      </c>
      <c r="H645" s="1">
        <v>45383</v>
      </c>
      <c r="I645" s="9" t="s">
        <v>4153</v>
      </c>
      <c r="J645">
        <v>31</v>
      </c>
      <c r="K645">
        <v>21</v>
      </c>
      <c r="L645">
        <v>1</v>
      </c>
      <c r="M645">
        <v>5.9</v>
      </c>
    </row>
    <row r="646" spans="1:13" hidden="1" x14ac:dyDescent="0.2">
      <c r="A646">
        <v>121</v>
      </c>
      <c r="B646" t="s">
        <v>2085</v>
      </c>
      <c r="C646" t="s">
        <v>37</v>
      </c>
      <c r="D646" t="s">
        <v>39</v>
      </c>
      <c r="E646" t="s">
        <v>41</v>
      </c>
      <c r="F646" t="s">
        <v>4</v>
      </c>
      <c r="G646" s="2" t="s">
        <v>228</v>
      </c>
      <c r="H646" s="1">
        <v>45384</v>
      </c>
      <c r="I646" s="9" t="s">
        <v>4134</v>
      </c>
      <c r="J646">
        <v>18</v>
      </c>
      <c r="K646">
        <v>18</v>
      </c>
      <c r="L646">
        <v>2</v>
      </c>
      <c r="M646">
        <v>5.9</v>
      </c>
    </row>
    <row r="647" spans="1:13" hidden="1" x14ac:dyDescent="0.2">
      <c r="A647">
        <v>121</v>
      </c>
      <c r="B647" t="s">
        <v>2086</v>
      </c>
      <c r="C647" t="s">
        <v>37</v>
      </c>
      <c r="D647" t="s">
        <v>39</v>
      </c>
      <c r="E647" t="s">
        <v>41</v>
      </c>
      <c r="F647" t="s">
        <v>4</v>
      </c>
      <c r="G647" s="2" t="s">
        <v>228</v>
      </c>
      <c r="H647" s="1">
        <v>45387</v>
      </c>
      <c r="I647" s="9" t="s">
        <v>4157</v>
      </c>
      <c r="J647">
        <v>12.14</v>
      </c>
      <c r="K647">
        <v>2</v>
      </c>
      <c r="M647">
        <v>5.9</v>
      </c>
    </row>
    <row r="648" spans="1:13" hidden="1" x14ac:dyDescent="0.2">
      <c r="A648">
        <v>121</v>
      </c>
      <c r="B648" t="s">
        <v>2087</v>
      </c>
      <c r="C648" t="s">
        <v>37</v>
      </c>
      <c r="D648" t="s">
        <v>39</v>
      </c>
      <c r="E648" t="s">
        <v>41</v>
      </c>
      <c r="F648" t="s">
        <v>4</v>
      </c>
      <c r="G648" s="2" t="s">
        <v>228</v>
      </c>
      <c r="H648" s="1">
        <v>45389</v>
      </c>
      <c r="I648" s="9" t="s">
        <v>4158</v>
      </c>
      <c r="J648">
        <v>20</v>
      </c>
      <c r="K648">
        <v>20</v>
      </c>
      <c r="L648">
        <v>1</v>
      </c>
      <c r="M648">
        <v>5.9</v>
      </c>
    </row>
    <row r="649" spans="1:13" hidden="1" x14ac:dyDescent="0.2">
      <c r="A649">
        <v>121</v>
      </c>
      <c r="B649" t="s">
        <v>2088</v>
      </c>
      <c r="C649" t="s">
        <v>37</v>
      </c>
      <c r="D649" t="s">
        <v>39</v>
      </c>
      <c r="E649" t="s">
        <v>41</v>
      </c>
      <c r="F649" t="s">
        <v>4</v>
      </c>
      <c r="G649" s="2" t="s">
        <v>228</v>
      </c>
      <c r="H649" s="1">
        <v>45390</v>
      </c>
      <c r="I649" s="9" t="s">
        <v>4135</v>
      </c>
      <c r="J649">
        <v>10</v>
      </c>
      <c r="K649">
        <v>4</v>
      </c>
      <c r="M649">
        <v>5.9</v>
      </c>
    </row>
    <row r="650" spans="1:13" hidden="1" x14ac:dyDescent="0.2">
      <c r="A650">
        <v>121</v>
      </c>
      <c r="B650" t="s">
        <v>2089</v>
      </c>
      <c r="C650" t="s">
        <v>37</v>
      </c>
      <c r="D650" t="s">
        <v>39</v>
      </c>
      <c r="E650" t="s">
        <v>41</v>
      </c>
      <c r="F650" t="s">
        <v>4</v>
      </c>
      <c r="G650" s="2" t="s">
        <v>228</v>
      </c>
      <c r="H650" s="1">
        <v>45391</v>
      </c>
      <c r="I650" s="9" t="s">
        <v>4136</v>
      </c>
      <c r="J650">
        <v>15</v>
      </c>
      <c r="K650">
        <v>15</v>
      </c>
      <c r="M650">
        <v>5.9</v>
      </c>
    </row>
    <row r="651" spans="1:13" hidden="1" x14ac:dyDescent="0.2">
      <c r="A651">
        <v>121</v>
      </c>
      <c r="B651" t="s">
        <v>2090</v>
      </c>
      <c r="C651" t="s">
        <v>37</v>
      </c>
      <c r="D651" t="s">
        <v>39</v>
      </c>
      <c r="E651" t="s">
        <v>41</v>
      </c>
      <c r="F651" t="s">
        <v>4</v>
      </c>
      <c r="G651" s="2" t="s">
        <v>228</v>
      </c>
      <c r="H651" s="1">
        <v>45392</v>
      </c>
      <c r="I651" s="9" t="s">
        <v>4137</v>
      </c>
      <c r="J651">
        <v>42</v>
      </c>
      <c r="K651">
        <v>42</v>
      </c>
      <c r="L651">
        <v>2</v>
      </c>
      <c r="M651">
        <v>5.9</v>
      </c>
    </row>
    <row r="652" spans="1:13" hidden="1" x14ac:dyDescent="0.2">
      <c r="A652">
        <v>121</v>
      </c>
      <c r="B652" t="s">
        <v>2091</v>
      </c>
      <c r="C652" t="s">
        <v>37</v>
      </c>
      <c r="D652" t="s">
        <v>39</v>
      </c>
      <c r="E652" t="s">
        <v>41</v>
      </c>
      <c r="F652" t="s">
        <v>4</v>
      </c>
      <c r="G652" s="2" t="s">
        <v>228</v>
      </c>
      <c r="H652" s="1">
        <v>45394</v>
      </c>
      <c r="I652" s="9" t="s">
        <v>4154</v>
      </c>
      <c r="J652">
        <v>41</v>
      </c>
      <c r="K652">
        <v>41</v>
      </c>
      <c r="L652">
        <v>2</v>
      </c>
      <c r="M652">
        <v>5.9</v>
      </c>
    </row>
    <row r="653" spans="1:13" hidden="1" x14ac:dyDescent="0.2">
      <c r="A653">
        <v>121</v>
      </c>
      <c r="B653" t="s">
        <v>2092</v>
      </c>
      <c r="C653" t="s">
        <v>37</v>
      </c>
      <c r="D653" t="s">
        <v>39</v>
      </c>
      <c r="E653" t="s">
        <v>41</v>
      </c>
      <c r="F653" t="s">
        <v>4</v>
      </c>
      <c r="G653" s="2" t="s">
        <v>228</v>
      </c>
      <c r="H653" s="1">
        <v>45395</v>
      </c>
      <c r="I653" s="9" t="s">
        <v>4149</v>
      </c>
      <c r="J653">
        <v>10</v>
      </c>
      <c r="K653">
        <v>10</v>
      </c>
      <c r="M653">
        <v>5.9</v>
      </c>
    </row>
    <row r="654" spans="1:13" hidden="1" x14ac:dyDescent="0.2">
      <c r="A654">
        <v>121</v>
      </c>
      <c r="B654" t="s">
        <v>2093</v>
      </c>
      <c r="C654" t="s">
        <v>37</v>
      </c>
      <c r="D654" t="s">
        <v>39</v>
      </c>
      <c r="E654" t="s">
        <v>41</v>
      </c>
      <c r="F654" t="s">
        <v>4</v>
      </c>
      <c r="G654" s="2" t="s">
        <v>228</v>
      </c>
      <c r="H654" s="1">
        <v>45396</v>
      </c>
      <c r="I654" s="9" t="s">
        <v>4161</v>
      </c>
      <c r="J654">
        <v>6</v>
      </c>
      <c r="K654">
        <v>6</v>
      </c>
      <c r="M654">
        <v>5.9</v>
      </c>
    </row>
    <row r="655" spans="1:13" hidden="1" x14ac:dyDescent="0.2">
      <c r="A655">
        <v>121</v>
      </c>
      <c r="B655" t="s">
        <v>2094</v>
      </c>
      <c r="C655" t="s">
        <v>37</v>
      </c>
      <c r="D655" t="s">
        <v>39</v>
      </c>
      <c r="E655" t="s">
        <v>41</v>
      </c>
      <c r="F655" t="s">
        <v>4</v>
      </c>
      <c r="G655" s="2" t="s">
        <v>228</v>
      </c>
      <c r="H655" s="1">
        <v>45399</v>
      </c>
      <c r="I655" s="9" t="s">
        <v>4138</v>
      </c>
      <c r="J655">
        <v>46</v>
      </c>
      <c r="K655">
        <v>46</v>
      </c>
      <c r="L655">
        <v>1</v>
      </c>
      <c r="M655">
        <v>5.9</v>
      </c>
    </row>
    <row r="656" spans="1:13" hidden="1" x14ac:dyDescent="0.2">
      <c r="A656">
        <v>121</v>
      </c>
      <c r="B656" t="s">
        <v>2095</v>
      </c>
      <c r="C656" t="s">
        <v>37</v>
      </c>
      <c r="D656" t="s">
        <v>39</v>
      </c>
      <c r="E656" t="s">
        <v>41</v>
      </c>
      <c r="F656" t="s">
        <v>4</v>
      </c>
      <c r="G656" s="2" t="s">
        <v>228</v>
      </c>
      <c r="H656" s="1">
        <v>45401</v>
      </c>
      <c r="I656" s="9" t="s">
        <v>4140</v>
      </c>
      <c r="J656">
        <v>1</v>
      </c>
      <c r="K656">
        <v>1</v>
      </c>
      <c r="M656">
        <v>5.9</v>
      </c>
    </row>
    <row r="657" spans="1:13" hidden="1" x14ac:dyDescent="0.2">
      <c r="A657">
        <v>121</v>
      </c>
      <c r="B657" t="s">
        <v>2096</v>
      </c>
      <c r="C657" t="s">
        <v>37</v>
      </c>
      <c r="D657" t="s">
        <v>39</v>
      </c>
      <c r="E657" t="s">
        <v>41</v>
      </c>
      <c r="F657" t="s">
        <v>4</v>
      </c>
      <c r="G657" s="2" t="s">
        <v>228</v>
      </c>
      <c r="H657" s="1">
        <v>45403</v>
      </c>
      <c r="I657" s="9" t="s">
        <v>4150</v>
      </c>
      <c r="J657">
        <v>25</v>
      </c>
      <c r="K657">
        <v>13</v>
      </c>
      <c r="L657">
        <v>2</v>
      </c>
      <c r="M657">
        <v>5.9</v>
      </c>
    </row>
    <row r="658" spans="1:13" hidden="1" x14ac:dyDescent="0.2">
      <c r="A658">
        <v>121</v>
      </c>
      <c r="B658" t="s">
        <v>2097</v>
      </c>
      <c r="C658" t="s">
        <v>37</v>
      </c>
      <c r="D658" t="s">
        <v>39</v>
      </c>
      <c r="E658" t="s">
        <v>41</v>
      </c>
      <c r="F658" t="s">
        <v>4</v>
      </c>
      <c r="G658" s="2" t="s">
        <v>228</v>
      </c>
      <c r="H658" s="1">
        <v>45407</v>
      </c>
      <c r="I658" s="9" t="s">
        <v>4142</v>
      </c>
      <c r="J658">
        <v>17</v>
      </c>
      <c r="K658">
        <v>17</v>
      </c>
      <c r="L658">
        <v>1</v>
      </c>
      <c r="M658">
        <v>5.9</v>
      </c>
    </row>
    <row r="659" spans="1:13" hidden="1" x14ac:dyDescent="0.2">
      <c r="A659">
        <v>121</v>
      </c>
      <c r="B659" t="s">
        <v>2098</v>
      </c>
      <c r="C659" t="s">
        <v>37</v>
      </c>
      <c r="D659" t="s">
        <v>39</v>
      </c>
      <c r="E659" t="s">
        <v>41</v>
      </c>
      <c r="F659" t="s">
        <v>4</v>
      </c>
      <c r="G659" s="2" t="s">
        <v>228</v>
      </c>
      <c r="H659" s="1">
        <v>45410</v>
      </c>
      <c r="I659" s="9" t="s">
        <v>4147</v>
      </c>
      <c r="J659">
        <v>6</v>
      </c>
      <c r="K659">
        <v>6</v>
      </c>
      <c r="M659">
        <v>5.9</v>
      </c>
    </row>
    <row r="660" spans="1:13" hidden="1" x14ac:dyDescent="0.2">
      <c r="A660">
        <v>122</v>
      </c>
      <c r="B660" t="s">
        <v>2099</v>
      </c>
      <c r="C660" t="s">
        <v>37</v>
      </c>
      <c r="D660" t="s">
        <v>39</v>
      </c>
      <c r="E660" t="s">
        <v>41</v>
      </c>
      <c r="F660" t="s">
        <v>4</v>
      </c>
      <c r="G660" s="2" t="s">
        <v>54</v>
      </c>
      <c r="H660" s="1">
        <v>45383</v>
      </c>
      <c r="I660" s="9" t="s">
        <v>4153</v>
      </c>
      <c r="J660">
        <v>222</v>
      </c>
      <c r="K660">
        <v>0</v>
      </c>
      <c r="L660">
        <v>1</v>
      </c>
      <c r="M660">
        <v>5.9</v>
      </c>
    </row>
    <row r="661" spans="1:13" hidden="1" x14ac:dyDescent="0.2">
      <c r="A661">
        <v>122</v>
      </c>
      <c r="B661" t="s">
        <v>2100</v>
      </c>
      <c r="C661" t="s">
        <v>37</v>
      </c>
      <c r="D661" t="s">
        <v>39</v>
      </c>
      <c r="E661" t="s">
        <v>41</v>
      </c>
      <c r="F661" t="s">
        <v>4</v>
      </c>
      <c r="G661" s="2" t="s">
        <v>54</v>
      </c>
      <c r="H661" s="1">
        <v>45393</v>
      </c>
      <c r="I661" s="9" t="s">
        <v>4146</v>
      </c>
      <c r="J661">
        <v>49</v>
      </c>
      <c r="K661">
        <v>49</v>
      </c>
      <c r="M661">
        <v>5.9</v>
      </c>
    </row>
    <row r="662" spans="1:13" hidden="1" x14ac:dyDescent="0.2">
      <c r="A662">
        <v>122</v>
      </c>
      <c r="B662" t="s">
        <v>2101</v>
      </c>
      <c r="C662" t="s">
        <v>37</v>
      </c>
      <c r="D662" t="s">
        <v>39</v>
      </c>
      <c r="E662" t="s">
        <v>41</v>
      </c>
      <c r="F662" t="s">
        <v>4</v>
      </c>
      <c r="G662" s="2" t="s">
        <v>54</v>
      </c>
      <c r="H662" s="1">
        <v>45394</v>
      </c>
      <c r="I662" s="9" t="s">
        <v>4154</v>
      </c>
      <c r="J662">
        <v>6</v>
      </c>
      <c r="K662">
        <v>6</v>
      </c>
      <c r="M662">
        <v>5.9</v>
      </c>
    </row>
    <row r="663" spans="1:13" hidden="1" x14ac:dyDescent="0.2">
      <c r="A663">
        <v>122</v>
      </c>
      <c r="B663" t="s">
        <v>2102</v>
      </c>
      <c r="C663" t="s">
        <v>37</v>
      </c>
      <c r="D663" t="s">
        <v>39</v>
      </c>
      <c r="E663" t="s">
        <v>41</v>
      </c>
      <c r="F663" t="s">
        <v>4</v>
      </c>
      <c r="G663" s="2" t="s">
        <v>54</v>
      </c>
      <c r="H663" s="1">
        <v>45397</v>
      </c>
      <c r="I663" s="9" t="s">
        <v>4159</v>
      </c>
      <c r="J663">
        <v>5</v>
      </c>
      <c r="K663">
        <v>1</v>
      </c>
      <c r="L663">
        <v>1</v>
      </c>
      <c r="M663">
        <v>5.9</v>
      </c>
    </row>
    <row r="664" spans="1:13" hidden="1" x14ac:dyDescent="0.2">
      <c r="A664">
        <v>122</v>
      </c>
      <c r="B664" t="s">
        <v>2103</v>
      </c>
      <c r="C664" t="s">
        <v>37</v>
      </c>
      <c r="D664" t="s">
        <v>39</v>
      </c>
      <c r="E664" t="s">
        <v>41</v>
      </c>
      <c r="F664" t="s">
        <v>4</v>
      </c>
      <c r="G664" s="2" t="s">
        <v>54</v>
      </c>
      <c r="H664" s="1">
        <v>45400</v>
      </c>
      <c r="I664" s="9" t="s">
        <v>4139</v>
      </c>
      <c r="J664">
        <v>28</v>
      </c>
      <c r="K664">
        <v>28</v>
      </c>
      <c r="M664">
        <v>5.9</v>
      </c>
    </row>
    <row r="665" spans="1:13" hidden="1" x14ac:dyDescent="0.2">
      <c r="A665">
        <v>122</v>
      </c>
      <c r="B665" t="s">
        <v>2104</v>
      </c>
      <c r="C665" t="s">
        <v>37</v>
      </c>
      <c r="D665" t="s">
        <v>39</v>
      </c>
      <c r="E665" t="s">
        <v>41</v>
      </c>
      <c r="F665" t="s">
        <v>4</v>
      </c>
      <c r="G665" s="2" t="s">
        <v>54</v>
      </c>
      <c r="H665" s="1">
        <v>45401</v>
      </c>
      <c r="I665" s="9" t="s">
        <v>4140</v>
      </c>
      <c r="J665">
        <v>258</v>
      </c>
      <c r="K665">
        <v>0</v>
      </c>
      <c r="M665">
        <v>5.9</v>
      </c>
    </row>
    <row r="666" spans="1:13" hidden="1" x14ac:dyDescent="0.2">
      <c r="A666">
        <v>122</v>
      </c>
      <c r="B666" t="s">
        <v>2105</v>
      </c>
      <c r="C666" t="s">
        <v>37</v>
      </c>
      <c r="D666" t="s">
        <v>39</v>
      </c>
      <c r="E666" t="s">
        <v>41</v>
      </c>
      <c r="F666" t="s">
        <v>4</v>
      </c>
      <c r="G666" s="2" t="s">
        <v>54</v>
      </c>
      <c r="H666" s="1">
        <v>45402</v>
      </c>
      <c r="I666" s="9" t="s">
        <v>4141</v>
      </c>
      <c r="J666">
        <v>7.01</v>
      </c>
      <c r="K666">
        <v>0</v>
      </c>
      <c r="L666">
        <v>1</v>
      </c>
      <c r="M666">
        <v>5.9</v>
      </c>
    </row>
    <row r="667" spans="1:13" hidden="1" x14ac:dyDescent="0.2">
      <c r="A667">
        <v>122</v>
      </c>
      <c r="B667" t="s">
        <v>2106</v>
      </c>
      <c r="C667" t="s">
        <v>37</v>
      </c>
      <c r="D667" t="s">
        <v>39</v>
      </c>
      <c r="E667" t="s">
        <v>41</v>
      </c>
      <c r="F667" t="s">
        <v>4</v>
      </c>
      <c r="G667" s="2" t="s">
        <v>54</v>
      </c>
      <c r="H667" s="1">
        <v>45405</v>
      </c>
      <c r="I667" s="9" t="s">
        <v>4151</v>
      </c>
      <c r="J667">
        <v>54</v>
      </c>
      <c r="K667">
        <v>54</v>
      </c>
      <c r="M667">
        <v>5.9</v>
      </c>
    </row>
    <row r="668" spans="1:13" hidden="1" x14ac:dyDescent="0.2">
      <c r="A668">
        <v>122</v>
      </c>
      <c r="B668" t="s">
        <v>2107</v>
      </c>
      <c r="C668" t="s">
        <v>37</v>
      </c>
      <c r="D668" t="s">
        <v>39</v>
      </c>
      <c r="E668" t="s">
        <v>41</v>
      </c>
      <c r="F668" t="s">
        <v>4</v>
      </c>
      <c r="G668" s="2" t="s">
        <v>54</v>
      </c>
      <c r="H668" s="1">
        <v>45406</v>
      </c>
      <c r="I668" s="9" t="s">
        <v>4156</v>
      </c>
      <c r="J668">
        <v>14</v>
      </c>
      <c r="K668">
        <v>14</v>
      </c>
      <c r="M668">
        <v>5.9</v>
      </c>
    </row>
    <row r="669" spans="1:13" hidden="1" x14ac:dyDescent="0.2">
      <c r="A669">
        <v>122</v>
      </c>
      <c r="B669" t="s">
        <v>2108</v>
      </c>
      <c r="C669" t="s">
        <v>37</v>
      </c>
      <c r="D669" t="s">
        <v>39</v>
      </c>
      <c r="E669" t="s">
        <v>41</v>
      </c>
      <c r="F669" t="s">
        <v>4</v>
      </c>
      <c r="G669" s="2" t="s">
        <v>54</v>
      </c>
      <c r="H669" s="1">
        <v>45407</v>
      </c>
      <c r="I669" s="9" t="s">
        <v>4142</v>
      </c>
      <c r="J669">
        <v>22</v>
      </c>
      <c r="K669">
        <v>22</v>
      </c>
      <c r="L669">
        <v>1</v>
      </c>
      <c r="M669">
        <v>5.9</v>
      </c>
    </row>
    <row r="670" spans="1:13" hidden="1" x14ac:dyDescent="0.2">
      <c r="A670">
        <v>122</v>
      </c>
      <c r="B670" t="s">
        <v>2109</v>
      </c>
      <c r="C670" t="s">
        <v>37</v>
      </c>
      <c r="D670" t="s">
        <v>39</v>
      </c>
      <c r="E670" t="s">
        <v>41</v>
      </c>
      <c r="F670" t="s">
        <v>4</v>
      </c>
      <c r="G670" s="2" t="s">
        <v>54</v>
      </c>
      <c r="H670" s="1">
        <v>45408</v>
      </c>
      <c r="I670" s="9" t="s">
        <v>4143</v>
      </c>
      <c r="J670">
        <v>455</v>
      </c>
      <c r="K670">
        <v>0</v>
      </c>
      <c r="L670">
        <v>1</v>
      </c>
      <c r="M670">
        <v>5.9</v>
      </c>
    </row>
    <row r="671" spans="1:13" hidden="1" x14ac:dyDescent="0.2">
      <c r="A671">
        <v>122</v>
      </c>
      <c r="B671" t="s">
        <v>2110</v>
      </c>
      <c r="C671" t="s">
        <v>37</v>
      </c>
      <c r="D671" t="s">
        <v>39</v>
      </c>
      <c r="E671" t="s">
        <v>41</v>
      </c>
      <c r="F671" t="s">
        <v>4</v>
      </c>
      <c r="G671" s="2" t="s">
        <v>54</v>
      </c>
      <c r="H671" s="1">
        <v>45409</v>
      </c>
      <c r="I671" s="9" t="s">
        <v>4144</v>
      </c>
      <c r="J671">
        <v>26</v>
      </c>
      <c r="K671">
        <v>26</v>
      </c>
      <c r="M671">
        <v>5.9</v>
      </c>
    </row>
    <row r="672" spans="1:13" hidden="1" x14ac:dyDescent="0.2">
      <c r="A672">
        <v>122</v>
      </c>
      <c r="B672" t="s">
        <v>2111</v>
      </c>
      <c r="C672" t="s">
        <v>37</v>
      </c>
      <c r="D672" t="s">
        <v>39</v>
      </c>
      <c r="E672" t="s">
        <v>41</v>
      </c>
      <c r="F672" t="s">
        <v>4</v>
      </c>
      <c r="G672" s="2" t="s">
        <v>54</v>
      </c>
      <c r="H672" s="1">
        <v>45410</v>
      </c>
      <c r="I672" s="9" t="s">
        <v>4147</v>
      </c>
      <c r="J672">
        <v>8</v>
      </c>
      <c r="K672">
        <v>8</v>
      </c>
      <c r="L672">
        <v>1</v>
      </c>
      <c r="M672">
        <v>5.9</v>
      </c>
    </row>
    <row r="673" spans="1:13" hidden="1" x14ac:dyDescent="0.2">
      <c r="A673">
        <v>122</v>
      </c>
      <c r="B673" t="s">
        <v>2112</v>
      </c>
      <c r="C673" t="s">
        <v>37</v>
      </c>
      <c r="D673" t="s">
        <v>39</v>
      </c>
      <c r="E673" t="s">
        <v>41</v>
      </c>
      <c r="F673" t="s">
        <v>4</v>
      </c>
      <c r="G673" s="2" t="s">
        <v>54</v>
      </c>
      <c r="H673" s="1">
        <v>45412</v>
      </c>
      <c r="I673" s="9" t="s">
        <v>4152</v>
      </c>
      <c r="J673">
        <v>46</v>
      </c>
      <c r="K673">
        <v>0</v>
      </c>
      <c r="M673">
        <v>5.9</v>
      </c>
    </row>
    <row r="674" spans="1:13" hidden="1" x14ac:dyDescent="0.2">
      <c r="A674">
        <v>123</v>
      </c>
      <c r="B674" t="s">
        <v>2113</v>
      </c>
      <c r="C674" t="s">
        <v>37</v>
      </c>
      <c r="D674" t="s">
        <v>39</v>
      </c>
      <c r="E674" t="s">
        <v>41</v>
      </c>
      <c r="F674" t="s">
        <v>4</v>
      </c>
      <c r="G674" s="2" t="s">
        <v>229</v>
      </c>
      <c r="H674" s="1">
        <v>45383</v>
      </c>
      <c r="I674" s="9" t="s">
        <v>4153</v>
      </c>
      <c r="J674">
        <v>10.32</v>
      </c>
      <c r="K674">
        <v>10.32</v>
      </c>
      <c r="M674">
        <v>5.9</v>
      </c>
    </row>
    <row r="675" spans="1:13" hidden="1" x14ac:dyDescent="0.2">
      <c r="A675">
        <v>123</v>
      </c>
      <c r="B675" t="s">
        <v>2114</v>
      </c>
      <c r="C675" t="s">
        <v>37</v>
      </c>
      <c r="D675" t="s">
        <v>39</v>
      </c>
      <c r="E675" t="s">
        <v>41</v>
      </c>
      <c r="F675" t="s">
        <v>4</v>
      </c>
      <c r="G675" s="2" t="s">
        <v>229</v>
      </c>
      <c r="H675" s="1">
        <v>45390</v>
      </c>
      <c r="I675" s="9" t="s">
        <v>4135</v>
      </c>
      <c r="J675">
        <v>17</v>
      </c>
      <c r="K675">
        <v>17</v>
      </c>
      <c r="L675">
        <v>1</v>
      </c>
      <c r="M675">
        <v>5.9</v>
      </c>
    </row>
    <row r="676" spans="1:13" hidden="1" x14ac:dyDescent="0.2">
      <c r="A676">
        <v>123</v>
      </c>
      <c r="B676" t="s">
        <v>2115</v>
      </c>
      <c r="C676" t="s">
        <v>37</v>
      </c>
      <c r="D676" t="s">
        <v>39</v>
      </c>
      <c r="E676" t="s">
        <v>41</v>
      </c>
      <c r="F676" t="s">
        <v>4</v>
      </c>
      <c r="G676" s="2" t="s">
        <v>229</v>
      </c>
      <c r="H676" s="1">
        <v>45393</v>
      </c>
      <c r="I676" s="9" t="s">
        <v>4146</v>
      </c>
      <c r="J676">
        <v>32</v>
      </c>
      <c r="K676">
        <v>32</v>
      </c>
      <c r="M676">
        <v>5.9</v>
      </c>
    </row>
    <row r="677" spans="1:13" hidden="1" x14ac:dyDescent="0.2">
      <c r="A677">
        <v>123</v>
      </c>
      <c r="B677" t="s">
        <v>2116</v>
      </c>
      <c r="C677" t="s">
        <v>37</v>
      </c>
      <c r="D677" t="s">
        <v>39</v>
      </c>
      <c r="E677" t="s">
        <v>41</v>
      </c>
      <c r="F677" t="s">
        <v>4</v>
      </c>
      <c r="G677" s="2" t="s">
        <v>229</v>
      </c>
      <c r="H677" s="1">
        <v>45394</v>
      </c>
      <c r="I677" s="9" t="s">
        <v>4154</v>
      </c>
      <c r="J677">
        <v>6.3</v>
      </c>
      <c r="K677">
        <v>6.3</v>
      </c>
      <c r="L677">
        <v>1</v>
      </c>
      <c r="M677">
        <v>5.9</v>
      </c>
    </row>
    <row r="678" spans="1:13" hidden="1" x14ac:dyDescent="0.2">
      <c r="A678">
        <v>123</v>
      </c>
      <c r="B678" t="s">
        <v>2117</v>
      </c>
      <c r="C678" t="s">
        <v>37</v>
      </c>
      <c r="D678" t="s">
        <v>39</v>
      </c>
      <c r="E678" t="s">
        <v>41</v>
      </c>
      <c r="F678" t="s">
        <v>4</v>
      </c>
      <c r="G678" s="2" t="s">
        <v>229</v>
      </c>
      <c r="H678" s="1">
        <v>45395</v>
      </c>
      <c r="I678" s="9" t="s">
        <v>4149</v>
      </c>
      <c r="J678">
        <v>3</v>
      </c>
      <c r="K678">
        <v>3</v>
      </c>
      <c r="M678">
        <v>5.9</v>
      </c>
    </row>
    <row r="679" spans="1:13" hidden="1" x14ac:dyDescent="0.2">
      <c r="A679">
        <v>123</v>
      </c>
      <c r="B679" t="s">
        <v>2118</v>
      </c>
      <c r="C679" t="s">
        <v>37</v>
      </c>
      <c r="D679" t="s">
        <v>39</v>
      </c>
      <c r="E679" t="s">
        <v>41</v>
      </c>
      <c r="F679" t="s">
        <v>4</v>
      </c>
      <c r="G679" s="2" t="s">
        <v>229</v>
      </c>
      <c r="H679" s="1">
        <v>45398</v>
      </c>
      <c r="I679" s="9" t="s">
        <v>4155</v>
      </c>
      <c r="J679">
        <v>31</v>
      </c>
      <c r="K679">
        <v>31</v>
      </c>
      <c r="M679">
        <v>5.9</v>
      </c>
    </row>
    <row r="680" spans="1:13" hidden="1" x14ac:dyDescent="0.2">
      <c r="A680">
        <v>123</v>
      </c>
      <c r="B680" t="s">
        <v>2119</v>
      </c>
      <c r="C680" t="s">
        <v>37</v>
      </c>
      <c r="D680" t="s">
        <v>39</v>
      </c>
      <c r="E680" t="s">
        <v>41</v>
      </c>
      <c r="F680" t="s">
        <v>4</v>
      </c>
      <c r="G680" s="2" t="s">
        <v>229</v>
      </c>
      <c r="H680" s="1">
        <v>45399</v>
      </c>
      <c r="I680" s="9" t="s">
        <v>4138</v>
      </c>
      <c r="J680">
        <v>15</v>
      </c>
      <c r="K680">
        <v>0</v>
      </c>
      <c r="M680">
        <v>5.9</v>
      </c>
    </row>
    <row r="681" spans="1:13" hidden="1" x14ac:dyDescent="0.2">
      <c r="A681">
        <v>123</v>
      </c>
      <c r="B681" t="s">
        <v>2120</v>
      </c>
      <c r="C681" t="s">
        <v>37</v>
      </c>
      <c r="D681" t="s">
        <v>39</v>
      </c>
      <c r="E681" t="s">
        <v>41</v>
      </c>
      <c r="F681" t="s">
        <v>4</v>
      </c>
      <c r="G681" s="2" t="s">
        <v>229</v>
      </c>
      <c r="H681" s="1">
        <v>45400</v>
      </c>
      <c r="I681" s="9" t="s">
        <v>4139</v>
      </c>
      <c r="J681">
        <v>55</v>
      </c>
      <c r="K681">
        <v>0</v>
      </c>
      <c r="L681">
        <v>1</v>
      </c>
      <c r="M681">
        <v>5.9</v>
      </c>
    </row>
    <row r="682" spans="1:13" hidden="1" x14ac:dyDescent="0.2">
      <c r="A682">
        <v>123</v>
      </c>
      <c r="B682" t="s">
        <v>2121</v>
      </c>
      <c r="C682" t="s">
        <v>37</v>
      </c>
      <c r="D682" t="s">
        <v>39</v>
      </c>
      <c r="E682" t="s">
        <v>41</v>
      </c>
      <c r="F682" t="s">
        <v>4</v>
      </c>
      <c r="G682" s="2" t="s">
        <v>229</v>
      </c>
      <c r="H682" s="1">
        <v>45403</v>
      </c>
      <c r="I682" s="9" t="s">
        <v>4150</v>
      </c>
      <c r="J682">
        <v>66</v>
      </c>
      <c r="K682">
        <v>66</v>
      </c>
      <c r="L682">
        <v>1</v>
      </c>
      <c r="M682">
        <v>5.9</v>
      </c>
    </row>
    <row r="683" spans="1:13" hidden="1" x14ac:dyDescent="0.2">
      <c r="A683">
        <v>123</v>
      </c>
      <c r="B683" t="s">
        <v>2122</v>
      </c>
      <c r="C683" t="s">
        <v>37</v>
      </c>
      <c r="D683" t="s">
        <v>39</v>
      </c>
      <c r="E683" t="s">
        <v>41</v>
      </c>
      <c r="F683" t="s">
        <v>4</v>
      </c>
      <c r="G683" s="2" t="s">
        <v>229</v>
      </c>
      <c r="H683" s="1">
        <v>45406</v>
      </c>
      <c r="I683" s="9" t="s">
        <v>4156</v>
      </c>
      <c r="J683">
        <v>77</v>
      </c>
      <c r="K683">
        <v>77</v>
      </c>
      <c r="L683">
        <v>1</v>
      </c>
      <c r="M683">
        <v>5.9</v>
      </c>
    </row>
    <row r="684" spans="1:13" hidden="1" x14ac:dyDescent="0.2">
      <c r="A684">
        <v>123</v>
      </c>
      <c r="B684" t="s">
        <v>2123</v>
      </c>
      <c r="C684" t="s">
        <v>37</v>
      </c>
      <c r="D684" t="s">
        <v>39</v>
      </c>
      <c r="E684" t="s">
        <v>41</v>
      </c>
      <c r="F684" t="s">
        <v>4</v>
      </c>
      <c r="G684" s="2" t="s">
        <v>229</v>
      </c>
      <c r="H684" s="1">
        <v>45407</v>
      </c>
      <c r="I684" s="9" t="s">
        <v>4142</v>
      </c>
      <c r="J684">
        <v>82</v>
      </c>
      <c r="K684">
        <v>82</v>
      </c>
      <c r="M684">
        <v>5.9</v>
      </c>
    </row>
    <row r="685" spans="1:13" hidden="1" x14ac:dyDescent="0.2">
      <c r="A685">
        <v>123</v>
      </c>
      <c r="B685" t="s">
        <v>2124</v>
      </c>
      <c r="C685" t="s">
        <v>37</v>
      </c>
      <c r="D685" t="s">
        <v>39</v>
      </c>
      <c r="E685" t="s">
        <v>41</v>
      </c>
      <c r="F685" t="s">
        <v>4</v>
      </c>
      <c r="G685" s="2" t="s">
        <v>229</v>
      </c>
      <c r="H685" s="1">
        <v>45408</v>
      </c>
      <c r="I685" s="9" t="s">
        <v>4143</v>
      </c>
      <c r="J685">
        <v>131</v>
      </c>
      <c r="K685">
        <v>131</v>
      </c>
      <c r="M685">
        <v>5.9</v>
      </c>
    </row>
    <row r="686" spans="1:13" hidden="1" x14ac:dyDescent="0.2">
      <c r="A686">
        <v>123</v>
      </c>
      <c r="B686" t="s">
        <v>2125</v>
      </c>
      <c r="C686" t="s">
        <v>37</v>
      </c>
      <c r="D686" t="s">
        <v>39</v>
      </c>
      <c r="E686" t="s">
        <v>41</v>
      </c>
      <c r="F686" t="s">
        <v>4</v>
      </c>
      <c r="G686" s="2" t="s">
        <v>229</v>
      </c>
      <c r="H686" s="1">
        <v>45409</v>
      </c>
      <c r="I686" s="9" t="s">
        <v>4144</v>
      </c>
      <c r="J686">
        <v>0</v>
      </c>
      <c r="K686">
        <v>5.38</v>
      </c>
      <c r="L686">
        <v>1</v>
      </c>
      <c r="M686">
        <v>5.9</v>
      </c>
    </row>
    <row r="687" spans="1:13" hidden="1" x14ac:dyDescent="0.2">
      <c r="A687">
        <v>124</v>
      </c>
      <c r="B687" t="s">
        <v>2126</v>
      </c>
      <c r="C687" t="s">
        <v>37</v>
      </c>
      <c r="D687" t="s">
        <v>39</v>
      </c>
      <c r="E687" t="s">
        <v>41</v>
      </c>
      <c r="F687" t="s">
        <v>4</v>
      </c>
      <c r="G687" s="2" t="s">
        <v>230</v>
      </c>
      <c r="H687" s="1">
        <v>45384</v>
      </c>
      <c r="I687" s="9" t="s">
        <v>4134</v>
      </c>
      <c r="J687">
        <v>5</v>
      </c>
      <c r="K687">
        <v>5</v>
      </c>
      <c r="M687">
        <v>3.9</v>
      </c>
    </row>
    <row r="688" spans="1:13" hidden="1" x14ac:dyDescent="0.2">
      <c r="A688">
        <v>124</v>
      </c>
      <c r="B688" t="s">
        <v>2127</v>
      </c>
      <c r="C688" t="s">
        <v>37</v>
      </c>
      <c r="D688" t="s">
        <v>39</v>
      </c>
      <c r="E688" t="s">
        <v>41</v>
      </c>
      <c r="F688" t="s">
        <v>4</v>
      </c>
      <c r="G688" s="2" t="s">
        <v>230</v>
      </c>
      <c r="H688" s="1">
        <v>45392</v>
      </c>
      <c r="I688" s="9" t="s">
        <v>4137</v>
      </c>
      <c r="J688">
        <v>68.099999999999994</v>
      </c>
      <c r="K688">
        <v>0</v>
      </c>
      <c r="L688">
        <v>2</v>
      </c>
      <c r="M688">
        <v>3.9</v>
      </c>
    </row>
    <row r="689" spans="1:13" hidden="1" x14ac:dyDescent="0.2">
      <c r="A689">
        <v>124</v>
      </c>
      <c r="B689" t="s">
        <v>2128</v>
      </c>
      <c r="C689" t="s">
        <v>37</v>
      </c>
      <c r="D689" t="s">
        <v>39</v>
      </c>
      <c r="E689" t="s">
        <v>41</v>
      </c>
      <c r="F689" t="s">
        <v>4</v>
      </c>
      <c r="G689" s="2" t="s">
        <v>230</v>
      </c>
      <c r="H689" s="1">
        <v>45398</v>
      </c>
      <c r="I689" s="9" t="s">
        <v>4155</v>
      </c>
      <c r="J689">
        <v>3</v>
      </c>
      <c r="K689">
        <v>3</v>
      </c>
      <c r="M689">
        <v>3.9</v>
      </c>
    </row>
    <row r="690" spans="1:13" hidden="1" x14ac:dyDescent="0.2">
      <c r="A690">
        <v>124</v>
      </c>
      <c r="B690" t="s">
        <v>2129</v>
      </c>
      <c r="C690" t="s">
        <v>37</v>
      </c>
      <c r="D690" t="s">
        <v>39</v>
      </c>
      <c r="E690" t="s">
        <v>41</v>
      </c>
      <c r="F690" t="s">
        <v>4</v>
      </c>
      <c r="G690" s="2" t="s">
        <v>230</v>
      </c>
      <c r="H690" s="1">
        <v>45401</v>
      </c>
      <c r="I690" s="9" t="s">
        <v>4140</v>
      </c>
      <c r="J690">
        <v>54.11</v>
      </c>
      <c r="K690">
        <v>0</v>
      </c>
      <c r="L690">
        <v>2</v>
      </c>
      <c r="M690">
        <v>3.9</v>
      </c>
    </row>
    <row r="691" spans="1:13" hidden="1" x14ac:dyDescent="0.2">
      <c r="A691">
        <v>124</v>
      </c>
      <c r="B691" t="s">
        <v>2130</v>
      </c>
      <c r="C691" t="s">
        <v>37</v>
      </c>
      <c r="D691" t="s">
        <v>39</v>
      </c>
      <c r="E691" t="s">
        <v>41</v>
      </c>
      <c r="F691" t="s">
        <v>4</v>
      </c>
      <c r="G691" s="2" t="s">
        <v>230</v>
      </c>
      <c r="H691" s="1">
        <v>45407</v>
      </c>
      <c r="I691" s="9" t="s">
        <v>4142</v>
      </c>
      <c r="J691">
        <v>48</v>
      </c>
      <c r="K691">
        <v>0</v>
      </c>
      <c r="M691">
        <v>3.9</v>
      </c>
    </row>
    <row r="692" spans="1:13" hidden="1" x14ac:dyDescent="0.2">
      <c r="A692">
        <v>124</v>
      </c>
      <c r="B692" t="s">
        <v>2131</v>
      </c>
      <c r="C692" t="s">
        <v>37</v>
      </c>
      <c r="D692" t="s">
        <v>39</v>
      </c>
      <c r="E692" t="s">
        <v>41</v>
      </c>
      <c r="F692" t="s">
        <v>4</v>
      </c>
      <c r="G692" s="2" t="s">
        <v>230</v>
      </c>
      <c r="H692" s="1">
        <v>45411</v>
      </c>
      <c r="I692" s="9" t="s">
        <v>4160</v>
      </c>
      <c r="J692">
        <v>95</v>
      </c>
      <c r="K692">
        <v>95</v>
      </c>
      <c r="L692">
        <v>3</v>
      </c>
      <c r="M692">
        <v>3.9</v>
      </c>
    </row>
    <row r="693" spans="1:13" hidden="1" x14ac:dyDescent="0.2">
      <c r="A693">
        <v>124</v>
      </c>
      <c r="B693" t="s">
        <v>2132</v>
      </c>
      <c r="C693" t="s">
        <v>37</v>
      </c>
      <c r="D693" t="s">
        <v>39</v>
      </c>
      <c r="E693" t="s">
        <v>41</v>
      </c>
      <c r="F693" t="s">
        <v>4</v>
      </c>
      <c r="G693" s="2" t="s">
        <v>230</v>
      </c>
      <c r="H693" s="1">
        <v>45412</v>
      </c>
      <c r="I693" s="9" t="s">
        <v>4152</v>
      </c>
      <c r="J693">
        <v>79</v>
      </c>
      <c r="K693">
        <v>0</v>
      </c>
      <c r="L693">
        <v>4</v>
      </c>
      <c r="M693">
        <v>3.9</v>
      </c>
    </row>
    <row r="694" spans="1:13" hidden="1" x14ac:dyDescent="0.2">
      <c r="A694">
        <v>127</v>
      </c>
      <c r="B694" t="s">
        <v>2133</v>
      </c>
      <c r="C694" t="s">
        <v>37</v>
      </c>
      <c r="D694" t="s">
        <v>39</v>
      </c>
      <c r="E694" t="s">
        <v>41</v>
      </c>
      <c r="F694" t="s">
        <v>4</v>
      </c>
      <c r="G694" s="2" t="s">
        <v>233</v>
      </c>
      <c r="H694" s="1">
        <v>45387</v>
      </c>
      <c r="I694" s="9" t="s">
        <v>4157</v>
      </c>
      <c r="J694">
        <v>55</v>
      </c>
      <c r="K694">
        <v>55</v>
      </c>
      <c r="M694">
        <v>5.8</v>
      </c>
    </row>
    <row r="695" spans="1:13" hidden="1" x14ac:dyDescent="0.2">
      <c r="A695">
        <v>127</v>
      </c>
      <c r="B695" t="s">
        <v>2134</v>
      </c>
      <c r="C695" t="s">
        <v>37</v>
      </c>
      <c r="D695" t="s">
        <v>39</v>
      </c>
      <c r="E695" t="s">
        <v>41</v>
      </c>
      <c r="F695" t="s">
        <v>4</v>
      </c>
      <c r="G695" s="2" t="s">
        <v>233</v>
      </c>
      <c r="H695" s="1">
        <v>45390</v>
      </c>
      <c r="I695" s="9" t="s">
        <v>4135</v>
      </c>
      <c r="J695">
        <v>124</v>
      </c>
      <c r="K695">
        <v>124</v>
      </c>
      <c r="M695">
        <v>5.8</v>
      </c>
    </row>
    <row r="696" spans="1:13" hidden="1" x14ac:dyDescent="0.2">
      <c r="A696">
        <v>127</v>
      </c>
      <c r="B696" t="s">
        <v>2135</v>
      </c>
      <c r="C696" t="s">
        <v>37</v>
      </c>
      <c r="D696" t="s">
        <v>39</v>
      </c>
      <c r="E696" t="s">
        <v>41</v>
      </c>
      <c r="F696" t="s">
        <v>4</v>
      </c>
      <c r="G696" s="2" t="s">
        <v>233</v>
      </c>
      <c r="H696" s="1">
        <v>45391</v>
      </c>
      <c r="I696" s="9" t="s">
        <v>4136</v>
      </c>
      <c r="J696">
        <v>213</v>
      </c>
      <c r="K696">
        <v>213</v>
      </c>
      <c r="M696">
        <v>5.8</v>
      </c>
    </row>
    <row r="697" spans="1:13" hidden="1" x14ac:dyDescent="0.2">
      <c r="A697">
        <v>127</v>
      </c>
      <c r="B697" t="s">
        <v>2136</v>
      </c>
      <c r="C697" t="s">
        <v>37</v>
      </c>
      <c r="D697" t="s">
        <v>39</v>
      </c>
      <c r="E697" t="s">
        <v>41</v>
      </c>
      <c r="F697" t="s">
        <v>4</v>
      </c>
      <c r="G697" s="2" t="s">
        <v>233</v>
      </c>
      <c r="H697" s="1">
        <v>45392</v>
      </c>
      <c r="I697" s="9" t="s">
        <v>4137</v>
      </c>
      <c r="J697">
        <v>47</v>
      </c>
      <c r="K697">
        <v>47</v>
      </c>
      <c r="L697">
        <v>1</v>
      </c>
      <c r="M697">
        <v>5.8</v>
      </c>
    </row>
    <row r="698" spans="1:13" hidden="1" x14ac:dyDescent="0.2">
      <c r="A698">
        <v>127</v>
      </c>
      <c r="B698" t="s">
        <v>2137</v>
      </c>
      <c r="C698" t="s">
        <v>37</v>
      </c>
      <c r="D698" t="s">
        <v>39</v>
      </c>
      <c r="E698" t="s">
        <v>41</v>
      </c>
      <c r="F698" t="s">
        <v>4</v>
      </c>
      <c r="G698" s="2" t="s">
        <v>233</v>
      </c>
      <c r="H698" s="1">
        <v>45394</v>
      </c>
      <c r="I698" s="9" t="s">
        <v>4154</v>
      </c>
      <c r="J698">
        <v>9</v>
      </c>
      <c r="K698">
        <v>9</v>
      </c>
      <c r="M698">
        <v>5.8</v>
      </c>
    </row>
    <row r="699" spans="1:13" hidden="1" x14ac:dyDescent="0.2">
      <c r="A699">
        <v>127</v>
      </c>
      <c r="B699" t="s">
        <v>2138</v>
      </c>
      <c r="C699" t="s">
        <v>37</v>
      </c>
      <c r="D699" t="s">
        <v>39</v>
      </c>
      <c r="E699" t="s">
        <v>41</v>
      </c>
      <c r="F699" t="s">
        <v>4</v>
      </c>
      <c r="G699" s="2" t="s">
        <v>233</v>
      </c>
      <c r="H699" s="1">
        <v>45398</v>
      </c>
      <c r="I699" s="9" t="s">
        <v>4155</v>
      </c>
      <c r="J699">
        <v>65</v>
      </c>
      <c r="K699">
        <v>0</v>
      </c>
      <c r="M699">
        <v>5.8</v>
      </c>
    </row>
    <row r="700" spans="1:13" hidden="1" x14ac:dyDescent="0.2">
      <c r="A700">
        <v>127</v>
      </c>
      <c r="B700" t="s">
        <v>2139</v>
      </c>
      <c r="C700" t="s">
        <v>37</v>
      </c>
      <c r="D700" t="s">
        <v>39</v>
      </c>
      <c r="E700" t="s">
        <v>41</v>
      </c>
      <c r="F700" t="s">
        <v>4</v>
      </c>
      <c r="G700" s="2" t="s">
        <v>233</v>
      </c>
      <c r="H700" s="1">
        <v>45399</v>
      </c>
      <c r="I700" s="9" t="s">
        <v>4138</v>
      </c>
      <c r="J700">
        <v>208</v>
      </c>
      <c r="K700">
        <v>0</v>
      </c>
      <c r="L700">
        <v>1</v>
      </c>
      <c r="M700">
        <v>5.8</v>
      </c>
    </row>
    <row r="701" spans="1:13" hidden="1" x14ac:dyDescent="0.2">
      <c r="A701">
        <v>127</v>
      </c>
      <c r="B701" t="s">
        <v>2140</v>
      </c>
      <c r="C701" t="s">
        <v>37</v>
      </c>
      <c r="D701" t="s">
        <v>39</v>
      </c>
      <c r="E701" t="s">
        <v>41</v>
      </c>
      <c r="F701" t="s">
        <v>4</v>
      </c>
      <c r="G701" s="2" t="s">
        <v>233</v>
      </c>
      <c r="H701" s="1">
        <v>45400</v>
      </c>
      <c r="I701" s="9" t="s">
        <v>4139</v>
      </c>
      <c r="J701">
        <v>86</v>
      </c>
      <c r="K701">
        <v>37</v>
      </c>
      <c r="M701">
        <v>5.8</v>
      </c>
    </row>
    <row r="702" spans="1:13" hidden="1" x14ac:dyDescent="0.2">
      <c r="A702">
        <v>127</v>
      </c>
      <c r="B702" t="s">
        <v>2141</v>
      </c>
      <c r="C702" t="s">
        <v>37</v>
      </c>
      <c r="D702" t="s">
        <v>39</v>
      </c>
      <c r="E702" t="s">
        <v>41</v>
      </c>
      <c r="F702" t="s">
        <v>4</v>
      </c>
      <c r="G702" s="2" t="s">
        <v>233</v>
      </c>
      <c r="H702" s="1">
        <v>45407</v>
      </c>
      <c r="I702" s="9" t="s">
        <v>4142</v>
      </c>
      <c r="J702">
        <v>95.63</v>
      </c>
      <c r="K702">
        <v>0</v>
      </c>
      <c r="M702">
        <v>5.8</v>
      </c>
    </row>
    <row r="703" spans="1:13" hidden="1" x14ac:dyDescent="0.2">
      <c r="A703">
        <v>127</v>
      </c>
      <c r="B703" t="s">
        <v>2142</v>
      </c>
      <c r="C703" t="s">
        <v>37</v>
      </c>
      <c r="D703" t="s">
        <v>39</v>
      </c>
      <c r="E703" t="s">
        <v>41</v>
      </c>
      <c r="F703" t="s">
        <v>4</v>
      </c>
      <c r="G703" s="2" t="s">
        <v>233</v>
      </c>
      <c r="H703" s="1">
        <v>45408</v>
      </c>
      <c r="I703" s="9" t="s">
        <v>4143</v>
      </c>
      <c r="J703">
        <v>67</v>
      </c>
      <c r="K703">
        <v>0</v>
      </c>
      <c r="M703">
        <v>5.8</v>
      </c>
    </row>
    <row r="704" spans="1:13" hidden="1" x14ac:dyDescent="0.2">
      <c r="A704">
        <v>129</v>
      </c>
      <c r="B704" t="s">
        <v>2143</v>
      </c>
      <c r="C704" t="s">
        <v>37</v>
      </c>
      <c r="D704" t="s">
        <v>39</v>
      </c>
      <c r="E704" t="s">
        <v>41</v>
      </c>
      <c r="F704" t="s">
        <v>4</v>
      </c>
      <c r="G704" s="2" t="s">
        <v>55</v>
      </c>
      <c r="H704" s="1">
        <v>45383</v>
      </c>
      <c r="I704" s="9" t="s">
        <v>4153</v>
      </c>
      <c r="J704">
        <v>76</v>
      </c>
      <c r="K704">
        <v>76</v>
      </c>
      <c r="L704">
        <v>2</v>
      </c>
      <c r="M704">
        <v>3.9</v>
      </c>
    </row>
    <row r="705" spans="1:13" hidden="1" x14ac:dyDescent="0.2">
      <c r="A705">
        <v>129</v>
      </c>
      <c r="B705" t="s">
        <v>2144</v>
      </c>
      <c r="C705" t="s">
        <v>37</v>
      </c>
      <c r="D705" t="s">
        <v>39</v>
      </c>
      <c r="E705" t="s">
        <v>41</v>
      </c>
      <c r="F705" t="s">
        <v>4</v>
      </c>
      <c r="G705" s="2" t="s">
        <v>55</v>
      </c>
      <c r="H705" s="1">
        <v>45385</v>
      </c>
      <c r="I705" s="9" t="s">
        <v>4148</v>
      </c>
      <c r="J705">
        <v>29</v>
      </c>
      <c r="K705">
        <v>29</v>
      </c>
      <c r="L705">
        <v>1</v>
      </c>
      <c r="M705">
        <v>3.9</v>
      </c>
    </row>
    <row r="706" spans="1:13" hidden="1" x14ac:dyDescent="0.2">
      <c r="A706">
        <v>129</v>
      </c>
      <c r="B706" t="s">
        <v>2145</v>
      </c>
      <c r="C706" t="s">
        <v>37</v>
      </c>
      <c r="D706" t="s">
        <v>39</v>
      </c>
      <c r="E706" t="s">
        <v>41</v>
      </c>
      <c r="F706" t="s">
        <v>4</v>
      </c>
      <c r="G706" s="2" t="s">
        <v>55</v>
      </c>
      <c r="H706" s="1">
        <v>45390</v>
      </c>
      <c r="I706" s="9" t="s">
        <v>4135</v>
      </c>
      <c r="J706">
        <v>30</v>
      </c>
      <c r="K706">
        <v>30</v>
      </c>
      <c r="L706">
        <v>2</v>
      </c>
      <c r="M706">
        <v>3.9</v>
      </c>
    </row>
    <row r="707" spans="1:13" hidden="1" x14ac:dyDescent="0.2">
      <c r="A707">
        <v>129</v>
      </c>
      <c r="B707" t="s">
        <v>2146</v>
      </c>
      <c r="C707" t="s">
        <v>37</v>
      </c>
      <c r="D707" t="s">
        <v>39</v>
      </c>
      <c r="E707" t="s">
        <v>41</v>
      </c>
      <c r="F707" t="s">
        <v>4</v>
      </c>
      <c r="G707" s="2" t="s">
        <v>55</v>
      </c>
      <c r="H707" s="1">
        <v>45392</v>
      </c>
      <c r="I707" s="9" t="s">
        <v>4137</v>
      </c>
      <c r="J707">
        <v>4</v>
      </c>
      <c r="K707">
        <v>4</v>
      </c>
      <c r="L707">
        <v>1</v>
      </c>
      <c r="M707">
        <v>3.9</v>
      </c>
    </row>
    <row r="708" spans="1:13" hidden="1" x14ac:dyDescent="0.2">
      <c r="A708">
        <v>129</v>
      </c>
      <c r="B708" t="s">
        <v>2147</v>
      </c>
      <c r="C708" t="s">
        <v>37</v>
      </c>
      <c r="D708" t="s">
        <v>39</v>
      </c>
      <c r="E708" t="s">
        <v>41</v>
      </c>
      <c r="F708" t="s">
        <v>4</v>
      </c>
      <c r="G708" s="2" t="s">
        <v>55</v>
      </c>
      <c r="H708" s="1">
        <v>45393</v>
      </c>
      <c r="I708" s="9" t="s">
        <v>4146</v>
      </c>
      <c r="J708">
        <v>15</v>
      </c>
      <c r="K708">
        <v>15</v>
      </c>
      <c r="M708">
        <v>3.9</v>
      </c>
    </row>
    <row r="709" spans="1:13" hidden="1" x14ac:dyDescent="0.2">
      <c r="A709">
        <v>129</v>
      </c>
      <c r="B709" t="s">
        <v>2148</v>
      </c>
      <c r="C709" t="s">
        <v>37</v>
      </c>
      <c r="D709" t="s">
        <v>39</v>
      </c>
      <c r="E709" t="s">
        <v>41</v>
      </c>
      <c r="F709" t="s">
        <v>4</v>
      </c>
      <c r="G709" s="2" t="s">
        <v>55</v>
      </c>
      <c r="H709" s="1">
        <v>45397</v>
      </c>
      <c r="I709" s="9" t="s">
        <v>4159</v>
      </c>
      <c r="J709">
        <v>18.97</v>
      </c>
      <c r="K709">
        <v>18.97</v>
      </c>
      <c r="L709">
        <v>2</v>
      </c>
      <c r="M709">
        <v>3.9</v>
      </c>
    </row>
    <row r="710" spans="1:13" hidden="1" x14ac:dyDescent="0.2">
      <c r="A710">
        <v>129</v>
      </c>
      <c r="B710" t="s">
        <v>2149</v>
      </c>
      <c r="C710" t="s">
        <v>37</v>
      </c>
      <c r="D710" t="s">
        <v>39</v>
      </c>
      <c r="E710" t="s">
        <v>41</v>
      </c>
      <c r="F710" t="s">
        <v>4</v>
      </c>
      <c r="G710" s="2" t="s">
        <v>55</v>
      </c>
      <c r="H710" s="1">
        <v>45398</v>
      </c>
      <c r="I710" s="9" t="s">
        <v>4155</v>
      </c>
      <c r="J710">
        <v>25</v>
      </c>
      <c r="K710">
        <v>25</v>
      </c>
      <c r="L710">
        <v>2</v>
      </c>
      <c r="M710">
        <v>3.9</v>
      </c>
    </row>
    <row r="711" spans="1:13" hidden="1" x14ac:dyDescent="0.2">
      <c r="A711">
        <v>129</v>
      </c>
      <c r="B711" t="s">
        <v>2150</v>
      </c>
      <c r="C711" t="s">
        <v>37</v>
      </c>
      <c r="D711" t="s">
        <v>39</v>
      </c>
      <c r="E711" t="s">
        <v>41</v>
      </c>
      <c r="F711" t="s">
        <v>4</v>
      </c>
      <c r="G711" s="2" t="s">
        <v>55</v>
      </c>
      <c r="H711" s="1">
        <v>45399</v>
      </c>
      <c r="I711" s="9" t="s">
        <v>4138</v>
      </c>
      <c r="J711">
        <v>17</v>
      </c>
      <c r="K711">
        <v>0</v>
      </c>
      <c r="M711">
        <v>3.9</v>
      </c>
    </row>
    <row r="712" spans="1:13" hidden="1" x14ac:dyDescent="0.2">
      <c r="A712">
        <v>129</v>
      </c>
      <c r="B712" t="s">
        <v>2151</v>
      </c>
      <c r="C712" t="s">
        <v>37</v>
      </c>
      <c r="D712" t="s">
        <v>39</v>
      </c>
      <c r="E712" t="s">
        <v>41</v>
      </c>
      <c r="F712" t="s">
        <v>4</v>
      </c>
      <c r="G712" s="2" t="s">
        <v>55</v>
      </c>
      <c r="H712" s="1">
        <v>45400</v>
      </c>
      <c r="I712" s="9" t="s">
        <v>4139</v>
      </c>
      <c r="J712">
        <v>137</v>
      </c>
      <c r="K712">
        <v>0</v>
      </c>
      <c r="L712">
        <v>2</v>
      </c>
      <c r="M712">
        <v>3.9</v>
      </c>
    </row>
    <row r="713" spans="1:13" hidden="1" x14ac:dyDescent="0.2">
      <c r="A713">
        <v>129</v>
      </c>
      <c r="B713" t="s">
        <v>2152</v>
      </c>
      <c r="C713" t="s">
        <v>37</v>
      </c>
      <c r="D713" t="s">
        <v>39</v>
      </c>
      <c r="E713" t="s">
        <v>41</v>
      </c>
      <c r="F713" t="s">
        <v>4</v>
      </c>
      <c r="G713" s="2" t="s">
        <v>55</v>
      </c>
      <c r="H713" s="1">
        <v>45401</v>
      </c>
      <c r="I713" s="9" t="s">
        <v>4140</v>
      </c>
      <c r="J713">
        <v>11</v>
      </c>
      <c r="K713">
        <v>11</v>
      </c>
      <c r="L713">
        <v>1</v>
      </c>
      <c r="M713">
        <v>3.9</v>
      </c>
    </row>
    <row r="714" spans="1:13" hidden="1" x14ac:dyDescent="0.2">
      <c r="A714">
        <v>129</v>
      </c>
      <c r="B714" t="s">
        <v>2153</v>
      </c>
      <c r="C714" t="s">
        <v>37</v>
      </c>
      <c r="D714" t="s">
        <v>39</v>
      </c>
      <c r="E714" t="s">
        <v>41</v>
      </c>
      <c r="F714" t="s">
        <v>4</v>
      </c>
      <c r="G714" s="2" t="s">
        <v>55</v>
      </c>
      <c r="H714" s="1">
        <v>45404</v>
      </c>
      <c r="I714" s="9" t="s">
        <v>4162</v>
      </c>
      <c r="J714">
        <v>31</v>
      </c>
      <c r="K714">
        <v>0</v>
      </c>
      <c r="M714">
        <v>3.9</v>
      </c>
    </row>
    <row r="715" spans="1:13" hidden="1" x14ac:dyDescent="0.2">
      <c r="A715">
        <v>129</v>
      </c>
      <c r="B715" t="s">
        <v>2154</v>
      </c>
      <c r="C715" t="s">
        <v>37</v>
      </c>
      <c r="D715" t="s">
        <v>39</v>
      </c>
      <c r="E715" t="s">
        <v>41</v>
      </c>
      <c r="F715" t="s">
        <v>4</v>
      </c>
      <c r="G715" s="2" t="s">
        <v>55</v>
      </c>
      <c r="H715" s="1">
        <v>45406</v>
      </c>
      <c r="I715" s="9" t="s">
        <v>4156</v>
      </c>
      <c r="J715">
        <v>10</v>
      </c>
      <c r="K715">
        <v>0</v>
      </c>
      <c r="L715">
        <v>1</v>
      </c>
      <c r="M715">
        <v>3.9</v>
      </c>
    </row>
    <row r="716" spans="1:13" hidden="1" x14ac:dyDescent="0.2">
      <c r="A716">
        <v>130</v>
      </c>
      <c r="B716" t="s">
        <v>2155</v>
      </c>
      <c r="C716" t="s">
        <v>37</v>
      </c>
      <c r="D716" t="s">
        <v>39</v>
      </c>
      <c r="E716" t="s">
        <v>41</v>
      </c>
      <c r="F716" t="s">
        <v>4</v>
      </c>
      <c r="G716" s="2" t="s">
        <v>56</v>
      </c>
      <c r="H716" s="1">
        <v>45383</v>
      </c>
      <c r="I716" s="9" t="s">
        <v>4153</v>
      </c>
      <c r="J716">
        <v>93.21</v>
      </c>
      <c r="K716">
        <v>10</v>
      </c>
      <c r="L716">
        <v>1</v>
      </c>
      <c r="M716">
        <v>5.9</v>
      </c>
    </row>
    <row r="717" spans="1:13" hidden="1" x14ac:dyDescent="0.2">
      <c r="A717">
        <v>130</v>
      </c>
      <c r="B717" t="s">
        <v>2156</v>
      </c>
      <c r="C717" t="s">
        <v>37</v>
      </c>
      <c r="D717" t="s">
        <v>39</v>
      </c>
      <c r="E717" t="s">
        <v>41</v>
      </c>
      <c r="F717" t="s">
        <v>4</v>
      </c>
      <c r="G717" s="2" t="s">
        <v>56</v>
      </c>
      <c r="H717" s="1">
        <v>45390</v>
      </c>
      <c r="I717" s="9" t="s">
        <v>4135</v>
      </c>
      <c r="J717">
        <v>17</v>
      </c>
      <c r="K717">
        <v>17</v>
      </c>
      <c r="M717">
        <v>5.9</v>
      </c>
    </row>
    <row r="718" spans="1:13" hidden="1" x14ac:dyDescent="0.2">
      <c r="A718">
        <v>130</v>
      </c>
      <c r="B718" t="s">
        <v>2157</v>
      </c>
      <c r="C718" t="s">
        <v>37</v>
      </c>
      <c r="D718" t="s">
        <v>39</v>
      </c>
      <c r="E718" t="s">
        <v>41</v>
      </c>
      <c r="F718" t="s">
        <v>4</v>
      </c>
      <c r="G718" s="2" t="s">
        <v>56</v>
      </c>
      <c r="H718" s="1">
        <v>45393</v>
      </c>
      <c r="I718" s="9" t="s">
        <v>4146</v>
      </c>
      <c r="J718">
        <v>31</v>
      </c>
      <c r="K718">
        <v>32</v>
      </c>
      <c r="M718">
        <v>5.9</v>
      </c>
    </row>
    <row r="719" spans="1:13" hidden="1" x14ac:dyDescent="0.2">
      <c r="A719">
        <v>130</v>
      </c>
      <c r="B719" t="s">
        <v>2158</v>
      </c>
      <c r="C719" t="s">
        <v>37</v>
      </c>
      <c r="D719" t="s">
        <v>39</v>
      </c>
      <c r="E719" t="s">
        <v>41</v>
      </c>
      <c r="F719" t="s">
        <v>4</v>
      </c>
      <c r="G719" s="2" t="s">
        <v>56</v>
      </c>
      <c r="H719" s="1">
        <v>45394</v>
      </c>
      <c r="I719" s="9" t="s">
        <v>4154</v>
      </c>
      <c r="J719">
        <v>6.24</v>
      </c>
      <c r="K719">
        <v>6</v>
      </c>
      <c r="M719">
        <v>5.9</v>
      </c>
    </row>
    <row r="720" spans="1:13" hidden="1" x14ac:dyDescent="0.2">
      <c r="A720">
        <v>130</v>
      </c>
      <c r="B720" t="s">
        <v>2159</v>
      </c>
      <c r="C720" t="s">
        <v>37</v>
      </c>
      <c r="D720" t="s">
        <v>39</v>
      </c>
      <c r="E720" t="s">
        <v>41</v>
      </c>
      <c r="F720" t="s">
        <v>4</v>
      </c>
      <c r="G720" s="2" t="s">
        <v>56</v>
      </c>
      <c r="H720" s="1">
        <v>45395</v>
      </c>
      <c r="I720" s="9" t="s">
        <v>4149</v>
      </c>
      <c r="J720">
        <v>3</v>
      </c>
      <c r="K720">
        <v>3</v>
      </c>
      <c r="M720">
        <v>5.9</v>
      </c>
    </row>
    <row r="721" spans="1:13" hidden="1" x14ac:dyDescent="0.2">
      <c r="A721">
        <v>130</v>
      </c>
      <c r="B721" t="s">
        <v>2160</v>
      </c>
      <c r="C721" t="s">
        <v>37</v>
      </c>
      <c r="D721" t="s">
        <v>39</v>
      </c>
      <c r="E721" t="s">
        <v>41</v>
      </c>
      <c r="F721" t="s">
        <v>4</v>
      </c>
      <c r="G721" s="2" t="s">
        <v>56</v>
      </c>
      <c r="H721" s="1">
        <v>45398</v>
      </c>
      <c r="I721" s="9" t="s">
        <v>4155</v>
      </c>
      <c r="J721">
        <v>148.36000000000001</v>
      </c>
      <c r="K721">
        <v>31</v>
      </c>
      <c r="L721">
        <v>2</v>
      </c>
      <c r="M721">
        <v>5.9</v>
      </c>
    </row>
    <row r="722" spans="1:13" hidden="1" x14ac:dyDescent="0.2">
      <c r="A722">
        <v>130</v>
      </c>
      <c r="B722" t="s">
        <v>2161</v>
      </c>
      <c r="C722" t="s">
        <v>37</v>
      </c>
      <c r="D722" t="s">
        <v>39</v>
      </c>
      <c r="E722" t="s">
        <v>41</v>
      </c>
      <c r="F722" t="s">
        <v>4</v>
      </c>
      <c r="G722" s="2" t="s">
        <v>56</v>
      </c>
      <c r="H722" s="1">
        <v>45399</v>
      </c>
      <c r="I722" s="9" t="s">
        <v>4138</v>
      </c>
      <c r="J722">
        <v>45</v>
      </c>
      <c r="K722">
        <v>15</v>
      </c>
      <c r="M722">
        <v>5.9</v>
      </c>
    </row>
    <row r="723" spans="1:13" hidden="1" x14ac:dyDescent="0.2">
      <c r="A723">
        <v>130</v>
      </c>
      <c r="B723" t="s">
        <v>2162</v>
      </c>
      <c r="C723" t="s">
        <v>37</v>
      </c>
      <c r="D723" t="s">
        <v>39</v>
      </c>
      <c r="E723" t="s">
        <v>41</v>
      </c>
      <c r="F723" t="s">
        <v>4</v>
      </c>
      <c r="G723" s="2" t="s">
        <v>56</v>
      </c>
      <c r="H723" s="1">
        <v>45400</v>
      </c>
      <c r="I723" s="9" t="s">
        <v>4139</v>
      </c>
      <c r="J723">
        <v>15</v>
      </c>
      <c r="K723">
        <v>15</v>
      </c>
      <c r="M723">
        <v>5.9</v>
      </c>
    </row>
    <row r="724" spans="1:13" hidden="1" x14ac:dyDescent="0.2">
      <c r="A724">
        <v>130</v>
      </c>
      <c r="B724" t="s">
        <v>2163</v>
      </c>
      <c r="C724" t="s">
        <v>37</v>
      </c>
      <c r="D724" t="s">
        <v>39</v>
      </c>
      <c r="E724" t="s">
        <v>41</v>
      </c>
      <c r="F724" t="s">
        <v>4</v>
      </c>
      <c r="G724" s="2" t="s">
        <v>56</v>
      </c>
      <c r="H724" s="1">
        <v>45403</v>
      </c>
      <c r="I724" s="9" t="s">
        <v>4150</v>
      </c>
      <c r="J724">
        <v>66</v>
      </c>
      <c r="K724">
        <v>66</v>
      </c>
      <c r="M724">
        <v>5.9</v>
      </c>
    </row>
    <row r="725" spans="1:13" hidden="1" x14ac:dyDescent="0.2">
      <c r="A725">
        <v>130</v>
      </c>
      <c r="B725" t="s">
        <v>2164</v>
      </c>
      <c r="C725" t="s">
        <v>37</v>
      </c>
      <c r="D725" t="s">
        <v>39</v>
      </c>
      <c r="E725" t="s">
        <v>41</v>
      </c>
      <c r="F725" t="s">
        <v>4</v>
      </c>
      <c r="G725" s="2" t="s">
        <v>56</v>
      </c>
      <c r="H725" s="1">
        <v>45406</v>
      </c>
      <c r="I725" s="9" t="s">
        <v>4156</v>
      </c>
      <c r="J725">
        <v>71</v>
      </c>
      <c r="K725">
        <v>71</v>
      </c>
      <c r="M725">
        <v>5.9</v>
      </c>
    </row>
    <row r="726" spans="1:13" hidden="1" x14ac:dyDescent="0.2">
      <c r="A726">
        <v>130</v>
      </c>
      <c r="B726" t="s">
        <v>2165</v>
      </c>
      <c r="C726" t="s">
        <v>37</v>
      </c>
      <c r="D726" t="s">
        <v>39</v>
      </c>
      <c r="E726" t="s">
        <v>41</v>
      </c>
      <c r="F726" t="s">
        <v>4</v>
      </c>
      <c r="G726" s="2" t="s">
        <v>56</v>
      </c>
      <c r="H726" s="1">
        <v>45407</v>
      </c>
      <c r="I726" s="9" t="s">
        <v>4142</v>
      </c>
      <c r="J726">
        <v>82</v>
      </c>
      <c r="K726">
        <v>82</v>
      </c>
      <c r="L726">
        <v>1</v>
      </c>
      <c r="M726">
        <v>5.9</v>
      </c>
    </row>
    <row r="727" spans="1:13" hidden="1" x14ac:dyDescent="0.2">
      <c r="A727">
        <v>130</v>
      </c>
      <c r="B727" t="s">
        <v>2166</v>
      </c>
      <c r="C727" t="s">
        <v>37</v>
      </c>
      <c r="D727" t="s">
        <v>39</v>
      </c>
      <c r="E727" t="s">
        <v>41</v>
      </c>
      <c r="F727" t="s">
        <v>4</v>
      </c>
      <c r="G727" s="2" t="s">
        <v>56</v>
      </c>
      <c r="H727" s="1">
        <v>45408</v>
      </c>
      <c r="I727" s="9" t="s">
        <v>4143</v>
      </c>
      <c r="J727">
        <v>123</v>
      </c>
      <c r="K727">
        <v>123</v>
      </c>
      <c r="L727">
        <v>2</v>
      </c>
      <c r="M727">
        <v>5.9</v>
      </c>
    </row>
    <row r="728" spans="1:13" hidden="1" x14ac:dyDescent="0.2">
      <c r="A728">
        <v>130</v>
      </c>
      <c r="B728" t="s">
        <v>2167</v>
      </c>
      <c r="C728" t="s">
        <v>37</v>
      </c>
      <c r="D728" t="s">
        <v>39</v>
      </c>
      <c r="E728" t="s">
        <v>41</v>
      </c>
      <c r="F728" t="s">
        <v>4</v>
      </c>
      <c r="G728" s="2" t="s">
        <v>56</v>
      </c>
      <c r="H728" s="1">
        <v>45409</v>
      </c>
      <c r="I728" s="9" t="s">
        <v>4144</v>
      </c>
      <c r="J728">
        <v>153.24</v>
      </c>
      <c r="K728">
        <v>0</v>
      </c>
      <c r="L728">
        <v>2</v>
      </c>
      <c r="M728">
        <v>5.9</v>
      </c>
    </row>
    <row r="729" spans="1:13" hidden="1" x14ac:dyDescent="0.2">
      <c r="A729">
        <v>131</v>
      </c>
      <c r="B729" t="s">
        <v>2168</v>
      </c>
      <c r="C729" t="s">
        <v>37</v>
      </c>
      <c r="D729" t="s">
        <v>39</v>
      </c>
      <c r="E729" t="s">
        <v>41</v>
      </c>
      <c r="F729" t="s">
        <v>4</v>
      </c>
      <c r="G729" s="2" t="s">
        <v>57</v>
      </c>
      <c r="H729" s="1">
        <v>45383</v>
      </c>
      <c r="I729" s="9" t="s">
        <v>4153</v>
      </c>
      <c r="J729">
        <v>286</v>
      </c>
      <c r="K729">
        <v>235</v>
      </c>
      <c r="L729">
        <v>4</v>
      </c>
      <c r="M729">
        <v>3.6</v>
      </c>
    </row>
    <row r="730" spans="1:13" hidden="1" x14ac:dyDescent="0.2">
      <c r="A730">
        <v>131</v>
      </c>
      <c r="B730" t="s">
        <v>2169</v>
      </c>
      <c r="C730" t="s">
        <v>37</v>
      </c>
      <c r="D730" t="s">
        <v>39</v>
      </c>
      <c r="E730" t="s">
        <v>41</v>
      </c>
      <c r="F730" t="s">
        <v>4</v>
      </c>
      <c r="G730" s="2" t="s">
        <v>57</v>
      </c>
      <c r="H730" s="1">
        <v>45393</v>
      </c>
      <c r="I730" s="9" t="s">
        <v>4146</v>
      </c>
      <c r="J730">
        <v>49</v>
      </c>
      <c r="K730">
        <v>49</v>
      </c>
      <c r="L730">
        <v>2</v>
      </c>
      <c r="M730">
        <v>3.6</v>
      </c>
    </row>
    <row r="731" spans="1:13" hidden="1" x14ac:dyDescent="0.2">
      <c r="A731">
        <v>131</v>
      </c>
      <c r="B731" t="s">
        <v>2170</v>
      </c>
      <c r="C731" t="s">
        <v>37</v>
      </c>
      <c r="D731" t="s">
        <v>39</v>
      </c>
      <c r="E731" t="s">
        <v>41</v>
      </c>
      <c r="F731" t="s">
        <v>4</v>
      </c>
      <c r="G731" s="2" t="s">
        <v>57</v>
      </c>
      <c r="H731" s="1">
        <v>45394</v>
      </c>
      <c r="I731" s="9" t="s">
        <v>4154</v>
      </c>
      <c r="J731">
        <v>16</v>
      </c>
      <c r="K731">
        <v>16</v>
      </c>
      <c r="L731">
        <v>1</v>
      </c>
      <c r="M731">
        <v>3.6</v>
      </c>
    </row>
    <row r="732" spans="1:13" hidden="1" x14ac:dyDescent="0.2">
      <c r="A732">
        <v>131</v>
      </c>
      <c r="B732" t="s">
        <v>2171</v>
      </c>
      <c r="C732" t="s">
        <v>37</v>
      </c>
      <c r="D732" t="s">
        <v>39</v>
      </c>
      <c r="E732" t="s">
        <v>41</v>
      </c>
      <c r="F732" t="s">
        <v>4</v>
      </c>
      <c r="G732" s="2" t="s">
        <v>57</v>
      </c>
      <c r="H732" s="1">
        <v>45397</v>
      </c>
      <c r="I732" s="9" t="s">
        <v>4159</v>
      </c>
      <c r="J732">
        <v>5</v>
      </c>
      <c r="K732">
        <v>5</v>
      </c>
      <c r="M732">
        <v>3.6</v>
      </c>
    </row>
    <row r="733" spans="1:13" hidden="1" x14ac:dyDescent="0.2">
      <c r="A733">
        <v>131</v>
      </c>
      <c r="B733" t="s">
        <v>2172</v>
      </c>
      <c r="C733" t="s">
        <v>37</v>
      </c>
      <c r="D733" t="s">
        <v>39</v>
      </c>
      <c r="E733" t="s">
        <v>41</v>
      </c>
      <c r="F733" t="s">
        <v>4</v>
      </c>
      <c r="G733" s="2" t="s">
        <v>57</v>
      </c>
      <c r="H733" s="1">
        <v>45400</v>
      </c>
      <c r="I733" s="9" t="s">
        <v>4139</v>
      </c>
      <c r="J733">
        <v>28</v>
      </c>
      <c r="K733">
        <v>28</v>
      </c>
      <c r="M733">
        <v>3.6</v>
      </c>
    </row>
    <row r="734" spans="1:13" hidden="1" x14ac:dyDescent="0.2">
      <c r="A734">
        <v>131</v>
      </c>
      <c r="B734" t="s">
        <v>2173</v>
      </c>
      <c r="C734" t="s">
        <v>37</v>
      </c>
      <c r="D734" t="s">
        <v>39</v>
      </c>
      <c r="E734" t="s">
        <v>41</v>
      </c>
      <c r="F734" t="s">
        <v>4</v>
      </c>
      <c r="G734" s="2" t="s">
        <v>57</v>
      </c>
      <c r="H734" s="1">
        <v>45401</v>
      </c>
      <c r="I734" s="9" t="s">
        <v>4140</v>
      </c>
      <c r="J734">
        <v>298</v>
      </c>
      <c r="K734">
        <v>0</v>
      </c>
      <c r="L734">
        <v>1</v>
      </c>
      <c r="M734">
        <v>3.6</v>
      </c>
    </row>
    <row r="735" spans="1:13" hidden="1" x14ac:dyDescent="0.2">
      <c r="A735">
        <v>131</v>
      </c>
      <c r="B735" t="s">
        <v>2174</v>
      </c>
      <c r="C735" t="s">
        <v>37</v>
      </c>
      <c r="D735" t="s">
        <v>39</v>
      </c>
      <c r="E735" t="s">
        <v>41</v>
      </c>
      <c r="F735" t="s">
        <v>4</v>
      </c>
      <c r="G735" s="2" t="s">
        <v>57</v>
      </c>
      <c r="H735" s="1">
        <v>45402</v>
      </c>
      <c r="I735" s="9" t="s">
        <v>4141</v>
      </c>
      <c r="J735">
        <v>17</v>
      </c>
      <c r="K735">
        <v>0</v>
      </c>
      <c r="L735">
        <v>1</v>
      </c>
      <c r="M735">
        <v>3.6</v>
      </c>
    </row>
    <row r="736" spans="1:13" hidden="1" x14ac:dyDescent="0.2">
      <c r="A736">
        <v>131</v>
      </c>
      <c r="B736" t="s">
        <v>2175</v>
      </c>
      <c r="C736" t="s">
        <v>37</v>
      </c>
      <c r="D736" t="s">
        <v>39</v>
      </c>
      <c r="E736" t="s">
        <v>41</v>
      </c>
      <c r="F736" t="s">
        <v>4</v>
      </c>
      <c r="G736" s="2" t="s">
        <v>57</v>
      </c>
      <c r="H736" s="1">
        <v>45405</v>
      </c>
      <c r="I736" s="9" t="s">
        <v>4151</v>
      </c>
      <c r="J736">
        <v>54</v>
      </c>
      <c r="K736">
        <v>0</v>
      </c>
      <c r="L736">
        <v>2</v>
      </c>
      <c r="M736">
        <v>3.6</v>
      </c>
    </row>
    <row r="737" spans="1:13" hidden="1" x14ac:dyDescent="0.2">
      <c r="A737">
        <v>131</v>
      </c>
      <c r="B737" t="s">
        <v>2176</v>
      </c>
      <c r="C737" t="s">
        <v>37</v>
      </c>
      <c r="D737" t="s">
        <v>39</v>
      </c>
      <c r="E737" t="s">
        <v>41</v>
      </c>
      <c r="F737" t="s">
        <v>4</v>
      </c>
      <c r="G737" s="2" t="s">
        <v>57</v>
      </c>
      <c r="H737" s="1">
        <v>45406</v>
      </c>
      <c r="I737" s="9" t="s">
        <v>4156</v>
      </c>
      <c r="J737">
        <v>14</v>
      </c>
      <c r="K737">
        <v>0</v>
      </c>
      <c r="M737">
        <v>3.6</v>
      </c>
    </row>
    <row r="738" spans="1:13" hidden="1" x14ac:dyDescent="0.2">
      <c r="A738">
        <v>131</v>
      </c>
      <c r="B738" t="s">
        <v>2177</v>
      </c>
      <c r="C738" t="s">
        <v>37</v>
      </c>
      <c r="D738" t="s">
        <v>39</v>
      </c>
      <c r="E738" t="s">
        <v>41</v>
      </c>
      <c r="F738" t="s">
        <v>4</v>
      </c>
      <c r="G738" s="2" t="s">
        <v>57</v>
      </c>
      <c r="H738" s="1">
        <v>45407</v>
      </c>
      <c r="I738" s="9" t="s">
        <v>4142</v>
      </c>
      <c r="J738">
        <v>22</v>
      </c>
      <c r="K738">
        <v>0</v>
      </c>
      <c r="M738">
        <v>3.6</v>
      </c>
    </row>
    <row r="739" spans="1:13" hidden="1" x14ac:dyDescent="0.2">
      <c r="A739">
        <v>131</v>
      </c>
      <c r="B739" t="s">
        <v>2178</v>
      </c>
      <c r="C739" t="s">
        <v>37</v>
      </c>
      <c r="D739" t="s">
        <v>39</v>
      </c>
      <c r="E739" t="s">
        <v>41</v>
      </c>
      <c r="F739" t="s">
        <v>4</v>
      </c>
      <c r="G739" s="2" t="s">
        <v>57</v>
      </c>
      <c r="H739" s="1">
        <v>45408</v>
      </c>
      <c r="I739" s="9" t="s">
        <v>4143</v>
      </c>
      <c r="J739">
        <v>455</v>
      </c>
      <c r="K739">
        <v>0</v>
      </c>
      <c r="L739">
        <v>6</v>
      </c>
      <c r="M739">
        <v>3.6</v>
      </c>
    </row>
    <row r="740" spans="1:13" hidden="1" x14ac:dyDescent="0.2">
      <c r="A740">
        <v>131</v>
      </c>
      <c r="B740" t="s">
        <v>2179</v>
      </c>
      <c r="C740" t="s">
        <v>37</v>
      </c>
      <c r="D740" t="s">
        <v>39</v>
      </c>
      <c r="E740" t="s">
        <v>41</v>
      </c>
      <c r="F740" t="s">
        <v>4</v>
      </c>
      <c r="G740" s="2" t="s">
        <v>57</v>
      </c>
      <c r="H740" s="1">
        <v>45409</v>
      </c>
      <c r="I740" s="9" t="s">
        <v>4144</v>
      </c>
      <c r="J740">
        <v>26</v>
      </c>
      <c r="K740">
        <v>26</v>
      </c>
      <c r="M740">
        <v>3.6</v>
      </c>
    </row>
    <row r="741" spans="1:13" hidden="1" x14ac:dyDescent="0.2">
      <c r="A741">
        <v>131</v>
      </c>
      <c r="B741" t="s">
        <v>2180</v>
      </c>
      <c r="C741" t="s">
        <v>37</v>
      </c>
      <c r="D741" t="s">
        <v>39</v>
      </c>
      <c r="E741" t="s">
        <v>41</v>
      </c>
      <c r="F741" t="s">
        <v>4</v>
      </c>
      <c r="G741" s="2" t="s">
        <v>57</v>
      </c>
      <c r="H741" s="1">
        <v>45410</v>
      </c>
      <c r="I741" s="9" t="s">
        <v>4147</v>
      </c>
      <c r="J741">
        <v>8</v>
      </c>
      <c r="K741">
        <v>8</v>
      </c>
      <c r="M741">
        <v>3.6</v>
      </c>
    </row>
    <row r="742" spans="1:13" hidden="1" x14ac:dyDescent="0.2">
      <c r="A742">
        <v>131</v>
      </c>
      <c r="B742" t="s">
        <v>2181</v>
      </c>
      <c r="C742" t="s">
        <v>37</v>
      </c>
      <c r="D742" t="s">
        <v>39</v>
      </c>
      <c r="E742" t="s">
        <v>41</v>
      </c>
      <c r="F742" t="s">
        <v>4</v>
      </c>
      <c r="G742" s="2" t="s">
        <v>57</v>
      </c>
      <c r="H742" s="1">
        <v>45412</v>
      </c>
      <c r="I742" s="9" t="s">
        <v>4152</v>
      </c>
      <c r="J742">
        <v>49.15</v>
      </c>
      <c r="K742">
        <v>49</v>
      </c>
      <c r="L742">
        <v>2</v>
      </c>
      <c r="M742">
        <v>3.6</v>
      </c>
    </row>
    <row r="743" spans="1:13" hidden="1" x14ac:dyDescent="0.2">
      <c r="A743">
        <v>132</v>
      </c>
      <c r="B743" t="s">
        <v>2182</v>
      </c>
      <c r="C743" t="s">
        <v>37</v>
      </c>
      <c r="D743" t="s">
        <v>39</v>
      </c>
      <c r="E743" t="s">
        <v>41</v>
      </c>
      <c r="F743" t="s">
        <v>4</v>
      </c>
      <c r="G743" s="2" t="s">
        <v>475</v>
      </c>
      <c r="H743" s="1">
        <v>45383</v>
      </c>
      <c r="I743" s="9" t="s">
        <v>4153</v>
      </c>
      <c r="J743">
        <v>76</v>
      </c>
      <c r="K743">
        <v>76</v>
      </c>
      <c r="M743">
        <v>5.9</v>
      </c>
    </row>
    <row r="744" spans="1:13" hidden="1" x14ac:dyDescent="0.2">
      <c r="A744">
        <v>132</v>
      </c>
      <c r="B744" t="s">
        <v>2183</v>
      </c>
      <c r="C744" t="s">
        <v>37</v>
      </c>
      <c r="D744" t="s">
        <v>39</v>
      </c>
      <c r="E744" t="s">
        <v>41</v>
      </c>
      <c r="F744" t="s">
        <v>4</v>
      </c>
      <c r="G744" s="2" t="s">
        <v>475</v>
      </c>
      <c r="H744" s="1">
        <v>45385</v>
      </c>
      <c r="I744" s="9" t="s">
        <v>4148</v>
      </c>
      <c r="J744">
        <v>29</v>
      </c>
      <c r="K744">
        <v>29</v>
      </c>
      <c r="M744">
        <v>5.9</v>
      </c>
    </row>
    <row r="745" spans="1:13" hidden="1" x14ac:dyDescent="0.2">
      <c r="A745">
        <v>132</v>
      </c>
      <c r="B745" t="s">
        <v>2184</v>
      </c>
      <c r="C745" t="s">
        <v>37</v>
      </c>
      <c r="D745" t="s">
        <v>39</v>
      </c>
      <c r="E745" t="s">
        <v>41</v>
      </c>
      <c r="F745" t="s">
        <v>4</v>
      </c>
      <c r="G745" s="2" t="s">
        <v>475</v>
      </c>
      <c r="H745" s="1">
        <v>45390</v>
      </c>
      <c r="I745" s="9" t="s">
        <v>4135</v>
      </c>
      <c r="J745">
        <v>30</v>
      </c>
      <c r="K745">
        <v>50</v>
      </c>
      <c r="L745">
        <v>1</v>
      </c>
      <c r="M745">
        <v>5.9</v>
      </c>
    </row>
    <row r="746" spans="1:13" hidden="1" x14ac:dyDescent="0.2">
      <c r="A746">
        <v>132</v>
      </c>
      <c r="B746" t="s">
        <v>2185</v>
      </c>
      <c r="C746" t="s">
        <v>37</v>
      </c>
      <c r="D746" t="s">
        <v>39</v>
      </c>
      <c r="E746" t="s">
        <v>41</v>
      </c>
      <c r="F746" t="s">
        <v>4</v>
      </c>
      <c r="G746" s="2" t="s">
        <v>475</v>
      </c>
      <c r="H746" s="1">
        <v>45392</v>
      </c>
      <c r="I746" s="9" t="s">
        <v>4137</v>
      </c>
      <c r="J746">
        <v>0.05</v>
      </c>
      <c r="K746">
        <v>0.05</v>
      </c>
      <c r="M746">
        <v>5.9</v>
      </c>
    </row>
    <row r="747" spans="1:13" hidden="1" x14ac:dyDescent="0.2">
      <c r="A747">
        <v>132</v>
      </c>
      <c r="B747" t="s">
        <v>2186</v>
      </c>
      <c r="C747" t="s">
        <v>37</v>
      </c>
      <c r="D747" t="s">
        <v>39</v>
      </c>
      <c r="E747" t="s">
        <v>41</v>
      </c>
      <c r="F747" t="s">
        <v>4</v>
      </c>
      <c r="G747" s="2" t="s">
        <v>475</v>
      </c>
      <c r="H747" s="1">
        <v>45393</v>
      </c>
      <c r="I747" s="9" t="s">
        <v>4146</v>
      </c>
      <c r="J747">
        <v>15</v>
      </c>
      <c r="K747">
        <v>15</v>
      </c>
      <c r="M747">
        <v>5.9</v>
      </c>
    </row>
    <row r="748" spans="1:13" hidden="1" x14ac:dyDescent="0.2">
      <c r="A748">
        <v>132</v>
      </c>
      <c r="B748" t="s">
        <v>2187</v>
      </c>
      <c r="C748" t="s">
        <v>37</v>
      </c>
      <c r="D748" t="s">
        <v>39</v>
      </c>
      <c r="E748" t="s">
        <v>41</v>
      </c>
      <c r="F748" t="s">
        <v>4</v>
      </c>
      <c r="G748" s="2" t="s">
        <v>475</v>
      </c>
      <c r="H748" s="1">
        <v>45397</v>
      </c>
      <c r="I748" s="9" t="s">
        <v>4159</v>
      </c>
      <c r="J748">
        <v>18</v>
      </c>
      <c r="K748">
        <v>18</v>
      </c>
      <c r="L748">
        <v>1</v>
      </c>
      <c r="M748">
        <v>5.9</v>
      </c>
    </row>
    <row r="749" spans="1:13" hidden="1" x14ac:dyDescent="0.2">
      <c r="A749">
        <v>132</v>
      </c>
      <c r="B749" t="s">
        <v>2188</v>
      </c>
      <c r="C749" t="s">
        <v>37</v>
      </c>
      <c r="D749" t="s">
        <v>39</v>
      </c>
      <c r="E749" t="s">
        <v>41</v>
      </c>
      <c r="F749" t="s">
        <v>4</v>
      </c>
      <c r="G749" s="2" t="s">
        <v>475</v>
      </c>
      <c r="H749" s="1">
        <v>45398</v>
      </c>
      <c r="I749" s="9" t="s">
        <v>4155</v>
      </c>
      <c r="J749">
        <v>25</v>
      </c>
      <c r="K749">
        <v>25</v>
      </c>
      <c r="M749">
        <v>5.9</v>
      </c>
    </row>
    <row r="750" spans="1:13" hidden="1" x14ac:dyDescent="0.2">
      <c r="A750">
        <v>132</v>
      </c>
      <c r="B750" t="s">
        <v>2189</v>
      </c>
      <c r="C750" t="s">
        <v>37</v>
      </c>
      <c r="D750" t="s">
        <v>39</v>
      </c>
      <c r="E750" t="s">
        <v>41</v>
      </c>
      <c r="F750" t="s">
        <v>4</v>
      </c>
      <c r="G750" s="2" t="s">
        <v>475</v>
      </c>
      <c r="H750" s="1">
        <v>45399</v>
      </c>
      <c r="I750" s="9" t="s">
        <v>4138</v>
      </c>
      <c r="J750">
        <v>17</v>
      </c>
      <c r="K750">
        <v>18.05</v>
      </c>
      <c r="M750">
        <v>5.9</v>
      </c>
    </row>
    <row r="751" spans="1:13" hidden="1" x14ac:dyDescent="0.2">
      <c r="A751">
        <v>132</v>
      </c>
      <c r="B751" t="s">
        <v>2190</v>
      </c>
      <c r="C751" t="s">
        <v>37</v>
      </c>
      <c r="D751" t="s">
        <v>39</v>
      </c>
      <c r="E751" t="s">
        <v>41</v>
      </c>
      <c r="F751" t="s">
        <v>4</v>
      </c>
      <c r="G751" s="2" t="s">
        <v>475</v>
      </c>
      <c r="H751" s="1">
        <v>45400</v>
      </c>
      <c r="I751" s="9" t="s">
        <v>4139</v>
      </c>
      <c r="J751">
        <v>137</v>
      </c>
      <c r="K751">
        <v>137</v>
      </c>
      <c r="L751">
        <v>1</v>
      </c>
      <c r="M751">
        <v>5.9</v>
      </c>
    </row>
    <row r="752" spans="1:13" hidden="1" x14ac:dyDescent="0.2">
      <c r="A752">
        <v>132</v>
      </c>
      <c r="B752" t="s">
        <v>2191</v>
      </c>
      <c r="C752" t="s">
        <v>37</v>
      </c>
      <c r="D752" t="s">
        <v>39</v>
      </c>
      <c r="E752" t="s">
        <v>41</v>
      </c>
      <c r="F752" t="s">
        <v>4</v>
      </c>
      <c r="G752" s="2" t="s">
        <v>475</v>
      </c>
      <c r="H752" s="1">
        <v>45401</v>
      </c>
      <c r="I752" s="9" t="s">
        <v>4140</v>
      </c>
      <c r="J752">
        <v>11</v>
      </c>
      <c r="K752">
        <v>11.9</v>
      </c>
      <c r="M752">
        <v>5.9</v>
      </c>
    </row>
    <row r="753" spans="1:13" hidden="1" x14ac:dyDescent="0.2">
      <c r="A753">
        <v>132</v>
      </c>
      <c r="B753" t="s">
        <v>2192</v>
      </c>
      <c r="C753" t="s">
        <v>37</v>
      </c>
      <c r="D753" t="s">
        <v>39</v>
      </c>
      <c r="E753" t="s">
        <v>41</v>
      </c>
      <c r="F753" t="s">
        <v>4</v>
      </c>
      <c r="G753" s="2" t="s">
        <v>475</v>
      </c>
      <c r="H753" s="1">
        <v>45404</v>
      </c>
      <c r="I753" s="9" t="s">
        <v>4162</v>
      </c>
      <c r="J753">
        <v>31</v>
      </c>
      <c r="K753">
        <v>31</v>
      </c>
      <c r="M753">
        <v>5.9</v>
      </c>
    </row>
    <row r="754" spans="1:13" hidden="1" x14ac:dyDescent="0.2">
      <c r="A754">
        <v>132</v>
      </c>
      <c r="B754" t="s">
        <v>2193</v>
      </c>
      <c r="C754" t="s">
        <v>37</v>
      </c>
      <c r="D754" t="s">
        <v>39</v>
      </c>
      <c r="E754" t="s">
        <v>41</v>
      </c>
      <c r="F754" t="s">
        <v>4</v>
      </c>
      <c r="G754" s="2" t="s">
        <v>475</v>
      </c>
      <c r="H754" s="1">
        <v>45412</v>
      </c>
      <c r="I754" s="9" t="s">
        <v>4152</v>
      </c>
      <c r="J754">
        <v>10</v>
      </c>
      <c r="K754">
        <v>10</v>
      </c>
      <c r="M754">
        <v>5.9</v>
      </c>
    </row>
    <row r="755" spans="1:13" hidden="1" x14ac:dyDescent="0.2">
      <c r="A755">
        <v>133</v>
      </c>
      <c r="B755" t="s">
        <v>2194</v>
      </c>
      <c r="C755" t="s">
        <v>37</v>
      </c>
      <c r="D755" t="s">
        <v>39</v>
      </c>
      <c r="E755" t="s">
        <v>41</v>
      </c>
      <c r="F755" t="s">
        <v>4</v>
      </c>
      <c r="G755" s="2" t="s">
        <v>58</v>
      </c>
      <c r="H755" s="1">
        <v>45383</v>
      </c>
      <c r="I755" s="9" t="s">
        <v>4153</v>
      </c>
      <c r="J755">
        <v>93.21</v>
      </c>
      <c r="K755">
        <v>93.21</v>
      </c>
      <c r="M755">
        <v>3.9</v>
      </c>
    </row>
    <row r="756" spans="1:13" hidden="1" x14ac:dyDescent="0.2">
      <c r="A756">
        <v>133</v>
      </c>
      <c r="B756" t="s">
        <v>2195</v>
      </c>
      <c r="C756" t="s">
        <v>37</v>
      </c>
      <c r="D756" t="s">
        <v>39</v>
      </c>
      <c r="E756" t="s">
        <v>41</v>
      </c>
      <c r="F756" t="s">
        <v>4</v>
      </c>
      <c r="G756" s="2" t="s">
        <v>58</v>
      </c>
      <c r="H756" s="1">
        <v>45390</v>
      </c>
      <c r="I756" s="9" t="s">
        <v>4135</v>
      </c>
      <c r="J756">
        <v>17.399999999999999</v>
      </c>
      <c r="K756">
        <v>17</v>
      </c>
      <c r="M756">
        <v>3.9</v>
      </c>
    </row>
    <row r="757" spans="1:13" hidden="1" x14ac:dyDescent="0.2">
      <c r="A757">
        <v>133</v>
      </c>
      <c r="B757" t="s">
        <v>2196</v>
      </c>
      <c r="C757" t="s">
        <v>37</v>
      </c>
      <c r="D757" t="s">
        <v>39</v>
      </c>
      <c r="E757" t="s">
        <v>41</v>
      </c>
      <c r="F757" t="s">
        <v>4</v>
      </c>
      <c r="G757" s="2" t="s">
        <v>58</v>
      </c>
      <c r="H757" s="1">
        <v>45393</v>
      </c>
      <c r="I757" s="9" t="s">
        <v>4146</v>
      </c>
      <c r="J757">
        <v>37</v>
      </c>
      <c r="K757">
        <v>31</v>
      </c>
      <c r="M757">
        <v>3.9</v>
      </c>
    </row>
    <row r="758" spans="1:13" hidden="1" x14ac:dyDescent="0.2">
      <c r="A758">
        <v>133</v>
      </c>
      <c r="B758" t="s">
        <v>2197</v>
      </c>
      <c r="C758" t="s">
        <v>37</v>
      </c>
      <c r="D758" t="s">
        <v>39</v>
      </c>
      <c r="E758" t="s">
        <v>41</v>
      </c>
      <c r="F758" t="s">
        <v>4</v>
      </c>
      <c r="G758" s="2" t="s">
        <v>58</v>
      </c>
      <c r="H758" s="1">
        <v>45394</v>
      </c>
      <c r="I758" s="9" t="s">
        <v>4154</v>
      </c>
      <c r="J758">
        <v>6.24</v>
      </c>
      <c r="K758">
        <v>6.24</v>
      </c>
      <c r="M758">
        <v>3.9</v>
      </c>
    </row>
    <row r="759" spans="1:13" hidden="1" x14ac:dyDescent="0.2">
      <c r="A759">
        <v>133</v>
      </c>
      <c r="B759" t="s">
        <v>2198</v>
      </c>
      <c r="C759" t="s">
        <v>37</v>
      </c>
      <c r="D759" t="s">
        <v>39</v>
      </c>
      <c r="E759" t="s">
        <v>41</v>
      </c>
      <c r="F759" t="s">
        <v>4</v>
      </c>
      <c r="G759" s="2" t="s">
        <v>58</v>
      </c>
      <c r="H759" s="1">
        <v>45395</v>
      </c>
      <c r="I759" s="9" t="s">
        <v>4149</v>
      </c>
      <c r="J759">
        <v>3</v>
      </c>
      <c r="K759">
        <v>3</v>
      </c>
      <c r="M759">
        <v>3.9</v>
      </c>
    </row>
    <row r="760" spans="1:13" hidden="1" x14ac:dyDescent="0.2">
      <c r="A760">
        <v>133</v>
      </c>
      <c r="B760" t="s">
        <v>2199</v>
      </c>
      <c r="C760" t="s">
        <v>37</v>
      </c>
      <c r="D760" t="s">
        <v>39</v>
      </c>
      <c r="E760" t="s">
        <v>41</v>
      </c>
      <c r="F760" t="s">
        <v>4</v>
      </c>
      <c r="G760" s="2" t="s">
        <v>58</v>
      </c>
      <c r="H760" s="1">
        <v>45398</v>
      </c>
      <c r="I760" s="9" t="s">
        <v>4155</v>
      </c>
      <c r="J760">
        <v>48.13</v>
      </c>
      <c r="K760">
        <v>48.13</v>
      </c>
      <c r="L760">
        <v>1</v>
      </c>
      <c r="M760">
        <v>3.9</v>
      </c>
    </row>
    <row r="761" spans="1:13" hidden="1" x14ac:dyDescent="0.2">
      <c r="A761">
        <v>133</v>
      </c>
      <c r="B761" t="s">
        <v>2200</v>
      </c>
      <c r="C761" t="s">
        <v>37</v>
      </c>
      <c r="D761" t="s">
        <v>39</v>
      </c>
      <c r="E761" t="s">
        <v>41</v>
      </c>
      <c r="F761" t="s">
        <v>4</v>
      </c>
      <c r="G761" s="2" t="s">
        <v>58</v>
      </c>
      <c r="H761" s="1">
        <v>45399</v>
      </c>
      <c r="I761" s="9" t="s">
        <v>4138</v>
      </c>
      <c r="J761">
        <v>45</v>
      </c>
      <c r="K761">
        <v>45</v>
      </c>
      <c r="M761">
        <v>3.9</v>
      </c>
    </row>
    <row r="762" spans="1:13" hidden="1" x14ac:dyDescent="0.2">
      <c r="A762">
        <v>133</v>
      </c>
      <c r="B762" t="s">
        <v>2201</v>
      </c>
      <c r="C762" t="s">
        <v>37</v>
      </c>
      <c r="D762" t="s">
        <v>39</v>
      </c>
      <c r="E762" t="s">
        <v>41</v>
      </c>
      <c r="F762" t="s">
        <v>4</v>
      </c>
      <c r="G762" s="2" t="s">
        <v>58</v>
      </c>
      <c r="H762" s="1">
        <v>45400</v>
      </c>
      <c r="I762" s="9" t="s">
        <v>4139</v>
      </c>
      <c r="J762">
        <v>55</v>
      </c>
      <c r="K762">
        <v>15</v>
      </c>
      <c r="M762">
        <v>3.9</v>
      </c>
    </row>
    <row r="763" spans="1:13" hidden="1" x14ac:dyDescent="0.2">
      <c r="A763">
        <v>133</v>
      </c>
      <c r="B763" t="s">
        <v>2202</v>
      </c>
      <c r="C763" t="s">
        <v>37</v>
      </c>
      <c r="D763" t="s">
        <v>39</v>
      </c>
      <c r="E763" t="s">
        <v>41</v>
      </c>
      <c r="F763" t="s">
        <v>4</v>
      </c>
      <c r="G763" s="2" t="s">
        <v>58</v>
      </c>
      <c r="H763" s="1">
        <v>45403</v>
      </c>
      <c r="I763" s="9" t="s">
        <v>4150</v>
      </c>
      <c r="J763">
        <v>63</v>
      </c>
      <c r="K763">
        <v>63</v>
      </c>
      <c r="M763">
        <v>3.9</v>
      </c>
    </row>
    <row r="764" spans="1:13" hidden="1" x14ac:dyDescent="0.2">
      <c r="A764">
        <v>133</v>
      </c>
      <c r="B764" t="s">
        <v>2203</v>
      </c>
      <c r="C764" t="s">
        <v>37</v>
      </c>
      <c r="D764" t="s">
        <v>39</v>
      </c>
      <c r="E764" t="s">
        <v>41</v>
      </c>
      <c r="F764" t="s">
        <v>4</v>
      </c>
      <c r="G764" s="2" t="s">
        <v>58</v>
      </c>
      <c r="H764" s="1">
        <v>45406</v>
      </c>
      <c r="I764" s="9" t="s">
        <v>4156</v>
      </c>
      <c r="J764">
        <v>71.28</v>
      </c>
      <c r="K764">
        <v>71</v>
      </c>
      <c r="M764">
        <v>3.9</v>
      </c>
    </row>
    <row r="765" spans="1:13" hidden="1" x14ac:dyDescent="0.2">
      <c r="A765">
        <v>133</v>
      </c>
      <c r="B765" t="s">
        <v>2204</v>
      </c>
      <c r="C765" t="s">
        <v>37</v>
      </c>
      <c r="D765" t="s">
        <v>39</v>
      </c>
      <c r="E765" t="s">
        <v>41</v>
      </c>
      <c r="F765" t="s">
        <v>4</v>
      </c>
      <c r="G765" s="2" t="s">
        <v>58</v>
      </c>
      <c r="H765" s="1">
        <v>45407</v>
      </c>
      <c r="I765" s="9" t="s">
        <v>4142</v>
      </c>
      <c r="J765">
        <v>82</v>
      </c>
      <c r="K765">
        <v>82</v>
      </c>
      <c r="M765">
        <v>3.9</v>
      </c>
    </row>
    <row r="766" spans="1:13" hidden="1" x14ac:dyDescent="0.2">
      <c r="A766">
        <v>133</v>
      </c>
      <c r="B766" t="s">
        <v>2205</v>
      </c>
      <c r="C766" t="s">
        <v>37</v>
      </c>
      <c r="D766" t="s">
        <v>39</v>
      </c>
      <c r="E766" t="s">
        <v>41</v>
      </c>
      <c r="F766" t="s">
        <v>4</v>
      </c>
      <c r="G766" s="2" t="s">
        <v>58</v>
      </c>
      <c r="H766" s="1">
        <v>45408</v>
      </c>
      <c r="I766" s="9" t="s">
        <v>4143</v>
      </c>
      <c r="J766">
        <v>122.18</v>
      </c>
      <c r="K766">
        <v>122.18</v>
      </c>
      <c r="L766">
        <v>1</v>
      </c>
      <c r="M766">
        <v>3.9</v>
      </c>
    </row>
    <row r="767" spans="1:13" hidden="1" x14ac:dyDescent="0.2">
      <c r="A767">
        <v>133</v>
      </c>
      <c r="B767" t="s">
        <v>2206</v>
      </c>
      <c r="C767" t="s">
        <v>37</v>
      </c>
      <c r="D767" t="s">
        <v>39</v>
      </c>
      <c r="E767" t="s">
        <v>41</v>
      </c>
      <c r="F767" t="s">
        <v>4</v>
      </c>
      <c r="G767" s="2" t="s">
        <v>58</v>
      </c>
      <c r="H767" s="1">
        <v>45409</v>
      </c>
      <c r="I767" s="9" t="s">
        <v>4144</v>
      </c>
      <c r="J767">
        <v>123.24</v>
      </c>
      <c r="K767">
        <v>123.24</v>
      </c>
      <c r="M767">
        <v>3.9</v>
      </c>
    </row>
    <row r="768" spans="1:13" hidden="1" x14ac:dyDescent="0.2">
      <c r="A768">
        <v>134</v>
      </c>
      <c r="B768" t="s">
        <v>2207</v>
      </c>
      <c r="C768" t="s">
        <v>37</v>
      </c>
      <c r="D768" t="s">
        <v>39</v>
      </c>
      <c r="E768" t="s">
        <v>41</v>
      </c>
      <c r="F768" t="s">
        <v>2</v>
      </c>
      <c r="G768" s="2" t="s">
        <v>59</v>
      </c>
      <c r="H768" s="1">
        <v>45383</v>
      </c>
      <c r="I768" s="9" t="s">
        <v>4153</v>
      </c>
      <c r="J768">
        <v>92</v>
      </c>
      <c r="K768">
        <v>0</v>
      </c>
      <c r="M768">
        <v>5.9</v>
      </c>
    </row>
    <row r="769" spans="1:13" hidden="1" x14ac:dyDescent="0.2">
      <c r="A769">
        <v>134</v>
      </c>
      <c r="B769" t="s">
        <v>2208</v>
      </c>
      <c r="C769" t="s">
        <v>37</v>
      </c>
      <c r="D769" t="s">
        <v>39</v>
      </c>
      <c r="E769" t="s">
        <v>41</v>
      </c>
      <c r="F769" t="s">
        <v>2</v>
      </c>
      <c r="G769" s="2" t="s">
        <v>59</v>
      </c>
      <c r="H769" s="1">
        <v>45384</v>
      </c>
      <c r="I769" s="9" t="s">
        <v>4134</v>
      </c>
      <c r="J769">
        <v>69</v>
      </c>
      <c r="K769">
        <v>0</v>
      </c>
      <c r="M769">
        <v>5.9</v>
      </c>
    </row>
    <row r="770" spans="1:13" hidden="1" x14ac:dyDescent="0.2">
      <c r="A770">
        <v>134</v>
      </c>
      <c r="B770" t="s">
        <v>2209</v>
      </c>
      <c r="C770" t="s">
        <v>37</v>
      </c>
      <c r="D770" t="s">
        <v>39</v>
      </c>
      <c r="E770" t="s">
        <v>41</v>
      </c>
      <c r="F770" t="s">
        <v>2</v>
      </c>
      <c r="G770" s="2" t="s">
        <v>59</v>
      </c>
      <c r="H770" s="1">
        <v>45385</v>
      </c>
      <c r="I770" s="9" t="s">
        <v>4148</v>
      </c>
      <c r="J770">
        <v>1114</v>
      </c>
      <c r="K770">
        <v>0</v>
      </c>
      <c r="L770">
        <v>8</v>
      </c>
      <c r="M770">
        <v>5.9</v>
      </c>
    </row>
    <row r="771" spans="1:13" hidden="1" x14ac:dyDescent="0.2">
      <c r="A771">
        <v>134</v>
      </c>
      <c r="B771" t="s">
        <v>2210</v>
      </c>
      <c r="C771" t="s">
        <v>37</v>
      </c>
      <c r="D771" t="s">
        <v>39</v>
      </c>
      <c r="E771" t="s">
        <v>41</v>
      </c>
      <c r="F771" t="s">
        <v>2</v>
      </c>
      <c r="G771" s="2" t="s">
        <v>59</v>
      </c>
      <c r="H771" s="1">
        <v>45386</v>
      </c>
      <c r="I771" s="9" t="s">
        <v>4145</v>
      </c>
      <c r="J771">
        <v>105</v>
      </c>
      <c r="K771">
        <v>0</v>
      </c>
      <c r="M771">
        <v>5.9</v>
      </c>
    </row>
    <row r="772" spans="1:13" hidden="1" x14ac:dyDescent="0.2">
      <c r="A772">
        <v>134</v>
      </c>
      <c r="B772" t="s">
        <v>2211</v>
      </c>
      <c r="C772" t="s">
        <v>37</v>
      </c>
      <c r="D772" t="s">
        <v>39</v>
      </c>
      <c r="E772" t="s">
        <v>41</v>
      </c>
      <c r="F772" t="s">
        <v>2</v>
      </c>
      <c r="G772" s="2" t="s">
        <v>59</v>
      </c>
      <c r="H772" s="1">
        <v>45387</v>
      </c>
      <c r="I772" s="9" t="s">
        <v>4157</v>
      </c>
      <c r="J772">
        <v>63</v>
      </c>
      <c r="K772">
        <v>0</v>
      </c>
      <c r="L772">
        <v>2</v>
      </c>
      <c r="M772">
        <v>5.9</v>
      </c>
    </row>
    <row r="773" spans="1:13" hidden="1" x14ac:dyDescent="0.2">
      <c r="A773">
        <v>134</v>
      </c>
      <c r="B773" t="s">
        <v>2212</v>
      </c>
      <c r="C773" t="s">
        <v>37</v>
      </c>
      <c r="D773" t="s">
        <v>39</v>
      </c>
      <c r="E773" t="s">
        <v>41</v>
      </c>
      <c r="F773" t="s">
        <v>2</v>
      </c>
      <c r="G773" s="2" t="s">
        <v>59</v>
      </c>
      <c r="H773" s="1">
        <v>45405</v>
      </c>
      <c r="I773" s="9" t="s">
        <v>4151</v>
      </c>
      <c r="J773">
        <v>7.31</v>
      </c>
      <c r="K773">
        <v>7.31</v>
      </c>
      <c r="M773">
        <v>5.9</v>
      </c>
    </row>
    <row r="774" spans="1:13" hidden="1" x14ac:dyDescent="0.2">
      <c r="A774">
        <v>134</v>
      </c>
      <c r="B774" t="s">
        <v>2213</v>
      </c>
      <c r="C774" t="s">
        <v>37</v>
      </c>
      <c r="D774" t="s">
        <v>39</v>
      </c>
      <c r="E774" t="s">
        <v>41</v>
      </c>
      <c r="F774" t="s">
        <v>2</v>
      </c>
      <c r="G774" s="2" t="s">
        <v>59</v>
      </c>
      <c r="H774" s="1">
        <v>45408</v>
      </c>
      <c r="I774" s="9" t="s">
        <v>4143</v>
      </c>
      <c r="J774">
        <v>101</v>
      </c>
      <c r="K774">
        <v>0</v>
      </c>
      <c r="M774">
        <v>5.9</v>
      </c>
    </row>
    <row r="775" spans="1:13" hidden="1" x14ac:dyDescent="0.2">
      <c r="A775">
        <v>134</v>
      </c>
      <c r="B775" t="s">
        <v>2214</v>
      </c>
      <c r="C775" t="s">
        <v>37</v>
      </c>
      <c r="D775" t="s">
        <v>39</v>
      </c>
      <c r="E775" t="s">
        <v>41</v>
      </c>
      <c r="F775" t="s">
        <v>2</v>
      </c>
      <c r="G775" s="2" t="s">
        <v>59</v>
      </c>
      <c r="H775" s="1">
        <v>45409</v>
      </c>
      <c r="I775" s="9" t="s">
        <v>4144</v>
      </c>
      <c r="J775">
        <v>93</v>
      </c>
      <c r="K775">
        <v>0</v>
      </c>
      <c r="M775">
        <v>5.9</v>
      </c>
    </row>
    <row r="776" spans="1:13" hidden="1" x14ac:dyDescent="0.2">
      <c r="A776">
        <v>134</v>
      </c>
      <c r="B776" t="s">
        <v>2215</v>
      </c>
      <c r="C776" t="s">
        <v>37</v>
      </c>
      <c r="D776" t="s">
        <v>39</v>
      </c>
      <c r="E776" t="s">
        <v>41</v>
      </c>
      <c r="F776" t="s">
        <v>2</v>
      </c>
      <c r="G776" s="2" t="s">
        <v>59</v>
      </c>
      <c r="H776" s="1">
        <v>45410</v>
      </c>
      <c r="I776" s="9" t="s">
        <v>4147</v>
      </c>
      <c r="J776">
        <v>55</v>
      </c>
      <c r="K776">
        <v>0</v>
      </c>
      <c r="M776">
        <v>5.9</v>
      </c>
    </row>
    <row r="777" spans="1:13" hidden="1" x14ac:dyDescent="0.2">
      <c r="A777">
        <v>134</v>
      </c>
      <c r="B777" t="s">
        <v>2216</v>
      </c>
      <c r="C777" t="s">
        <v>37</v>
      </c>
      <c r="D777" t="s">
        <v>39</v>
      </c>
      <c r="E777" t="s">
        <v>41</v>
      </c>
      <c r="F777" t="s">
        <v>2</v>
      </c>
      <c r="G777" s="2" t="s">
        <v>59</v>
      </c>
      <c r="H777" s="1">
        <v>45411</v>
      </c>
      <c r="I777" s="9" t="s">
        <v>4160</v>
      </c>
      <c r="J777">
        <v>423</v>
      </c>
      <c r="K777">
        <v>0</v>
      </c>
      <c r="L777">
        <v>2</v>
      </c>
      <c r="M777">
        <v>5.9</v>
      </c>
    </row>
    <row r="778" spans="1:13" hidden="1" x14ac:dyDescent="0.2">
      <c r="A778">
        <v>135</v>
      </c>
      <c r="B778" t="s">
        <v>2217</v>
      </c>
      <c r="C778" t="s">
        <v>37</v>
      </c>
      <c r="D778" t="s">
        <v>39</v>
      </c>
      <c r="E778" t="s">
        <v>41</v>
      </c>
      <c r="F778" t="s">
        <v>4</v>
      </c>
      <c r="G778" s="2" t="s">
        <v>60</v>
      </c>
      <c r="H778" s="1">
        <v>45383</v>
      </c>
      <c r="I778" s="9" t="s">
        <v>4153</v>
      </c>
      <c r="J778">
        <v>286</v>
      </c>
      <c r="K778">
        <v>286</v>
      </c>
      <c r="M778">
        <v>4.4000000000000004</v>
      </c>
    </row>
    <row r="779" spans="1:13" hidden="1" x14ac:dyDescent="0.2">
      <c r="A779">
        <v>135</v>
      </c>
      <c r="B779" t="s">
        <v>2218</v>
      </c>
      <c r="C779" t="s">
        <v>37</v>
      </c>
      <c r="D779" t="s">
        <v>39</v>
      </c>
      <c r="E779" t="s">
        <v>41</v>
      </c>
      <c r="F779" t="s">
        <v>4</v>
      </c>
      <c r="G779" s="2" t="s">
        <v>60</v>
      </c>
      <c r="H779" s="1">
        <v>45385</v>
      </c>
      <c r="I779" s="9" t="s">
        <v>4148</v>
      </c>
      <c r="J779">
        <v>1075</v>
      </c>
      <c r="K779">
        <v>0</v>
      </c>
      <c r="M779">
        <v>4.4000000000000004</v>
      </c>
    </row>
    <row r="780" spans="1:13" hidden="1" x14ac:dyDescent="0.2">
      <c r="A780">
        <v>135</v>
      </c>
      <c r="B780" t="s">
        <v>2219</v>
      </c>
      <c r="C780" t="s">
        <v>37</v>
      </c>
      <c r="D780" t="s">
        <v>39</v>
      </c>
      <c r="E780" t="s">
        <v>41</v>
      </c>
      <c r="F780" t="s">
        <v>4</v>
      </c>
      <c r="G780" s="2" t="s">
        <v>60</v>
      </c>
      <c r="H780" s="1">
        <v>45388</v>
      </c>
      <c r="I780" s="9" t="s">
        <v>4163</v>
      </c>
      <c r="J780">
        <v>104.96</v>
      </c>
      <c r="K780">
        <v>0</v>
      </c>
      <c r="L780">
        <v>1</v>
      </c>
      <c r="M780">
        <v>4.4000000000000004</v>
      </c>
    </row>
    <row r="781" spans="1:13" hidden="1" x14ac:dyDescent="0.2">
      <c r="A781">
        <v>135</v>
      </c>
      <c r="B781" t="s">
        <v>2220</v>
      </c>
      <c r="C781" t="s">
        <v>37</v>
      </c>
      <c r="D781" t="s">
        <v>39</v>
      </c>
      <c r="E781" t="s">
        <v>41</v>
      </c>
      <c r="F781" t="s">
        <v>4</v>
      </c>
      <c r="G781" s="2" t="s">
        <v>60</v>
      </c>
      <c r="H781" s="1">
        <v>45391</v>
      </c>
      <c r="I781" s="9" t="s">
        <v>4136</v>
      </c>
      <c r="J781">
        <v>149.69999999999999</v>
      </c>
      <c r="K781">
        <v>0</v>
      </c>
      <c r="L781">
        <v>1</v>
      </c>
      <c r="M781">
        <v>4.4000000000000004</v>
      </c>
    </row>
    <row r="782" spans="1:13" hidden="1" x14ac:dyDescent="0.2">
      <c r="A782">
        <v>135</v>
      </c>
      <c r="B782" t="s">
        <v>2221</v>
      </c>
      <c r="C782" t="s">
        <v>37</v>
      </c>
      <c r="D782" t="s">
        <v>39</v>
      </c>
      <c r="E782" t="s">
        <v>41</v>
      </c>
      <c r="F782" t="s">
        <v>4</v>
      </c>
      <c r="G782" s="2" t="s">
        <v>60</v>
      </c>
      <c r="H782" s="1">
        <v>45393</v>
      </c>
      <c r="I782" s="9" t="s">
        <v>4146</v>
      </c>
      <c r="J782">
        <v>39</v>
      </c>
      <c r="K782">
        <v>39</v>
      </c>
      <c r="M782">
        <v>4.4000000000000004</v>
      </c>
    </row>
    <row r="783" spans="1:13" hidden="1" x14ac:dyDescent="0.2">
      <c r="A783">
        <v>135</v>
      </c>
      <c r="B783" t="s">
        <v>2222</v>
      </c>
      <c r="C783" t="s">
        <v>37</v>
      </c>
      <c r="D783" t="s">
        <v>39</v>
      </c>
      <c r="E783" t="s">
        <v>41</v>
      </c>
      <c r="F783" t="s">
        <v>4</v>
      </c>
      <c r="G783" s="2" t="s">
        <v>60</v>
      </c>
      <c r="H783" s="1">
        <v>45394</v>
      </c>
      <c r="I783" s="9" t="s">
        <v>4154</v>
      </c>
      <c r="J783">
        <v>6</v>
      </c>
      <c r="K783">
        <v>6</v>
      </c>
      <c r="M783">
        <v>4.4000000000000004</v>
      </c>
    </row>
    <row r="784" spans="1:13" hidden="1" x14ac:dyDescent="0.2">
      <c r="A784">
        <v>135</v>
      </c>
      <c r="B784" t="s">
        <v>2223</v>
      </c>
      <c r="C784" t="s">
        <v>37</v>
      </c>
      <c r="D784" t="s">
        <v>39</v>
      </c>
      <c r="E784" t="s">
        <v>41</v>
      </c>
      <c r="F784" t="s">
        <v>4</v>
      </c>
      <c r="G784" s="2" t="s">
        <v>60</v>
      </c>
      <c r="H784" s="1">
        <v>45397</v>
      </c>
      <c r="I784" s="9" t="s">
        <v>4159</v>
      </c>
      <c r="J784">
        <v>5</v>
      </c>
      <c r="K784">
        <v>5</v>
      </c>
      <c r="M784">
        <v>4.4000000000000004</v>
      </c>
    </row>
    <row r="785" spans="1:13" hidden="1" x14ac:dyDescent="0.2">
      <c r="A785">
        <v>135</v>
      </c>
      <c r="B785" t="s">
        <v>2224</v>
      </c>
      <c r="C785" t="s">
        <v>37</v>
      </c>
      <c r="D785" t="s">
        <v>39</v>
      </c>
      <c r="E785" t="s">
        <v>41</v>
      </c>
      <c r="F785" t="s">
        <v>4</v>
      </c>
      <c r="G785" s="2" t="s">
        <v>60</v>
      </c>
      <c r="H785" s="1">
        <v>45400</v>
      </c>
      <c r="I785" s="9" t="s">
        <v>4139</v>
      </c>
      <c r="J785">
        <v>28</v>
      </c>
      <c r="K785">
        <v>28</v>
      </c>
      <c r="L785">
        <v>1</v>
      </c>
      <c r="M785">
        <v>4.4000000000000004</v>
      </c>
    </row>
    <row r="786" spans="1:13" hidden="1" x14ac:dyDescent="0.2">
      <c r="A786">
        <v>135</v>
      </c>
      <c r="B786" t="s">
        <v>2225</v>
      </c>
      <c r="C786" t="s">
        <v>37</v>
      </c>
      <c r="D786" t="s">
        <v>39</v>
      </c>
      <c r="E786" t="s">
        <v>41</v>
      </c>
      <c r="F786" t="s">
        <v>4</v>
      </c>
      <c r="G786" s="2" t="s">
        <v>60</v>
      </c>
      <c r="H786" s="1">
        <v>45401</v>
      </c>
      <c r="I786" s="9" t="s">
        <v>4140</v>
      </c>
      <c r="J786">
        <v>298</v>
      </c>
      <c r="K786">
        <v>298</v>
      </c>
      <c r="M786">
        <v>4.4000000000000004</v>
      </c>
    </row>
    <row r="787" spans="1:13" hidden="1" x14ac:dyDescent="0.2">
      <c r="A787">
        <v>135</v>
      </c>
      <c r="B787" t="s">
        <v>2226</v>
      </c>
      <c r="C787" t="s">
        <v>37</v>
      </c>
      <c r="D787" t="s">
        <v>39</v>
      </c>
      <c r="E787" t="s">
        <v>41</v>
      </c>
      <c r="F787" t="s">
        <v>4</v>
      </c>
      <c r="G787" s="2" t="s">
        <v>60</v>
      </c>
      <c r="H787" s="1">
        <v>45402</v>
      </c>
      <c r="I787" s="9" t="s">
        <v>4141</v>
      </c>
      <c r="J787">
        <v>8</v>
      </c>
      <c r="K787">
        <v>8</v>
      </c>
      <c r="M787">
        <v>4.4000000000000004</v>
      </c>
    </row>
    <row r="788" spans="1:13" hidden="1" x14ac:dyDescent="0.2">
      <c r="A788">
        <v>135</v>
      </c>
      <c r="B788" t="s">
        <v>2227</v>
      </c>
      <c r="C788" t="s">
        <v>37</v>
      </c>
      <c r="D788" t="s">
        <v>39</v>
      </c>
      <c r="E788" t="s">
        <v>41</v>
      </c>
      <c r="F788" t="s">
        <v>4</v>
      </c>
      <c r="G788" s="2" t="s">
        <v>60</v>
      </c>
      <c r="H788" s="1">
        <v>45405</v>
      </c>
      <c r="I788" s="9" t="s">
        <v>4151</v>
      </c>
      <c r="J788">
        <v>51</v>
      </c>
      <c r="K788">
        <v>54</v>
      </c>
      <c r="L788">
        <v>1</v>
      </c>
      <c r="M788">
        <v>4.4000000000000004</v>
      </c>
    </row>
    <row r="789" spans="1:13" hidden="1" x14ac:dyDescent="0.2">
      <c r="A789">
        <v>135</v>
      </c>
      <c r="B789" t="s">
        <v>2228</v>
      </c>
      <c r="C789" t="s">
        <v>37</v>
      </c>
      <c r="D789" t="s">
        <v>39</v>
      </c>
      <c r="E789" t="s">
        <v>41</v>
      </c>
      <c r="F789" t="s">
        <v>4</v>
      </c>
      <c r="G789" s="2" t="s">
        <v>60</v>
      </c>
      <c r="H789" s="1">
        <v>45406</v>
      </c>
      <c r="I789" s="9" t="s">
        <v>4156</v>
      </c>
      <c r="J789">
        <v>14</v>
      </c>
      <c r="K789">
        <v>14</v>
      </c>
      <c r="M789">
        <v>4.4000000000000004</v>
      </c>
    </row>
    <row r="790" spans="1:13" hidden="1" x14ac:dyDescent="0.2">
      <c r="A790">
        <v>135</v>
      </c>
      <c r="B790" t="s">
        <v>2229</v>
      </c>
      <c r="C790" t="s">
        <v>37</v>
      </c>
      <c r="D790" t="s">
        <v>39</v>
      </c>
      <c r="E790" t="s">
        <v>41</v>
      </c>
      <c r="F790" t="s">
        <v>4</v>
      </c>
      <c r="G790" s="2" t="s">
        <v>60</v>
      </c>
      <c r="H790" s="1">
        <v>45407</v>
      </c>
      <c r="I790" s="9" t="s">
        <v>4142</v>
      </c>
      <c r="J790">
        <v>22</v>
      </c>
      <c r="K790">
        <v>22</v>
      </c>
      <c r="M790">
        <v>4.4000000000000004</v>
      </c>
    </row>
    <row r="791" spans="1:13" hidden="1" x14ac:dyDescent="0.2">
      <c r="A791">
        <v>135</v>
      </c>
      <c r="B791" t="s">
        <v>2230</v>
      </c>
      <c r="C791" t="s">
        <v>37</v>
      </c>
      <c r="D791" t="s">
        <v>39</v>
      </c>
      <c r="E791" t="s">
        <v>41</v>
      </c>
      <c r="F791" t="s">
        <v>4</v>
      </c>
      <c r="G791" s="2" t="s">
        <v>60</v>
      </c>
      <c r="H791" s="1">
        <v>45408</v>
      </c>
      <c r="I791" s="9" t="s">
        <v>4143</v>
      </c>
      <c r="J791">
        <v>235</v>
      </c>
      <c r="K791">
        <v>235</v>
      </c>
      <c r="M791">
        <v>4.4000000000000004</v>
      </c>
    </row>
    <row r="792" spans="1:13" hidden="1" x14ac:dyDescent="0.2">
      <c r="A792">
        <v>135</v>
      </c>
      <c r="B792" t="s">
        <v>2231</v>
      </c>
      <c r="C792" t="s">
        <v>37</v>
      </c>
      <c r="D792" t="s">
        <v>39</v>
      </c>
      <c r="E792" t="s">
        <v>41</v>
      </c>
      <c r="F792" t="s">
        <v>4</v>
      </c>
      <c r="G792" s="2" t="s">
        <v>60</v>
      </c>
      <c r="H792" s="1">
        <v>45409</v>
      </c>
      <c r="I792" s="9" t="s">
        <v>4144</v>
      </c>
      <c r="J792">
        <v>26</v>
      </c>
      <c r="K792">
        <v>26</v>
      </c>
      <c r="M792">
        <v>4.4000000000000004</v>
      </c>
    </row>
    <row r="793" spans="1:13" hidden="1" x14ac:dyDescent="0.2">
      <c r="A793">
        <v>444</v>
      </c>
      <c r="B793" t="s">
        <v>2232</v>
      </c>
      <c r="C793" t="s">
        <v>37</v>
      </c>
      <c r="D793" t="s">
        <v>39</v>
      </c>
      <c r="E793" t="s">
        <v>41</v>
      </c>
      <c r="F793" t="s">
        <v>4</v>
      </c>
      <c r="G793" s="2" t="s">
        <v>3</v>
      </c>
      <c r="H793" s="1">
        <v>45383</v>
      </c>
      <c r="I793" s="9" t="s">
        <v>4153</v>
      </c>
      <c r="J793">
        <v>76</v>
      </c>
      <c r="K793">
        <v>25</v>
      </c>
      <c r="M793">
        <v>0</v>
      </c>
    </row>
    <row r="794" spans="1:13" hidden="1" x14ac:dyDescent="0.2">
      <c r="A794">
        <v>444</v>
      </c>
      <c r="B794" t="s">
        <v>2233</v>
      </c>
      <c r="C794" t="s">
        <v>37</v>
      </c>
      <c r="D794" t="s">
        <v>39</v>
      </c>
      <c r="E794" t="s">
        <v>41</v>
      </c>
      <c r="F794" t="s">
        <v>4</v>
      </c>
      <c r="G794" s="2" t="s">
        <v>3</v>
      </c>
      <c r="H794" s="1">
        <v>45385</v>
      </c>
      <c r="I794" s="9" t="s">
        <v>4148</v>
      </c>
      <c r="J794">
        <v>26</v>
      </c>
      <c r="K794">
        <v>26</v>
      </c>
      <c r="M794">
        <v>0</v>
      </c>
    </row>
    <row r="795" spans="1:13" hidden="1" x14ac:dyDescent="0.2">
      <c r="A795">
        <v>444</v>
      </c>
      <c r="B795" t="s">
        <v>2234</v>
      </c>
      <c r="C795" t="s">
        <v>37</v>
      </c>
      <c r="D795" t="s">
        <v>39</v>
      </c>
      <c r="E795" t="s">
        <v>41</v>
      </c>
      <c r="F795" t="s">
        <v>4</v>
      </c>
      <c r="G795" s="2" t="s">
        <v>3</v>
      </c>
      <c r="H795" s="1">
        <v>45390</v>
      </c>
      <c r="I795" s="9" t="s">
        <v>4135</v>
      </c>
      <c r="J795">
        <v>30</v>
      </c>
      <c r="K795">
        <v>30</v>
      </c>
      <c r="M795">
        <v>0</v>
      </c>
    </row>
    <row r="796" spans="1:13" hidden="1" x14ac:dyDescent="0.2">
      <c r="A796">
        <v>444</v>
      </c>
      <c r="B796" t="s">
        <v>2235</v>
      </c>
      <c r="C796" t="s">
        <v>37</v>
      </c>
      <c r="D796" t="s">
        <v>39</v>
      </c>
      <c r="E796" t="s">
        <v>41</v>
      </c>
      <c r="F796" t="s">
        <v>4</v>
      </c>
      <c r="G796" s="2" t="s">
        <v>3</v>
      </c>
      <c r="H796" s="1">
        <v>45392</v>
      </c>
      <c r="I796" s="9" t="s">
        <v>4137</v>
      </c>
      <c r="J796">
        <v>4</v>
      </c>
      <c r="K796">
        <v>6</v>
      </c>
      <c r="M796">
        <v>0</v>
      </c>
    </row>
    <row r="797" spans="1:13" hidden="1" x14ac:dyDescent="0.2">
      <c r="A797">
        <v>444</v>
      </c>
      <c r="B797" t="s">
        <v>2236</v>
      </c>
      <c r="C797" t="s">
        <v>37</v>
      </c>
      <c r="D797" t="s">
        <v>39</v>
      </c>
      <c r="E797" t="s">
        <v>41</v>
      </c>
      <c r="F797" t="s">
        <v>4</v>
      </c>
      <c r="G797" s="2" t="s">
        <v>3</v>
      </c>
      <c r="H797" s="1">
        <v>45393</v>
      </c>
      <c r="I797" s="9" t="s">
        <v>4146</v>
      </c>
      <c r="J797">
        <v>15</v>
      </c>
      <c r="K797">
        <v>15</v>
      </c>
      <c r="M797">
        <v>0</v>
      </c>
    </row>
    <row r="798" spans="1:13" hidden="1" x14ac:dyDescent="0.2">
      <c r="A798">
        <v>444</v>
      </c>
      <c r="B798" t="s">
        <v>2237</v>
      </c>
      <c r="C798" t="s">
        <v>37</v>
      </c>
      <c r="D798" t="s">
        <v>39</v>
      </c>
      <c r="E798" t="s">
        <v>41</v>
      </c>
      <c r="F798" t="s">
        <v>4</v>
      </c>
      <c r="G798" s="2" t="s">
        <v>3</v>
      </c>
      <c r="H798" s="1">
        <v>45397</v>
      </c>
      <c r="I798" s="9" t="s">
        <v>4159</v>
      </c>
      <c r="J798">
        <v>18.97</v>
      </c>
      <c r="K798">
        <v>18.97</v>
      </c>
      <c r="M798">
        <v>0</v>
      </c>
    </row>
    <row r="799" spans="1:13" hidden="1" x14ac:dyDescent="0.2">
      <c r="A799">
        <v>444</v>
      </c>
      <c r="B799" t="s">
        <v>2238</v>
      </c>
      <c r="C799" t="s">
        <v>37</v>
      </c>
      <c r="D799" t="s">
        <v>39</v>
      </c>
      <c r="E799" t="s">
        <v>41</v>
      </c>
      <c r="F799" t="s">
        <v>4</v>
      </c>
      <c r="G799" s="2" t="s">
        <v>3</v>
      </c>
      <c r="H799" s="1">
        <v>45398</v>
      </c>
      <c r="I799" s="9" t="s">
        <v>4155</v>
      </c>
      <c r="J799">
        <v>25.07</v>
      </c>
      <c r="K799">
        <v>25.07</v>
      </c>
      <c r="M799">
        <v>0</v>
      </c>
    </row>
    <row r="800" spans="1:13" hidden="1" x14ac:dyDescent="0.2">
      <c r="A800">
        <v>444</v>
      </c>
      <c r="B800" t="s">
        <v>2239</v>
      </c>
      <c r="C800" t="s">
        <v>37</v>
      </c>
      <c r="D800" t="s">
        <v>39</v>
      </c>
      <c r="E800" t="s">
        <v>41</v>
      </c>
      <c r="F800" t="s">
        <v>4</v>
      </c>
      <c r="G800" s="2" t="s">
        <v>3</v>
      </c>
      <c r="H800" s="1">
        <v>45403</v>
      </c>
      <c r="I800" s="9" t="s">
        <v>4150</v>
      </c>
      <c r="J800">
        <v>36.94</v>
      </c>
      <c r="K800">
        <v>36.94</v>
      </c>
      <c r="M800">
        <v>0</v>
      </c>
    </row>
    <row r="801" spans="1:13" hidden="1" x14ac:dyDescent="0.2">
      <c r="A801">
        <v>444</v>
      </c>
      <c r="B801" t="s">
        <v>2240</v>
      </c>
      <c r="C801" t="s">
        <v>37</v>
      </c>
      <c r="D801" t="s">
        <v>39</v>
      </c>
      <c r="E801" t="s">
        <v>41</v>
      </c>
      <c r="F801" t="s">
        <v>4</v>
      </c>
      <c r="G801" s="2" t="s">
        <v>3</v>
      </c>
      <c r="H801" s="1">
        <v>45410</v>
      </c>
      <c r="I801" s="9" t="s">
        <v>4147</v>
      </c>
      <c r="J801">
        <v>88.16</v>
      </c>
      <c r="K801">
        <v>88.16</v>
      </c>
      <c r="M801">
        <v>0</v>
      </c>
    </row>
    <row r="802" spans="1:13" hidden="1" x14ac:dyDescent="0.2">
      <c r="A802">
        <v>444</v>
      </c>
      <c r="B802" t="s">
        <v>2232</v>
      </c>
      <c r="C802" t="s">
        <v>37</v>
      </c>
      <c r="D802" t="s">
        <v>39</v>
      </c>
      <c r="E802" t="s">
        <v>41</v>
      </c>
      <c r="F802" t="s">
        <v>4</v>
      </c>
      <c r="G802" s="2" t="s">
        <v>3</v>
      </c>
      <c r="H802" s="1">
        <v>45383</v>
      </c>
      <c r="I802" s="9" t="s">
        <v>4153</v>
      </c>
      <c r="J802">
        <v>76</v>
      </c>
      <c r="K802">
        <v>25</v>
      </c>
      <c r="M802">
        <v>0</v>
      </c>
    </row>
    <row r="803" spans="1:13" hidden="1" x14ac:dyDescent="0.2">
      <c r="A803">
        <v>444</v>
      </c>
      <c r="B803" t="s">
        <v>2233</v>
      </c>
      <c r="C803" t="s">
        <v>37</v>
      </c>
      <c r="D803" t="s">
        <v>39</v>
      </c>
      <c r="E803" t="s">
        <v>41</v>
      </c>
      <c r="F803" t="s">
        <v>4</v>
      </c>
      <c r="G803" s="2" t="s">
        <v>3</v>
      </c>
      <c r="H803" s="1">
        <v>45385</v>
      </c>
      <c r="I803" s="9" t="s">
        <v>4148</v>
      </c>
      <c r="J803">
        <v>29</v>
      </c>
      <c r="K803">
        <v>26</v>
      </c>
      <c r="L803">
        <v>1</v>
      </c>
      <c r="M803">
        <v>0</v>
      </c>
    </row>
    <row r="804" spans="1:13" hidden="1" x14ac:dyDescent="0.2">
      <c r="A804">
        <v>444</v>
      </c>
      <c r="B804" t="s">
        <v>2234</v>
      </c>
      <c r="C804" t="s">
        <v>37</v>
      </c>
      <c r="D804" t="s">
        <v>39</v>
      </c>
      <c r="E804" t="s">
        <v>41</v>
      </c>
      <c r="F804" t="s">
        <v>4</v>
      </c>
      <c r="G804" s="2" t="s">
        <v>3</v>
      </c>
      <c r="H804" s="1">
        <v>45390</v>
      </c>
      <c r="I804" s="9" t="s">
        <v>4135</v>
      </c>
      <c r="J804">
        <v>54.12</v>
      </c>
      <c r="K804">
        <v>30</v>
      </c>
      <c r="M804">
        <v>0</v>
      </c>
    </row>
    <row r="805" spans="1:13" hidden="1" x14ac:dyDescent="0.2">
      <c r="A805">
        <v>444</v>
      </c>
      <c r="B805" t="s">
        <v>2235</v>
      </c>
      <c r="C805" t="s">
        <v>37</v>
      </c>
      <c r="D805" t="s">
        <v>39</v>
      </c>
      <c r="E805" t="s">
        <v>41</v>
      </c>
      <c r="F805" t="s">
        <v>4</v>
      </c>
      <c r="G805" s="2" t="s">
        <v>3</v>
      </c>
      <c r="H805" s="1">
        <v>45392</v>
      </c>
      <c r="I805" s="9" t="s">
        <v>4137</v>
      </c>
      <c r="J805">
        <v>0.05</v>
      </c>
      <c r="K805">
        <v>6</v>
      </c>
      <c r="M805">
        <v>0</v>
      </c>
    </row>
    <row r="806" spans="1:13" hidden="1" x14ac:dyDescent="0.2">
      <c r="A806">
        <v>444</v>
      </c>
      <c r="B806" t="s">
        <v>2236</v>
      </c>
      <c r="C806" t="s">
        <v>37</v>
      </c>
      <c r="D806" t="s">
        <v>39</v>
      </c>
      <c r="E806" t="s">
        <v>41</v>
      </c>
      <c r="F806" t="s">
        <v>4</v>
      </c>
      <c r="G806" s="2" t="s">
        <v>3</v>
      </c>
      <c r="H806" s="1">
        <v>45393</v>
      </c>
      <c r="I806" s="9" t="s">
        <v>4146</v>
      </c>
      <c r="J806">
        <v>15</v>
      </c>
      <c r="K806">
        <v>15</v>
      </c>
      <c r="M806">
        <v>0</v>
      </c>
    </row>
    <row r="807" spans="1:13" hidden="1" x14ac:dyDescent="0.2">
      <c r="A807">
        <v>444</v>
      </c>
      <c r="B807" t="s">
        <v>2237</v>
      </c>
      <c r="C807" t="s">
        <v>37</v>
      </c>
      <c r="D807" t="s">
        <v>39</v>
      </c>
      <c r="E807" t="s">
        <v>41</v>
      </c>
      <c r="F807" t="s">
        <v>4</v>
      </c>
      <c r="G807" s="2" t="s">
        <v>3</v>
      </c>
      <c r="H807" s="1">
        <v>45397</v>
      </c>
      <c r="I807" s="9" t="s">
        <v>4159</v>
      </c>
      <c r="J807">
        <v>18</v>
      </c>
      <c r="K807">
        <v>18.97</v>
      </c>
      <c r="M807">
        <v>0</v>
      </c>
    </row>
    <row r="808" spans="1:13" hidden="1" x14ac:dyDescent="0.2">
      <c r="A808">
        <v>444</v>
      </c>
      <c r="B808" t="s">
        <v>2238</v>
      </c>
      <c r="C808" t="s">
        <v>37</v>
      </c>
      <c r="D808" t="s">
        <v>39</v>
      </c>
      <c r="E808" t="s">
        <v>41</v>
      </c>
      <c r="F808" t="s">
        <v>4</v>
      </c>
      <c r="G808" s="2" t="s">
        <v>3</v>
      </c>
      <c r="H808" s="1">
        <v>45398</v>
      </c>
      <c r="I808" s="9" t="s">
        <v>4155</v>
      </c>
      <c r="J808">
        <v>25</v>
      </c>
      <c r="K808">
        <v>25.07</v>
      </c>
      <c r="L808">
        <v>1</v>
      </c>
      <c r="M808">
        <v>0</v>
      </c>
    </row>
    <row r="809" spans="1:13" hidden="1" x14ac:dyDescent="0.2">
      <c r="A809">
        <v>444</v>
      </c>
      <c r="B809" t="s">
        <v>2241</v>
      </c>
      <c r="C809" t="s">
        <v>37</v>
      </c>
      <c r="D809" t="s">
        <v>39</v>
      </c>
      <c r="E809" t="s">
        <v>41</v>
      </c>
      <c r="F809" t="s">
        <v>4</v>
      </c>
      <c r="G809" s="2" t="s">
        <v>3</v>
      </c>
      <c r="H809" s="1">
        <v>45399</v>
      </c>
      <c r="I809" s="9" t="s">
        <v>4138</v>
      </c>
      <c r="J809">
        <v>18.05</v>
      </c>
      <c r="K809">
        <v>30</v>
      </c>
      <c r="M809">
        <v>0</v>
      </c>
    </row>
    <row r="810" spans="1:13" hidden="1" x14ac:dyDescent="0.2">
      <c r="A810">
        <v>444</v>
      </c>
      <c r="B810" t="s">
        <v>2242</v>
      </c>
      <c r="C810" t="s">
        <v>37</v>
      </c>
      <c r="D810" t="s">
        <v>39</v>
      </c>
      <c r="E810" t="s">
        <v>41</v>
      </c>
      <c r="F810" t="s">
        <v>4</v>
      </c>
      <c r="G810" s="2" t="s">
        <v>3</v>
      </c>
      <c r="H810" s="1">
        <v>45400</v>
      </c>
      <c r="I810" s="9" t="s">
        <v>4139</v>
      </c>
      <c r="J810">
        <v>137</v>
      </c>
      <c r="K810">
        <v>7</v>
      </c>
      <c r="L810">
        <v>2</v>
      </c>
      <c r="M810">
        <v>0</v>
      </c>
    </row>
    <row r="811" spans="1:13" hidden="1" x14ac:dyDescent="0.2">
      <c r="A811">
        <v>444</v>
      </c>
      <c r="B811" t="s">
        <v>2243</v>
      </c>
      <c r="C811" t="s">
        <v>37</v>
      </c>
      <c r="D811" t="s">
        <v>39</v>
      </c>
      <c r="E811" t="s">
        <v>41</v>
      </c>
      <c r="F811" t="s">
        <v>4</v>
      </c>
      <c r="G811" s="2" t="s">
        <v>3</v>
      </c>
      <c r="H811" s="1">
        <v>45401</v>
      </c>
      <c r="I811" s="9" t="s">
        <v>4140</v>
      </c>
      <c r="J811">
        <v>13.9</v>
      </c>
      <c r="K811">
        <v>26</v>
      </c>
      <c r="M811">
        <v>0</v>
      </c>
    </row>
    <row r="812" spans="1:13" hidden="1" x14ac:dyDescent="0.2">
      <c r="A812">
        <v>444</v>
      </c>
      <c r="B812" t="s">
        <v>2244</v>
      </c>
      <c r="C812" t="s">
        <v>37</v>
      </c>
      <c r="D812" t="s">
        <v>39</v>
      </c>
      <c r="E812" t="s">
        <v>41</v>
      </c>
      <c r="F812" t="s">
        <v>4</v>
      </c>
      <c r="G812" s="2" t="s">
        <v>3</v>
      </c>
      <c r="H812" s="1">
        <v>45404</v>
      </c>
      <c r="I812" s="9" t="s">
        <v>4162</v>
      </c>
      <c r="J812">
        <v>31</v>
      </c>
      <c r="K812">
        <v>31</v>
      </c>
      <c r="M812">
        <v>0</v>
      </c>
    </row>
    <row r="813" spans="1:13" hidden="1" x14ac:dyDescent="0.2">
      <c r="A813">
        <v>444</v>
      </c>
      <c r="B813" t="s">
        <v>2240</v>
      </c>
      <c r="C813" t="s">
        <v>37</v>
      </c>
      <c r="D813" t="s">
        <v>39</v>
      </c>
      <c r="E813" t="s">
        <v>41</v>
      </c>
      <c r="F813" t="s">
        <v>4</v>
      </c>
      <c r="G813" s="2" t="s">
        <v>3</v>
      </c>
      <c r="H813" s="1">
        <v>45410</v>
      </c>
      <c r="I813" s="9" t="s">
        <v>4147</v>
      </c>
      <c r="J813">
        <v>40</v>
      </c>
      <c r="K813">
        <v>88.16</v>
      </c>
      <c r="M813">
        <v>0</v>
      </c>
    </row>
    <row r="814" spans="1:13" hidden="1" x14ac:dyDescent="0.2">
      <c r="A814">
        <v>444</v>
      </c>
      <c r="B814" t="s">
        <v>2245</v>
      </c>
      <c r="C814" t="s">
        <v>37</v>
      </c>
      <c r="D814" t="s">
        <v>39</v>
      </c>
      <c r="E814" t="s">
        <v>41</v>
      </c>
      <c r="F814" t="s">
        <v>4</v>
      </c>
      <c r="G814" s="2" t="s">
        <v>3</v>
      </c>
      <c r="H814" s="1">
        <v>45412</v>
      </c>
      <c r="I814" s="9" t="s">
        <v>4152</v>
      </c>
      <c r="J814">
        <v>10</v>
      </c>
      <c r="K814">
        <v>36</v>
      </c>
      <c r="M814">
        <v>0</v>
      </c>
    </row>
    <row r="815" spans="1:13" hidden="1" x14ac:dyDescent="0.2">
      <c r="A815">
        <v>137</v>
      </c>
      <c r="B815" t="s">
        <v>2246</v>
      </c>
      <c r="C815" t="s">
        <v>37</v>
      </c>
      <c r="D815" t="s">
        <v>39</v>
      </c>
      <c r="E815" t="s">
        <v>41</v>
      </c>
      <c r="F815" t="s">
        <v>4</v>
      </c>
      <c r="G815" s="2" t="s">
        <v>235</v>
      </c>
      <c r="H815" s="1">
        <v>45383</v>
      </c>
      <c r="I815" s="9" t="s">
        <v>4153</v>
      </c>
      <c r="J815">
        <v>76</v>
      </c>
      <c r="K815">
        <v>76</v>
      </c>
      <c r="M815">
        <v>6</v>
      </c>
    </row>
    <row r="816" spans="1:13" hidden="1" x14ac:dyDescent="0.2">
      <c r="A816">
        <v>137</v>
      </c>
      <c r="B816" t="s">
        <v>2247</v>
      </c>
      <c r="C816" t="s">
        <v>37</v>
      </c>
      <c r="D816" t="s">
        <v>39</v>
      </c>
      <c r="E816" t="s">
        <v>41</v>
      </c>
      <c r="F816" t="s">
        <v>4</v>
      </c>
      <c r="G816" s="2" t="s">
        <v>235</v>
      </c>
      <c r="H816" s="1">
        <v>45385</v>
      </c>
      <c r="I816" s="9" t="s">
        <v>4148</v>
      </c>
      <c r="J816">
        <v>29</v>
      </c>
      <c r="K816">
        <v>29</v>
      </c>
      <c r="M816">
        <v>6</v>
      </c>
    </row>
    <row r="817" spans="1:13" hidden="1" x14ac:dyDescent="0.2">
      <c r="A817">
        <v>137</v>
      </c>
      <c r="B817" t="s">
        <v>2248</v>
      </c>
      <c r="C817" t="s">
        <v>37</v>
      </c>
      <c r="D817" t="s">
        <v>39</v>
      </c>
      <c r="E817" t="s">
        <v>41</v>
      </c>
      <c r="F817" t="s">
        <v>4</v>
      </c>
      <c r="G817" s="2" t="s">
        <v>235</v>
      </c>
      <c r="H817" s="1">
        <v>45390</v>
      </c>
      <c r="I817" s="9" t="s">
        <v>4135</v>
      </c>
      <c r="J817">
        <v>55.12</v>
      </c>
      <c r="K817">
        <v>50</v>
      </c>
      <c r="M817">
        <v>6</v>
      </c>
    </row>
    <row r="818" spans="1:13" hidden="1" x14ac:dyDescent="0.2">
      <c r="A818">
        <v>137</v>
      </c>
      <c r="B818" t="s">
        <v>2249</v>
      </c>
      <c r="C818" t="s">
        <v>37</v>
      </c>
      <c r="D818" t="s">
        <v>39</v>
      </c>
      <c r="E818" t="s">
        <v>41</v>
      </c>
      <c r="F818" t="s">
        <v>4</v>
      </c>
      <c r="G818" s="2" t="s">
        <v>235</v>
      </c>
      <c r="H818" s="1">
        <v>45392</v>
      </c>
      <c r="I818" s="9" t="s">
        <v>4137</v>
      </c>
      <c r="J818">
        <v>0.05</v>
      </c>
      <c r="K818">
        <v>0.05</v>
      </c>
      <c r="M818">
        <v>6</v>
      </c>
    </row>
    <row r="819" spans="1:13" hidden="1" x14ac:dyDescent="0.2">
      <c r="A819">
        <v>137</v>
      </c>
      <c r="B819" t="s">
        <v>2250</v>
      </c>
      <c r="C819" t="s">
        <v>37</v>
      </c>
      <c r="D819" t="s">
        <v>39</v>
      </c>
      <c r="E819" t="s">
        <v>41</v>
      </c>
      <c r="F819" t="s">
        <v>4</v>
      </c>
      <c r="G819" s="2" t="s">
        <v>235</v>
      </c>
      <c r="H819" s="1">
        <v>45393</v>
      </c>
      <c r="I819" s="9" t="s">
        <v>4146</v>
      </c>
      <c r="J819">
        <v>15</v>
      </c>
      <c r="K819">
        <v>15</v>
      </c>
      <c r="L819">
        <v>1</v>
      </c>
      <c r="M819">
        <v>6</v>
      </c>
    </row>
    <row r="820" spans="1:13" hidden="1" x14ac:dyDescent="0.2">
      <c r="A820">
        <v>137</v>
      </c>
      <c r="B820" t="s">
        <v>2251</v>
      </c>
      <c r="C820" t="s">
        <v>37</v>
      </c>
      <c r="D820" t="s">
        <v>39</v>
      </c>
      <c r="E820" t="s">
        <v>41</v>
      </c>
      <c r="F820" t="s">
        <v>4</v>
      </c>
      <c r="G820" s="2" t="s">
        <v>235</v>
      </c>
      <c r="H820" s="1">
        <v>45397</v>
      </c>
      <c r="I820" s="9" t="s">
        <v>4159</v>
      </c>
      <c r="J820">
        <v>18</v>
      </c>
      <c r="K820">
        <v>18</v>
      </c>
      <c r="M820">
        <v>6</v>
      </c>
    </row>
    <row r="821" spans="1:13" hidden="1" x14ac:dyDescent="0.2">
      <c r="A821">
        <v>137</v>
      </c>
      <c r="B821" t="s">
        <v>2252</v>
      </c>
      <c r="C821" t="s">
        <v>37</v>
      </c>
      <c r="D821" t="s">
        <v>39</v>
      </c>
      <c r="E821" t="s">
        <v>41</v>
      </c>
      <c r="F821" t="s">
        <v>4</v>
      </c>
      <c r="G821" s="2" t="s">
        <v>235</v>
      </c>
      <c r="H821" s="1">
        <v>45398</v>
      </c>
      <c r="I821" s="9" t="s">
        <v>4155</v>
      </c>
      <c r="J821">
        <v>25</v>
      </c>
      <c r="K821">
        <v>25</v>
      </c>
      <c r="M821">
        <v>6</v>
      </c>
    </row>
    <row r="822" spans="1:13" hidden="1" x14ac:dyDescent="0.2">
      <c r="A822">
        <v>137</v>
      </c>
      <c r="B822" t="s">
        <v>2253</v>
      </c>
      <c r="C822" t="s">
        <v>37</v>
      </c>
      <c r="D822" t="s">
        <v>39</v>
      </c>
      <c r="E822" t="s">
        <v>41</v>
      </c>
      <c r="F822" t="s">
        <v>4</v>
      </c>
      <c r="G822" s="2" t="s">
        <v>235</v>
      </c>
      <c r="H822" s="1">
        <v>45399</v>
      </c>
      <c r="I822" s="9" t="s">
        <v>4138</v>
      </c>
      <c r="J822">
        <v>18.05</v>
      </c>
      <c r="K822">
        <v>18.05</v>
      </c>
      <c r="L822">
        <v>1</v>
      </c>
      <c r="M822">
        <v>6</v>
      </c>
    </row>
    <row r="823" spans="1:13" hidden="1" x14ac:dyDescent="0.2">
      <c r="A823">
        <v>137</v>
      </c>
      <c r="B823" t="s">
        <v>2254</v>
      </c>
      <c r="C823" t="s">
        <v>37</v>
      </c>
      <c r="D823" t="s">
        <v>39</v>
      </c>
      <c r="E823" t="s">
        <v>41</v>
      </c>
      <c r="F823" t="s">
        <v>4</v>
      </c>
      <c r="G823" s="2" t="s">
        <v>235</v>
      </c>
      <c r="H823" s="1">
        <v>45400</v>
      </c>
      <c r="I823" s="9" t="s">
        <v>4139</v>
      </c>
      <c r="J823">
        <v>137</v>
      </c>
      <c r="K823">
        <v>137</v>
      </c>
      <c r="M823">
        <v>6</v>
      </c>
    </row>
    <row r="824" spans="1:13" hidden="1" x14ac:dyDescent="0.2">
      <c r="A824">
        <v>137</v>
      </c>
      <c r="B824" t="s">
        <v>2255</v>
      </c>
      <c r="C824" t="s">
        <v>37</v>
      </c>
      <c r="D824" t="s">
        <v>39</v>
      </c>
      <c r="E824" t="s">
        <v>41</v>
      </c>
      <c r="F824" t="s">
        <v>4</v>
      </c>
      <c r="G824" s="2" t="s">
        <v>235</v>
      </c>
      <c r="H824" s="1">
        <v>45401</v>
      </c>
      <c r="I824" s="9" t="s">
        <v>4140</v>
      </c>
      <c r="J824">
        <v>11.9</v>
      </c>
      <c r="K824">
        <v>11.9</v>
      </c>
      <c r="M824">
        <v>6</v>
      </c>
    </row>
    <row r="825" spans="1:13" hidden="1" x14ac:dyDescent="0.2">
      <c r="A825">
        <v>137</v>
      </c>
      <c r="B825" t="s">
        <v>2256</v>
      </c>
      <c r="C825" t="s">
        <v>37</v>
      </c>
      <c r="D825" t="s">
        <v>39</v>
      </c>
      <c r="E825" t="s">
        <v>41</v>
      </c>
      <c r="F825" t="s">
        <v>4</v>
      </c>
      <c r="G825" s="2" t="s">
        <v>235</v>
      </c>
      <c r="H825" s="1">
        <v>45404</v>
      </c>
      <c r="I825" s="9" t="s">
        <v>4162</v>
      </c>
      <c r="J825">
        <v>31</v>
      </c>
      <c r="K825">
        <v>31</v>
      </c>
      <c r="M825">
        <v>6</v>
      </c>
    </row>
    <row r="826" spans="1:13" hidden="1" x14ac:dyDescent="0.2">
      <c r="A826">
        <v>137</v>
      </c>
      <c r="B826" t="s">
        <v>2257</v>
      </c>
      <c r="C826" t="s">
        <v>37</v>
      </c>
      <c r="D826" t="s">
        <v>39</v>
      </c>
      <c r="E826" t="s">
        <v>41</v>
      </c>
      <c r="F826" t="s">
        <v>4</v>
      </c>
      <c r="G826" s="2" t="s">
        <v>235</v>
      </c>
      <c r="H826" s="1">
        <v>45408</v>
      </c>
      <c r="I826" s="9" t="s">
        <v>4143</v>
      </c>
      <c r="J826">
        <v>9</v>
      </c>
      <c r="K826">
        <v>9</v>
      </c>
      <c r="M826">
        <v>6</v>
      </c>
    </row>
    <row r="827" spans="1:13" hidden="1" x14ac:dyDescent="0.2">
      <c r="A827">
        <v>137</v>
      </c>
      <c r="B827" t="s">
        <v>2258</v>
      </c>
      <c r="C827" t="s">
        <v>37</v>
      </c>
      <c r="D827" t="s">
        <v>39</v>
      </c>
      <c r="E827" t="s">
        <v>41</v>
      </c>
      <c r="F827" t="s">
        <v>4</v>
      </c>
      <c r="G827" s="2" t="s">
        <v>235</v>
      </c>
      <c r="H827" s="1">
        <v>45412</v>
      </c>
      <c r="I827" s="9" t="s">
        <v>4152</v>
      </c>
      <c r="J827">
        <v>10</v>
      </c>
      <c r="K827">
        <v>10</v>
      </c>
      <c r="M827">
        <v>6</v>
      </c>
    </row>
    <row r="828" spans="1:13" hidden="1" x14ac:dyDescent="0.2">
      <c r="A828">
        <v>138</v>
      </c>
      <c r="B828" t="s">
        <v>2259</v>
      </c>
      <c r="C828" t="s">
        <v>37</v>
      </c>
      <c r="D828" t="s">
        <v>39</v>
      </c>
      <c r="E828" t="s">
        <v>41</v>
      </c>
      <c r="F828" t="s">
        <v>4</v>
      </c>
      <c r="G828" s="2" t="s">
        <v>62</v>
      </c>
      <c r="H828" s="1">
        <v>45383</v>
      </c>
      <c r="I828" s="9" t="s">
        <v>4153</v>
      </c>
      <c r="J828">
        <v>76</v>
      </c>
      <c r="K828">
        <v>76</v>
      </c>
      <c r="M828">
        <v>3.7</v>
      </c>
    </row>
    <row r="829" spans="1:13" hidden="1" x14ac:dyDescent="0.2">
      <c r="A829">
        <v>138</v>
      </c>
      <c r="B829" t="s">
        <v>2260</v>
      </c>
      <c r="C829" t="s">
        <v>37</v>
      </c>
      <c r="D829" t="s">
        <v>39</v>
      </c>
      <c r="E829" t="s">
        <v>41</v>
      </c>
      <c r="F829" t="s">
        <v>4</v>
      </c>
      <c r="G829" s="2" t="s">
        <v>62</v>
      </c>
      <c r="H829" s="1">
        <v>45385</v>
      </c>
      <c r="I829" s="9" t="s">
        <v>4148</v>
      </c>
      <c r="J829">
        <v>26</v>
      </c>
      <c r="K829">
        <v>26</v>
      </c>
      <c r="M829">
        <v>3.7</v>
      </c>
    </row>
    <row r="830" spans="1:13" hidden="1" x14ac:dyDescent="0.2">
      <c r="A830">
        <v>138</v>
      </c>
      <c r="B830" t="s">
        <v>2261</v>
      </c>
      <c r="C830" t="s">
        <v>37</v>
      </c>
      <c r="D830" t="s">
        <v>39</v>
      </c>
      <c r="E830" t="s">
        <v>41</v>
      </c>
      <c r="F830" t="s">
        <v>4</v>
      </c>
      <c r="G830" s="2" t="s">
        <v>62</v>
      </c>
      <c r="H830" s="1">
        <v>45390</v>
      </c>
      <c r="I830" s="9" t="s">
        <v>4135</v>
      </c>
      <c r="J830">
        <v>30</v>
      </c>
      <c r="K830">
        <v>30</v>
      </c>
      <c r="M830">
        <v>3.7</v>
      </c>
    </row>
    <row r="831" spans="1:13" hidden="1" x14ac:dyDescent="0.2">
      <c r="A831">
        <v>138</v>
      </c>
      <c r="B831" t="s">
        <v>2262</v>
      </c>
      <c r="C831" t="s">
        <v>37</v>
      </c>
      <c r="D831" t="s">
        <v>39</v>
      </c>
      <c r="E831" t="s">
        <v>41</v>
      </c>
      <c r="F831" t="s">
        <v>4</v>
      </c>
      <c r="G831" s="2" t="s">
        <v>62</v>
      </c>
      <c r="H831" s="1">
        <v>45392</v>
      </c>
      <c r="I831" s="9" t="s">
        <v>4137</v>
      </c>
      <c r="J831">
        <v>25</v>
      </c>
      <c r="K831">
        <v>25</v>
      </c>
      <c r="M831">
        <v>3.7</v>
      </c>
    </row>
    <row r="832" spans="1:13" hidden="1" x14ac:dyDescent="0.2">
      <c r="A832">
        <v>138</v>
      </c>
      <c r="B832" t="s">
        <v>2263</v>
      </c>
      <c r="C832" t="s">
        <v>37</v>
      </c>
      <c r="D832" t="s">
        <v>39</v>
      </c>
      <c r="E832" t="s">
        <v>41</v>
      </c>
      <c r="F832" t="s">
        <v>4</v>
      </c>
      <c r="G832" s="2" t="s">
        <v>62</v>
      </c>
      <c r="H832" s="1">
        <v>45393</v>
      </c>
      <c r="I832" s="9" t="s">
        <v>4146</v>
      </c>
      <c r="J832">
        <v>15</v>
      </c>
      <c r="K832">
        <v>15</v>
      </c>
      <c r="M832">
        <v>3.7</v>
      </c>
    </row>
    <row r="833" spans="1:13" hidden="1" x14ac:dyDescent="0.2">
      <c r="A833">
        <v>138</v>
      </c>
      <c r="B833" t="s">
        <v>2264</v>
      </c>
      <c r="C833" t="s">
        <v>37</v>
      </c>
      <c r="D833" t="s">
        <v>39</v>
      </c>
      <c r="E833" t="s">
        <v>41</v>
      </c>
      <c r="F833" t="s">
        <v>4</v>
      </c>
      <c r="G833" s="2" t="s">
        <v>62</v>
      </c>
      <c r="H833" s="1">
        <v>45397</v>
      </c>
      <c r="I833" s="9" t="s">
        <v>4159</v>
      </c>
      <c r="J833">
        <v>48.97</v>
      </c>
      <c r="K833">
        <v>48.97</v>
      </c>
      <c r="M833">
        <v>3.7</v>
      </c>
    </row>
    <row r="834" spans="1:13" hidden="1" x14ac:dyDescent="0.2">
      <c r="A834">
        <v>138</v>
      </c>
      <c r="B834" t="s">
        <v>2265</v>
      </c>
      <c r="C834" t="s">
        <v>37</v>
      </c>
      <c r="D834" t="s">
        <v>39</v>
      </c>
      <c r="E834" t="s">
        <v>41</v>
      </c>
      <c r="F834" t="s">
        <v>4</v>
      </c>
      <c r="G834" s="2" t="s">
        <v>62</v>
      </c>
      <c r="H834" s="1">
        <v>45398</v>
      </c>
      <c r="I834" s="9" t="s">
        <v>4155</v>
      </c>
      <c r="J834">
        <v>35.07</v>
      </c>
      <c r="K834">
        <v>35.07</v>
      </c>
      <c r="M834">
        <v>3.7</v>
      </c>
    </row>
    <row r="835" spans="1:13" hidden="1" x14ac:dyDescent="0.2">
      <c r="A835">
        <v>138</v>
      </c>
      <c r="B835" t="s">
        <v>2266</v>
      </c>
      <c r="C835" t="s">
        <v>37</v>
      </c>
      <c r="D835" t="s">
        <v>39</v>
      </c>
      <c r="E835" t="s">
        <v>41</v>
      </c>
      <c r="F835" t="s">
        <v>4</v>
      </c>
      <c r="G835" s="2" t="s">
        <v>62</v>
      </c>
      <c r="H835" s="1">
        <v>45403</v>
      </c>
      <c r="I835" s="9" t="s">
        <v>4150</v>
      </c>
      <c r="J835">
        <v>36.1</v>
      </c>
      <c r="K835">
        <v>36.1</v>
      </c>
      <c r="M835">
        <v>3.7</v>
      </c>
    </row>
    <row r="836" spans="1:13" hidden="1" x14ac:dyDescent="0.2">
      <c r="A836">
        <v>138</v>
      </c>
      <c r="B836" t="s">
        <v>2267</v>
      </c>
      <c r="C836" t="s">
        <v>37</v>
      </c>
      <c r="D836" t="s">
        <v>39</v>
      </c>
      <c r="E836" t="s">
        <v>41</v>
      </c>
      <c r="F836" t="s">
        <v>4</v>
      </c>
      <c r="G836" s="2" t="s">
        <v>62</v>
      </c>
      <c r="H836" s="1">
        <v>45407</v>
      </c>
      <c r="I836" s="9" t="s">
        <v>4142</v>
      </c>
      <c r="J836">
        <v>34.25</v>
      </c>
      <c r="K836">
        <v>34.25</v>
      </c>
      <c r="M836">
        <v>3.7</v>
      </c>
    </row>
    <row r="837" spans="1:13" hidden="1" x14ac:dyDescent="0.2">
      <c r="A837">
        <v>138</v>
      </c>
      <c r="B837" t="s">
        <v>2268</v>
      </c>
      <c r="C837" t="s">
        <v>37</v>
      </c>
      <c r="D837" t="s">
        <v>39</v>
      </c>
      <c r="E837" t="s">
        <v>41</v>
      </c>
      <c r="F837" t="s">
        <v>4</v>
      </c>
      <c r="G837" s="2" t="s">
        <v>62</v>
      </c>
      <c r="H837" s="1">
        <v>45408</v>
      </c>
      <c r="I837" s="9" t="s">
        <v>4143</v>
      </c>
      <c r="J837">
        <v>6.61</v>
      </c>
      <c r="K837">
        <v>6.61</v>
      </c>
      <c r="M837">
        <v>3.7</v>
      </c>
    </row>
    <row r="838" spans="1:13" hidden="1" x14ac:dyDescent="0.2">
      <c r="A838">
        <v>138</v>
      </c>
      <c r="B838" t="s">
        <v>2269</v>
      </c>
      <c r="C838" t="s">
        <v>37</v>
      </c>
      <c r="D838" t="s">
        <v>39</v>
      </c>
      <c r="E838" t="s">
        <v>41</v>
      </c>
      <c r="F838" t="s">
        <v>4</v>
      </c>
      <c r="G838" s="2" t="s">
        <v>62</v>
      </c>
      <c r="H838" s="1">
        <v>45410</v>
      </c>
      <c r="I838" s="9" t="s">
        <v>4147</v>
      </c>
      <c r="J838">
        <v>24</v>
      </c>
      <c r="K838">
        <v>0</v>
      </c>
      <c r="M838">
        <v>3.7</v>
      </c>
    </row>
    <row r="839" spans="1:13" hidden="1" x14ac:dyDescent="0.2">
      <c r="A839">
        <v>138</v>
      </c>
      <c r="B839" t="s">
        <v>2270</v>
      </c>
      <c r="C839" t="s">
        <v>37</v>
      </c>
      <c r="D839" t="s">
        <v>39</v>
      </c>
      <c r="E839" t="s">
        <v>41</v>
      </c>
      <c r="F839" t="s">
        <v>4</v>
      </c>
      <c r="G839" s="2" t="s">
        <v>62</v>
      </c>
      <c r="H839" s="1">
        <v>45412</v>
      </c>
      <c r="I839" s="9" t="s">
        <v>4152</v>
      </c>
      <c r="J839">
        <v>7.12</v>
      </c>
      <c r="K839">
        <v>0</v>
      </c>
      <c r="M839">
        <v>3.7</v>
      </c>
    </row>
    <row r="840" spans="1:13" hidden="1" x14ac:dyDescent="0.2">
      <c r="A840">
        <v>139</v>
      </c>
      <c r="B840" t="s">
        <v>2271</v>
      </c>
      <c r="C840" t="s">
        <v>37</v>
      </c>
      <c r="D840" t="s">
        <v>39</v>
      </c>
      <c r="E840" t="s">
        <v>64</v>
      </c>
      <c r="F840" t="s">
        <v>4</v>
      </c>
      <c r="G840" s="2" t="s">
        <v>236</v>
      </c>
      <c r="H840" s="1">
        <v>45383</v>
      </c>
      <c r="I840" s="9" t="s">
        <v>4153</v>
      </c>
      <c r="J840">
        <v>102</v>
      </c>
      <c r="K840">
        <v>102</v>
      </c>
      <c r="M840">
        <v>4.9000000000000004</v>
      </c>
    </row>
    <row r="841" spans="1:13" hidden="1" x14ac:dyDescent="0.2">
      <c r="A841">
        <v>139</v>
      </c>
      <c r="B841" t="s">
        <v>2272</v>
      </c>
      <c r="C841" t="s">
        <v>37</v>
      </c>
      <c r="D841" t="s">
        <v>39</v>
      </c>
      <c r="E841" t="s">
        <v>64</v>
      </c>
      <c r="F841" t="s">
        <v>4</v>
      </c>
      <c r="G841" s="2" t="s">
        <v>236</v>
      </c>
      <c r="H841" s="1">
        <v>45384</v>
      </c>
      <c r="I841" s="9" t="s">
        <v>4134</v>
      </c>
      <c r="J841">
        <v>147</v>
      </c>
      <c r="K841">
        <v>47</v>
      </c>
      <c r="L841">
        <v>1</v>
      </c>
      <c r="M841">
        <v>4.9000000000000004</v>
      </c>
    </row>
    <row r="842" spans="1:13" hidden="1" x14ac:dyDescent="0.2">
      <c r="A842">
        <v>139</v>
      </c>
      <c r="B842" t="s">
        <v>2273</v>
      </c>
      <c r="C842" t="s">
        <v>37</v>
      </c>
      <c r="D842" t="s">
        <v>39</v>
      </c>
      <c r="E842" t="s">
        <v>64</v>
      </c>
      <c r="F842" t="s">
        <v>4</v>
      </c>
      <c r="G842" s="2" t="s">
        <v>236</v>
      </c>
      <c r="H842" s="1">
        <v>45385</v>
      </c>
      <c r="I842" s="9" t="s">
        <v>4148</v>
      </c>
      <c r="J842">
        <v>179</v>
      </c>
      <c r="K842">
        <v>179</v>
      </c>
      <c r="M842">
        <v>4.9000000000000004</v>
      </c>
    </row>
    <row r="843" spans="1:13" hidden="1" x14ac:dyDescent="0.2">
      <c r="A843">
        <v>139</v>
      </c>
      <c r="B843" t="s">
        <v>2274</v>
      </c>
      <c r="C843" t="s">
        <v>37</v>
      </c>
      <c r="D843" t="s">
        <v>39</v>
      </c>
      <c r="E843" t="s">
        <v>64</v>
      </c>
      <c r="F843" t="s">
        <v>4</v>
      </c>
      <c r="G843" s="2" t="s">
        <v>236</v>
      </c>
      <c r="H843" s="1">
        <v>45386</v>
      </c>
      <c r="I843" s="9" t="s">
        <v>4145</v>
      </c>
      <c r="J843">
        <v>66</v>
      </c>
      <c r="K843">
        <v>66</v>
      </c>
      <c r="M843">
        <v>4.9000000000000004</v>
      </c>
    </row>
    <row r="844" spans="1:13" hidden="1" x14ac:dyDescent="0.2">
      <c r="A844">
        <v>139</v>
      </c>
      <c r="B844" t="s">
        <v>2275</v>
      </c>
      <c r="C844" t="s">
        <v>37</v>
      </c>
      <c r="D844" t="s">
        <v>39</v>
      </c>
      <c r="E844" t="s">
        <v>64</v>
      </c>
      <c r="F844" t="s">
        <v>4</v>
      </c>
      <c r="G844" s="2" t="s">
        <v>236</v>
      </c>
      <c r="H844" s="1">
        <v>45387</v>
      </c>
      <c r="I844" s="9" t="s">
        <v>4157</v>
      </c>
      <c r="J844">
        <v>151</v>
      </c>
      <c r="K844">
        <v>151</v>
      </c>
      <c r="M844">
        <v>4.9000000000000004</v>
      </c>
    </row>
    <row r="845" spans="1:13" hidden="1" x14ac:dyDescent="0.2">
      <c r="A845">
        <v>139</v>
      </c>
      <c r="B845" t="s">
        <v>2276</v>
      </c>
      <c r="C845" t="s">
        <v>37</v>
      </c>
      <c r="D845" t="s">
        <v>39</v>
      </c>
      <c r="E845" t="s">
        <v>64</v>
      </c>
      <c r="F845" t="s">
        <v>4</v>
      </c>
      <c r="G845" s="2" t="s">
        <v>236</v>
      </c>
      <c r="H845" s="1">
        <v>45388</v>
      </c>
      <c r="I845" s="9" t="s">
        <v>4163</v>
      </c>
      <c r="J845">
        <v>0.15</v>
      </c>
      <c r="K845">
        <v>0</v>
      </c>
      <c r="L845">
        <v>1</v>
      </c>
      <c r="M845">
        <v>4.9000000000000004</v>
      </c>
    </row>
    <row r="846" spans="1:13" hidden="1" x14ac:dyDescent="0.2">
      <c r="A846">
        <v>139</v>
      </c>
      <c r="B846" t="s">
        <v>2277</v>
      </c>
      <c r="C846" t="s">
        <v>37</v>
      </c>
      <c r="D846" t="s">
        <v>39</v>
      </c>
      <c r="E846" t="s">
        <v>64</v>
      </c>
      <c r="F846" t="s">
        <v>4</v>
      </c>
      <c r="G846" s="2" t="s">
        <v>236</v>
      </c>
      <c r="H846" s="1">
        <v>45389</v>
      </c>
      <c r="I846" s="9" t="s">
        <v>4158</v>
      </c>
      <c r="J846">
        <v>163</v>
      </c>
      <c r="K846">
        <v>163</v>
      </c>
      <c r="M846">
        <v>4.9000000000000004</v>
      </c>
    </row>
    <row r="847" spans="1:13" hidden="1" x14ac:dyDescent="0.2">
      <c r="A847">
        <v>139</v>
      </c>
      <c r="B847" t="s">
        <v>2278</v>
      </c>
      <c r="C847" t="s">
        <v>37</v>
      </c>
      <c r="D847" t="s">
        <v>39</v>
      </c>
      <c r="E847" t="s">
        <v>64</v>
      </c>
      <c r="F847" t="s">
        <v>4</v>
      </c>
      <c r="G847" s="2" t="s">
        <v>236</v>
      </c>
      <c r="H847" s="1">
        <v>45390</v>
      </c>
      <c r="I847" s="9" t="s">
        <v>4135</v>
      </c>
      <c r="J847">
        <v>401</v>
      </c>
      <c r="K847">
        <v>401</v>
      </c>
      <c r="L847">
        <v>1</v>
      </c>
      <c r="M847">
        <v>4.9000000000000004</v>
      </c>
    </row>
    <row r="848" spans="1:13" hidden="1" x14ac:dyDescent="0.2">
      <c r="A848">
        <v>139</v>
      </c>
      <c r="B848" t="s">
        <v>2279</v>
      </c>
      <c r="C848" t="s">
        <v>37</v>
      </c>
      <c r="D848" t="s">
        <v>39</v>
      </c>
      <c r="E848" t="s">
        <v>64</v>
      </c>
      <c r="F848" t="s">
        <v>4</v>
      </c>
      <c r="G848" s="2" t="s">
        <v>236</v>
      </c>
      <c r="H848" s="1">
        <v>45391</v>
      </c>
      <c r="I848" s="9" t="s">
        <v>4136</v>
      </c>
      <c r="J848">
        <v>137</v>
      </c>
      <c r="K848">
        <v>137</v>
      </c>
      <c r="M848">
        <v>4.9000000000000004</v>
      </c>
    </row>
    <row r="849" spans="1:13" hidden="1" x14ac:dyDescent="0.2">
      <c r="A849">
        <v>139</v>
      </c>
      <c r="B849" t="s">
        <v>2280</v>
      </c>
      <c r="C849" t="s">
        <v>37</v>
      </c>
      <c r="D849" t="s">
        <v>39</v>
      </c>
      <c r="E849" t="s">
        <v>64</v>
      </c>
      <c r="F849" t="s">
        <v>4</v>
      </c>
      <c r="G849" s="2" t="s">
        <v>236</v>
      </c>
      <c r="H849" s="1">
        <v>45392</v>
      </c>
      <c r="I849" s="9" t="s">
        <v>4137</v>
      </c>
      <c r="J849">
        <v>169</v>
      </c>
      <c r="K849">
        <v>169</v>
      </c>
      <c r="L849">
        <v>2</v>
      </c>
      <c r="M849">
        <v>4.9000000000000004</v>
      </c>
    </row>
    <row r="850" spans="1:13" hidden="1" x14ac:dyDescent="0.2">
      <c r="A850">
        <v>139</v>
      </c>
      <c r="B850" t="s">
        <v>2281</v>
      </c>
      <c r="C850" t="s">
        <v>37</v>
      </c>
      <c r="D850" t="s">
        <v>39</v>
      </c>
      <c r="E850" t="s">
        <v>64</v>
      </c>
      <c r="F850" t="s">
        <v>4</v>
      </c>
      <c r="G850" s="2" t="s">
        <v>236</v>
      </c>
      <c r="H850" s="1">
        <v>45393</v>
      </c>
      <c r="I850" s="9" t="s">
        <v>4146</v>
      </c>
      <c r="J850">
        <v>453</v>
      </c>
      <c r="K850">
        <v>453</v>
      </c>
      <c r="M850">
        <v>4.9000000000000004</v>
      </c>
    </row>
    <row r="851" spans="1:13" hidden="1" x14ac:dyDescent="0.2">
      <c r="A851">
        <v>139</v>
      </c>
      <c r="B851" t="s">
        <v>2282</v>
      </c>
      <c r="C851" t="s">
        <v>37</v>
      </c>
      <c r="D851" t="s">
        <v>39</v>
      </c>
      <c r="E851" t="s">
        <v>64</v>
      </c>
      <c r="F851" t="s">
        <v>4</v>
      </c>
      <c r="G851" s="2" t="s">
        <v>236</v>
      </c>
      <c r="H851" s="1">
        <v>45394</v>
      </c>
      <c r="I851" s="9" t="s">
        <v>4154</v>
      </c>
      <c r="J851">
        <v>49</v>
      </c>
      <c r="K851">
        <v>49</v>
      </c>
      <c r="M851">
        <v>4.9000000000000004</v>
      </c>
    </row>
    <row r="852" spans="1:13" hidden="1" x14ac:dyDescent="0.2">
      <c r="A852">
        <v>139</v>
      </c>
      <c r="B852" t="s">
        <v>2283</v>
      </c>
      <c r="C852" t="s">
        <v>37</v>
      </c>
      <c r="D852" t="s">
        <v>39</v>
      </c>
      <c r="E852" t="s">
        <v>64</v>
      </c>
      <c r="F852" t="s">
        <v>4</v>
      </c>
      <c r="G852" s="2" t="s">
        <v>236</v>
      </c>
      <c r="H852" s="1">
        <v>45395</v>
      </c>
      <c r="I852" s="9" t="s">
        <v>4149</v>
      </c>
      <c r="J852">
        <v>61</v>
      </c>
      <c r="K852">
        <v>61</v>
      </c>
      <c r="L852">
        <v>1</v>
      </c>
      <c r="M852">
        <v>4.9000000000000004</v>
      </c>
    </row>
    <row r="853" spans="1:13" hidden="1" x14ac:dyDescent="0.2">
      <c r="A853">
        <v>139</v>
      </c>
      <c r="B853" t="s">
        <v>2284</v>
      </c>
      <c r="C853" t="s">
        <v>37</v>
      </c>
      <c r="D853" t="s">
        <v>39</v>
      </c>
      <c r="E853" t="s">
        <v>64</v>
      </c>
      <c r="F853" t="s">
        <v>4</v>
      </c>
      <c r="G853" s="2" t="s">
        <v>236</v>
      </c>
      <c r="H853" s="1">
        <v>45397</v>
      </c>
      <c r="I853" s="9" t="s">
        <v>4159</v>
      </c>
      <c r="J853">
        <v>82</v>
      </c>
      <c r="K853">
        <v>82</v>
      </c>
      <c r="L853">
        <v>1</v>
      </c>
      <c r="M853">
        <v>4.9000000000000004</v>
      </c>
    </row>
    <row r="854" spans="1:13" hidden="1" x14ac:dyDescent="0.2">
      <c r="A854">
        <v>139</v>
      </c>
      <c r="B854" t="s">
        <v>2285</v>
      </c>
      <c r="C854" t="s">
        <v>37</v>
      </c>
      <c r="D854" t="s">
        <v>39</v>
      </c>
      <c r="E854" t="s">
        <v>64</v>
      </c>
      <c r="F854" t="s">
        <v>4</v>
      </c>
      <c r="G854" s="2" t="s">
        <v>236</v>
      </c>
      <c r="H854" s="1">
        <v>45398</v>
      </c>
      <c r="I854" s="9" t="s">
        <v>4155</v>
      </c>
      <c r="J854">
        <v>55</v>
      </c>
      <c r="K854">
        <v>55</v>
      </c>
      <c r="M854">
        <v>4.9000000000000004</v>
      </c>
    </row>
    <row r="855" spans="1:13" hidden="1" x14ac:dyDescent="0.2">
      <c r="A855">
        <v>139</v>
      </c>
      <c r="B855" t="s">
        <v>2286</v>
      </c>
      <c r="C855" t="s">
        <v>37</v>
      </c>
      <c r="D855" t="s">
        <v>39</v>
      </c>
      <c r="E855" t="s">
        <v>64</v>
      </c>
      <c r="F855" t="s">
        <v>4</v>
      </c>
      <c r="G855" s="2" t="s">
        <v>236</v>
      </c>
      <c r="H855" s="1">
        <v>45402</v>
      </c>
      <c r="I855" s="9" t="s">
        <v>4141</v>
      </c>
      <c r="J855">
        <v>98</v>
      </c>
      <c r="K855">
        <v>0</v>
      </c>
      <c r="L855">
        <v>1</v>
      </c>
      <c r="M855">
        <v>4.9000000000000004</v>
      </c>
    </row>
    <row r="856" spans="1:13" hidden="1" x14ac:dyDescent="0.2">
      <c r="A856">
        <v>139</v>
      </c>
      <c r="B856" t="s">
        <v>2287</v>
      </c>
      <c r="C856" t="s">
        <v>37</v>
      </c>
      <c r="D856" t="s">
        <v>39</v>
      </c>
      <c r="E856" t="s">
        <v>64</v>
      </c>
      <c r="F856" t="s">
        <v>4</v>
      </c>
      <c r="G856" s="2" t="s">
        <v>236</v>
      </c>
      <c r="H856" s="1">
        <v>45412</v>
      </c>
      <c r="I856" s="9" t="s">
        <v>4152</v>
      </c>
      <c r="J856">
        <v>87</v>
      </c>
      <c r="K856">
        <v>0</v>
      </c>
      <c r="M856">
        <v>4.9000000000000004</v>
      </c>
    </row>
    <row r="857" spans="1:13" hidden="1" x14ac:dyDescent="0.2">
      <c r="A857">
        <v>140</v>
      </c>
      <c r="B857" t="s">
        <v>2288</v>
      </c>
      <c r="C857" t="s">
        <v>37</v>
      </c>
      <c r="D857" t="s">
        <v>39</v>
      </c>
      <c r="E857" t="s">
        <v>64</v>
      </c>
      <c r="F857" t="s">
        <v>4</v>
      </c>
      <c r="G857" s="2" t="s">
        <v>65</v>
      </c>
      <c r="H857" s="1">
        <v>45386</v>
      </c>
      <c r="I857" s="9" t="s">
        <v>4145</v>
      </c>
      <c r="J857">
        <v>0</v>
      </c>
      <c r="K857">
        <v>0</v>
      </c>
      <c r="M857">
        <v>5.9</v>
      </c>
    </row>
    <row r="858" spans="1:13" hidden="1" x14ac:dyDescent="0.2">
      <c r="A858">
        <v>140</v>
      </c>
      <c r="B858" t="s">
        <v>2289</v>
      </c>
      <c r="C858" t="s">
        <v>37</v>
      </c>
      <c r="D858" t="s">
        <v>39</v>
      </c>
      <c r="E858" t="s">
        <v>64</v>
      </c>
      <c r="F858" t="s">
        <v>4</v>
      </c>
      <c r="G858" s="2" t="s">
        <v>65</v>
      </c>
      <c r="H858" s="1">
        <v>45392</v>
      </c>
      <c r="I858" s="9" t="s">
        <v>4137</v>
      </c>
      <c r="J858">
        <v>50.2</v>
      </c>
      <c r="K858">
        <v>138.07</v>
      </c>
      <c r="L858">
        <v>2</v>
      </c>
      <c r="M858">
        <v>5.9</v>
      </c>
    </row>
    <row r="859" spans="1:13" hidden="1" x14ac:dyDescent="0.2">
      <c r="A859">
        <v>140</v>
      </c>
      <c r="B859" t="s">
        <v>2290</v>
      </c>
      <c r="C859" t="s">
        <v>37</v>
      </c>
      <c r="D859" t="s">
        <v>39</v>
      </c>
      <c r="E859" t="s">
        <v>64</v>
      </c>
      <c r="F859" t="s">
        <v>4</v>
      </c>
      <c r="G859" s="2" t="s">
        <v>65</v>
      </c>
      <c r="H859" s="1">
        <v>45393</v>
      </c>
      <c r="I859" s="9" t="s">
        <v>4146</v>
      </c>
      <c r="J859">
        <v>50.2</v>
      </c>
      <c r="K859">
        <v>50.2</v>
      </c>
      <c r="L859">
        <v>1</v>
      </c>
      <c r="M859">
        <v>5.9</v>
      </c>
    </row>
    <row r="860" spans="1:13" hidden="1" x14ac:dyDescent="0.2">
      <c r="A860">
        <v>140</v>
      </c>
      <c r="B860" t="s">
        <v>2291</v>
      </c>
      <c r="C860" t="s">
        <v>37</v>
      </c>
      <c r="D860" t="s">
        <v>39</v>
      </c>
      <c r="E860" t="s">
        <v>64</v>
      </c>
      <c r="F860" t="s">
        <v>4</v>
      </c>
      <c r="G860" s="2" t="s">
        <v>65</v>
      </c>
      <c r="H860" s="1">
        <v>45400</v>
      </c>
      <c r="I860" s="9" t="s">
        <v>4139</v>
      </c>
      <c r="J860">
        <v>2.2000000000000002</v>
      </c>
      <c r="K860">
        <v>2.2000000000000002</v>
      </c>
      <c r="M860">
        <v>5.9</v>
      </c>
    </row>
    <row r="861" spans="1:13" hidden="1" x14ac:dyDescent="0.2">
      <c r="A861">
        <v>140</v>
      </c>
      <c r="B861" t="s">
        <v>2292</v>
      </c>
      <c r="C861" t="s">
        <v>37</v>
      </c>
      <c r="D861" t="s">
        <v>39</v>
      </c>
      <c r="E861" t="s">
        <v>64</v>
      </c>
      <c r="F861" t="s">
        <v>4</v>
      </c>
      <c r="G861" s="2" t="s">
        <v>65</v>
      </c>
      <c r="H861" s="1">
        <v>45407</v>
      </c>
      <c r="I861" s="9" t="s">
        <v>4142</v>
      </c>
      <c r="J861">
        <v>51</v>
      </c>
      <c r="K861">
        <v>51</v>
      </c>
      <c r="L861">
        <v>3</v>
      </c>
      <c r="M861">
        <v>5.9</v>
      </c>
    </row>
    <row r="862" spans="1:13" hidden="1" x14ac:dyDescent="0.2">
      <c r="A862">
        <v>140</v>
      </c>
      <c r="B862" t="s">
        <v>2293</v>
      </c>
      <c r="C862" t="s">
        <v>37</v>
      </c>
      <c r="D862" t="s">
        <v>39</v>
      </c>
      <c r="E862" t="s">
        <v>64</v>
      </c>
      <c r="F862" t="s">
        <v>4</v>
      </c>
      <c r="G862" s="2" t="s">
        <v>65</v>
      </c>
      <c r="H862" s="1">
        <v>45411</v>
      </c>
      <c r="I862" s="9" t="s">
        <v>4160</v>
      </c>
      <c r="J862">
        <v>2.5299999999999998</v>
      </c>
      <c r="K862">
        <v>2.5299999999999998</v>
      </c>
      <c r="M862">
        <v>5.9</v>
      </c>
    </row>
    <row r="863" spans="1:13" hidden="1" x14ac:dyDescent="0.2">
      <c r="A863">
        <v>142</v>
      </c>
      <c r="B863" t="s">
        <v>2294</v>
      </c>
      <c r="C863" t="s">
        <v>37</v>
      </c>
      <c r="D863" t="s">
        <v>39</v>
      </c>
      <c r="E863" t="s">
        <v>64</v>
      </c>
      <c r="F863" t="s">
        <v>4</v>
      </c>
      <c r="G863" s="2" t="s">
        <v>67</v>
      </c>
      <c r="H863" s="1">
        <v>45384</v>
      </c>
      <c r="I863" s="9" t="s">
        <v>4134</v>
      </c>
      <c r="J863">
        <v>5</v>
      </c>
      <c r="K863">
        <v>5</v>
      </c>
      <c r="L863">
        <v>1</v>
      </c>
      <c r="M863">
        <v>5.2</v>
      </c>
    </row>
    <row r="864" spans="1:13" hidden="1" x14ac:dyDescent="0.2">
      <c r="A864">
        <v>142</v>
      </c>
      <c r="B864" t="s">
        <v>2295</v>
      </c>
      <c r="C864" t="s">
        <v>37</v>
      </c>
      <c r="D864" t="s">
        <v>39</v>
      </c>
      <c r="E864" t="s">
        <v>64</v>
      </c>
      <c r="F864" t="s">
        <v>4</v>
      </c>
      <c r="G864" s="2" t="s">
        <v>67</v>
      </c>
      <c r="H864" s="1">
        <v>45393</v>
      </c>
      <c r="I864" s="9" t="s">
        <v>4146</v>
      </c>
      <c r="J864">
        <v>73.209999999999994</v>
      </c>
      <c r="K864">
        <v>13.21</v>
      </c>
      <c r="L864">
        <v>3</v>
      </c>
      <c r="M864">
        <v>5.2</v>
      </c>
    </row>
    <row r="865" spans="1:13" hidden="1" x14ac:dyDescent="0.2">
      <c r="A865">
        <v>142</v>
      </c>
      <c r="B865" t="s">
        <v>2296</v>
      </c>
      <c r="C865" t="s">
        <v>37</v>
      </c>
      <c r="D865" t="s">
        <v>39</v>
      </c>
      <c r="E865" t="s">
        <v>64</v>
      </c>
      <c r="F865" t="s">
        <v>4</v>
      </c>
      <c r="G865" s="2" t="s">
        <v>67</v>
      </c>
      <c r="H865" s="1">
        <v>45398</v>
      </c>
      <c r="I865" s="9" t="s">
        <v>4155</v>
      </c>
      <c r="J865">
        <v>3</v>
      </c>
      <c r="K865">
        <v>3</v>
      </c>
      <c r="L865">
        <v>1</v>
      </c>
      <c r="M865">
        <v>5.2</v>
      </c>
    </row>
    <row r="866" spans="1:13" hidden="1" x14ac:dyDescent="0.2">
      <c r="A866">
        <v>142</v>
      </c>
      <c r="B866" t="s">
        <v>2297</v>
      </c>
      <c r="C866" t="s">
        <v>37</v>
      </c>
      <c r="D866" t="s">
        <v>39</v>
      </c>
      <c r="E866" t="s">
        <v>64</v>
      </c>
      <c r="F866" t="s">
        <v>4</v>
      </c>
      <c r="G866" s="2" t="s">
        <v>67</v>
      </c>
      <c r="H866" s="1">
        <v>45411</v>
      </c>
      <c r="I866" s="9" t="s">
        <v>4160</v>
      </c>
      <c r="J866">
        <v>187</v>
      </c>
      <c r="K866">
        <v>10.79</v>
      </c>
      <c r="L866">
        <v>4</v>
      </c>
      <c r="M866">
        <v>5.2</v>
      </c>
    </row>
    <row r="867" spans="1:13" hidden="1" x14ac:dyDescent="0.2">
      <c r="A867">
        <v>143</v>
      </c>
      <c r="B867" t="s">
        <v>2298</v>
      </c>
      <c r="C867" t="s">
        <v>37</v>
      </c>
      <c r="D867" t="s">
        <v>39</v>
      </c>
      <c r="E867" t="s">
        <v>64</v>
      </c>
      <c r="F867" t="s">
        <v>4</v>
      </c>
      <c r="G867" s="2" t="s">
        <v>237</v>
      </c>
      <c r="H867" s="1">
        <v>45384</v>
      </c>
      <c r="I867" s="9" t="s">
        <v>4134</v>
      </c>
      <c r="J867">
        <v>5</v>
      </c>
      <c r="K867">
        <v>0</v>
      </c>
      <c r="M867">
        <v>4.5</v>
      </c>
    </row>
    <row r="868" spans="1:13" hidden="1" x14ac:dyDescent="0.2">
      <c r="A868">
        <v>143</v>
      </c>
      <c r="B868" t="s">
        <v>2299</v>
      </c>
      <c r="C868" t="s">
        <v>37</v>
      </c>
      <c r="D868" t="s">
        <v>39</v>
      </c>
      <c r="E868" t="s">
        <v>64</v>
      </c>
      <c r="F868" t="s">
        <v>4</v>
      </c>
      <c r="G868" s="2" t="s">
        <v>237</v>
      </c>
      <c r="H868" s="1">
        <v>45393</v>
      </c>
      <c r="I868" s="9" t="s">
        <v>4146</v>
      </c>
      <c r="J868">
        <v>6.33</v>
      </c>
      <c r="K868">
        <v>0</v>
      </c>
      <c r="M868">
        <v>4.5</v>
      </c>
    </row>
    <row r="869" spans="1:13" hidden="1" x14ac:dyDescent="0.2">
      <c r="A869">
        <v>147</v>
      </c>
      <c r="B869" t="s">
        <v>2300</v>
      </c>
      <c r="C869" t="s">
        <v>37</v>
      </c>
      <c r="D869" t="s">
        <v>39</v>
      </c>
      <c r="E869" t="s">
        <v>64</v>
      </c>
      <c r="F869" t="s">
        <v>4</v>
      </c>
      <c r="G869" s="2" t="s">
        <v>69</v>
      </c>
      <c r="H869" s="1">
        <v>45384</v>
      </c>
      <c r="I869" s="9" t="s">
        <v>4134</v>
      </c>
      <c r="J869">
        <v>5</v>
      </c>
      <c r="K869">
        <v>5</v>
      </c>
      <c r="M869">
        <v>4.2</v>
      </c>
    </row>
    <row r="870" spans="1:13" hidden="1" x14ac:dyDescent="0.2">
      <c r="A870">
        <v>147</v>
      </c>
      <c r="B870" t="s">
        <v>2301</v>
      </c>
      <c r="C870" t="s">
        <v>37</v>
      </c>
      <c r="D870" t="s">
        <v>39</v>
      </c>
      <c r="E870" t="s">
        <v>64</v>
      </c>
      <c r="F870" t="s">
        <v>4</v>
      </c>
      <c r="G870" s="2" t="s">
        <v>69</v>
      </c>
      <c r="H870" s="1">
        <v>45385</v>
      </c>
      <c r="I870" s="9" t="s">
        <v>4148</v>
      </c>
      <c r="J870">
        <v>26</v>
      </c>
      <c r="K870">
        <v>0</v>
      </c>
      <c r="M870">
        <v>4.2</v>
      </c>
    </row>
    <row r="871" spans="1:13" hidden="1" x14ac:dyDescent="0.2">
      <c r="A871">
        <v>147</v>
      </c>
      <c r="B871" t="s">
        <v>2302</v>
      </c>
      <c r="C871" t="s">
        <v>37</v>
      </c>
      <c r="D871" t="s">
        <v>39</v>
      </c>
      <c r="E871" t="s">
        <v>64</v>
      </c>
      <c r="F871" t="s">
        <v>4</v>
      </c>
      <c r="G871" s="2" t="s">
        <v>69</v>
      </c>
      <c r="H871" s="1">
        <v>45390</v>
      </c>
      <c r="I871" s="9" t="s">
        <v>4135</v>
      </c>
      <c r="J871">
        <v>30</v>
      </c>
      <c r="K871">
        <v>0</v>
      </c>
      <c r="M871">
        <v>4.2</v>
      </c>
    </row>
    <row r="872" spans="1:13" hidden="1" x14ac:dyDescent="0.2">
      <c r="A872">
        <v>147</v>
      </c>
      <c r="B872" t="s">
        <v>2303</v>
      </c>
      <c r="C872" t="s">
        <v>37</v>
      </c>
      <c r="D872" t="s">
        <v>39</v>
      </c>
      <c r="E872" t="s">
        <v>64</v>
      </c>
      <c r="F872" t="s">
        <v>4</v>
      </c>
      <c r="G872" s="2" t="s">
        <v>69</v>
      </c>
      <c r="H872" s="1">
        <v>45392</v>
      </c>
      <c r="I872" s="9" t="s">
        <v>4137</v>
      </c>
      <c r="J872">
        <v>74.03</v>
      </c>
      <c r="K872">
        <v>0</v>
      </c>
      <c r="M872">
        <v>4.2</v>
      </c>
    </row>
    <row r="873" spans="1:13" hidden="1" x14ac:dyDescent="0.2">
      <c r="A873">
        <v>147</v>
      </c>
      <c r="B873" t="s">
        <v>2304</v>
      </c>
      <c r="C873" t="s">
        <v>37</v>
      </c>
      <c r="D873" t="s">
        <v>39</v>
      </c>
      <c r="E873" t="s">
        <v>64</v>
      </c>
      <c r="F873" t="s">
        <v>4</v>
      </c>
      <c r="G873" s="2" t="s">
        <v>69</v>
      </c>
      <c r="H873" s="1">
        <v>45393</v>
      </c>
      <c r="I873" s="9" t="s">
        <v>4146</v>
      </c>
      <c r="J873">
        <v>15</v>
      </c>
      <c r="K873">
        <v>13.21</v>
      </c>
      <c r="M873">
        <v>4.2</v>
      </c>
    </row>
    <row r="874" spans="1:13" hidden="1" x14ac:dyDescent="0.2">
      <c r="A874">
        <v>147</v>
      </c>
      <c r="B874" t="s">
        <v>2305</v>
      </c>
      <c r="C874" t="s">
        <v>37</v>
      </c>
      <c r="D874" t="s">
        <v>39</v>
      </c>
      <c r="E874" t="s">
        <v>64</v>
      </c>
      <c r="F874" t="s">
        <v>4</v>
      </c>
      <c r="G874" s="2" t="s">
        <v>69</v>
      </c>
      <c r="H874" s="1">
        <v>45397</v>
      </c>
      <c r="I874" s="9" t="s">
        <v>4159</v>
      </c>
      <c r="J874">
        <v>18.97</v>
      </c>
      <c r="K874">
        <v>0</v>
      </c>
      <c r="M874">
        <v>4.2</v>
      </c>
    </row>
    <row r="875" spans="1:13" hidden="1" x14ac:dyDescent="0.2">
      <c r="A875">
        <v>147</v>
      </c>
      <c r="B875" t="s">
        <v>2306</v>
      </c>
      <c r="C875" t="s">
        <v>37</v>
      </c>
      <c r="D875" t="s">
        <v>39</v>
      </c>
      <c r="E875" t="s">
        <v>64</v>
      </c>
      <c r="F875" t="s">
        <v>4</v>
      </c>
      <c r="G875" s="2" t="s">
        <v>69</v>
      </c>
      <c r="H875" s="1">
        <v>45398</v>
      </c>
      <c r="I875" s="9" t="s">
        <v>4155</v>
      </c>
      <c r="J875">
        <v>3</v>
      </c>
      <c r="K875">
        <v>3</v>
      </c>
      <c r="M875">
        <v>4.2</v>
      </c>
    </row>
    <row r="876" spans="1:13" hidden="1" x14ac:dyDescent="0.2">
      <c r="A876">
        <v>147</v>
      </c>
      <c r="B876" t="s">
        <v>2307</v>
      </c>
      <c r="C876" t="s">
        <v>37</v>
      </c>
      <c r="D876" t="s">
        <v>39</v>
      </c>
      <c r="E876" t="s">
        <v>64</v>
      </c>
      <c r="F876" t="s">
        <v>4</v>
      </c>
      <c r="G876" s="2" t="s">
        <v>69</v>
      </c>
      <c r="H876" s="1">
        <v>45403</v>
      </c>
      <c r="I876" s="9" t="s">
        <v>4150</v>
      </c>
      <c r="J876">
        <v>63.94</v>
      </c>
      <c r="K876">
        <v>0</v>
      </c>
      <c r="M876">
        <v>4.2</v>
      </c>
    </row>
    <row r="877" spans="1:13" hidden="1" x14ac:dyDescent="0.2">
      <c r="A877">
        <v>147</v>
      </c>
      <c r="B877" t="s">
        <v>2308</v>
      </c>
      <c r="C877" t="s">
        <v>37</v>
      </c>
      <c r="D877" t="s">
        <v>39</v>
      </c>
      <c r="E877" t="s">
        <v>64</v>
      </c>
      <c r="F877" t="s">
        <v>4</v>
      </c>
      <c r="G877" s="2" t="s">
        <v>69</v>
      </c>
      <c r="H877" s="1">
        <v>45410</v>
      </c>
      <c r="I877" s="9" t="s">
        <v>4147</v>
      </c>
      <c r="J877">
        <v>88.16</v>
      </c>
      <c r="K877">
        <v>0</v>
      </c>
      <c r="M877">
        <v>4.2</v>
      </c>
    </row>
    <row r="878" spans="1:13" hidden="1" x14ac:dyDescent="0.2">
      <c r="A878">
        <v>147</v>
      </c>
      <c r="B878" t="s">
        <v>2309</v>
      </c>
      <c r="C878" t="s">
        <v>37</v>
      </c>
      <c r="D878" t="s">
        <v>39</v>
      </c>
      <c r="E878" t="s">
        <v>64</v>
      </c>
      <c r="F878" t="s">
        <v>4</v>
      </c>
      <c r="G878" s="2" t="s">
        <v>69</v>
      </c>
      <c r="H878" s="1">
        <v>45411</v>
      </c>
      <c r="I878" s="9" t="s">
        <v>4160</v>
      </c>
      <c r="J878">
        <v>10.79</v>
      </c>
      <c r="K878">
        <v>10.79</v>
      </c>
      <c r="M878">
        <v>4.2</v>
      </c>
    </row>
    <row r="879" spans="1:13" hidden="1" x14ac:dyDescent="0.2">
      <c r="A879">
        <v>148</v>
      </c>
      <c r="B879" t="s">
        <v>2310</v>
      </c>
      <c r="C879" t="s">
        <v>37</v>
      </c>
      <c r="D879" t="s">
        <v>39</v>
      </c>
      <c r="E879" t="s">
        <v>49</v>
      </c>
      <c r="F879" t="s">
        <v>4</v>
      </c>
      <c r="G879" s="2" t="s">
        <v>240</v>
      </c>
      <c r="H879" s="1">
        <v>45384</v>
      </c>
      <c r="I879" s="9" t="s">
        <v>4134</v>
      </c>
      <c r="J879">
        <v>40</v>
      </c>
      <c r="K879">
        <v>0</v>
      </c>
      <c r="M879">
        <v>3.2</v>
      </c>
    </row>
    <row r="880" spans="1:13" hidden="1" x14ac:dyDescent="0.2">
      <c r="A880">
        <v>148</v>
      </c>
      <c r="B880" t="s">
        <v>2311</v>
      </c>
      <c r="C880" t="s">
        <v>37</v>
      </c>
      <c r="D880" t="s">
        <v>39</v>
      </c>
      <c r="E880" t="s">
        <v>49</v>
      </c>
      <c r="F880" t="s">
        <v>4</v>
      </c>
      <c r="G880" s="2" t="s">
        <v>240</v>
      </c>
      <c r="H880" s="1">
        <v>45388</v>
      </c>
      <c r="I880" s="9" t="s">
        <v>4163</v>
      </c>
      <c r="J880">
        <v>48</v>
      </c>
      <c r="K880">
        <v>0</v>
      </c>
      <c r="M880">
        <v>3.2</v>
      </c>
    </row>
    <row r="881" spans="1:13" hidden="1" x14ac:dyDescent="0.2">
      <c r="A881">
        <v>148</v>
      </c>
      <c r="B881" t="s">
        <v>2312</v>
      </c>
      <c r="C881" t="s">
        <v>37</v>
      </c>
      <c r="D881" t="s">
        <v>39</v>
      </c>
      <c r="E881" t="s">
        <v>49</v>
      </c>
      <c r="F881" t="s">
        <v>4</v>
      </c>
      <c r="G881" s="2" t="s">
        <v>240</v>
      </c>
      <c r="H881" s="1">
        <v>45397</v>
      </c>
      <c r="I881" s="9" t="s">
        <v>4159</v>
      </c>
      <c r="J881">
        <v>6.47</v>
      </c>
      <c r="K881">
        <v>0</v>
      </c>
      <c r="L881">
        <v>1</v>
      </c>
      <c r="M881">
        <v>3.2</v>
      </c>
    </row>
    <row r="882" spans="1:13" hidden="1" x14ac:dyDescent="0.2">
      <c r="A882">
        <v>148</v>
      </c>
      <c r="B882" t="s">
        <v>2313</v>
      </c>
      <c r="C882" t="s">
        <v>37</v>
      </c>
      <c r="D882" t="s">
        <v>39</v>
      </c>
      <c r="E882" t="s">
        <v>49</v>
      </c>
      <c r="F882" t="s">
        <v>4</v>
      </c>
      <c r="G882" s="2" t="s">
        <v>240</v>
      </c>
      <c r="H882" s="1">
        <v>45399</v>
      </c>
      <c r="I882" s="9" t="s">
        <v>4138</v>
      </c>
      <c r="J882">
        <v>246</v>
      </c>
      <c r="K882">
        <v>246</v>
      </c>
      <c r="M882">
        <v>3.2</v>
      </c>
    </row>
    <row r="883" spans="1:13" hidden="1" x14ac:dyDescent="0.2">
      <c r="A883">
        <v>148</v>
      </c>
      <c r="B883" t="s">
        <v>2314</v>
      </c>
      <c r="C883" t="s">
        <v>37</v>
      </c>
      <c r="D883" t="s">
        <v>39</v>
      </c>
      <c r="E883" t="s">
        <v>49</v>
      </c>
      <c r="F883" t="s">
        <v>4</v>
      </c>
      <c r="G883" s="2" t="s">
        <v>240</v>
      </c>
      <c r="H883" s="1">
        <v>45400</v>
      </c>
      <c r="I883" s="9" t="s">
        <v>4139</v>
      </c>
      <c r="J883">
        <v>36</v>
      </c>
      <c r="K883">
        <v>36</v>
      </c>
      <c r="M883">
        <v>3.2</v>
      </c>
    </row>
    <row r="884" spans="1:13" hidden="1" x14ac:dyDescent="0.2">
      <c r="A884">
        <v>148</v>
      </c>
      <c r="B884" t="s">
        <v>2315</v>
      </c>
      <c r="C884" t="s">
        <v>37</v>
      </c>
      <c r="D884" t="s">
        <v>39</v>
      </c>
      <c r="E884" t="s">
        <v>49</v>
      </c>
      <c r="F884" t="s">
        <v>4</v>
      </c>
      <c r="G884" s="2" t="s">
        <v>240</v>
      </c>
      <c r="H884" s="1">
        <v>45401</v>
      </c>
      <c r="I884" s="9" t="s">
        <v>4140</v>
      </c>
      <c r="J884">
        <v>39</v>
      </c>
      <c r="K884">
        <v>39</v>
      </c>
      <c r="M884">
        <v>3.2</v>
      </c>
    </row>
    <row r="885" spans="1:13" hidden="1" x14ac:dyDescent="0.2">
      <c r="A885">
        <v>148</v>
      </c>
      <c r="B885" t="s">
        <v>2316</v>
      </c>
      <c r="C885" t="s">
        <v>37</v>
      </c>
      <c r="D885" t="s">
        <v>39</v>
      </c>
      <c r="E885" t="s">
        <v>49</v>
      </c>
      <c r="F885" t="s">
        <v>4</v>
      </c>
      <c r="G885" s="2" t="s">
        <v>240</v>
      </c>
      <c r="H885" s="1">
        <v>45402</v>
      </c>
      <c r="I885" s="9" t="s">
        <v>4141</v>
      </c>
      <c r="J885">
        <v>67</v>
      </c>
      <c r="K885">
        <v>67</v>
      </c>
      <c r="L885">
        <v>1</v>
      </c>
      <c r="M885">
        <v>3.2</v>
      </c>
    </row>
    <row r="886" spans="1:13" hidden="1" x14ac:dyDescent="0.2">
      <c r="A886">
        <v>148</v>
      </c>
      <c r="B886" t="s">
        <v>2317</v>
      </c>
      <c r="C886" t="s">
        <v>37</v>
      </c>
      <c r="D886" t="s">
        <v>39</v>
      </c>
      <c r="E886" t="s">
        <v>49</v>
      </c>
      <c r="F886" t="s">
        <v>4</v>
      </c>
      <c r="G886" s="2" t="s">
        <v>240</v>
      </c>
      <c r="H886" s="1">
        <v>45404</v>
      </c>
      <c r="I886" s="9" t="s">
        <v>4162</v>
      </c>
      <c r="J886">
        <v>48</v>
      </c>
      <c r="K886">
        <v>48</v>
      </c>
      <c r="M886">
        <v>3.2</v>
      </c>
    </row>
    <row r="887" spans="1:13" hidden="1" x14ac:dyDescent="0.2">
      <c r="A887">
        <v>148</v>
      </c>
      <c r="B887" t="s">
        <v>2318</v>
      </c>
      <c r="C887" t="s">
        <v>37</v>
      </c>
      <c r="D887" t="s">
        <v>39</v>
      </c>
      <c r="E887" t="s">
        <v>49</v>
      </c>
      <c r="F887" t="s">
        <v>4</v>
      </c>
      <c r="G887" s="2" t="s">
        <v>240</v>
      </c>
      <c r="H887" s="1">
        <v>45405</v>
      </c>
      <c r="I887" s="9" t="s">
        <v>4151</v>
      </c>
      <c r="J887">
        <v>34</v>
      </c>
      <c r="K887">
        <v>34</v>
      </c>
      <c r="M887">
        <v>3.2</v>
      </c>
    </row>
    <row r="888" spans="1:13" hidden="1" x14ac:dyDescent="0.2">
      <c r="A888">
        <v>148</v>
      </c>
      <c r="B888" t="s">
        <v>2319</v>
      </c>
      <c r="C888" t="s">
        <v>37</v>
      </c>
      <c r="D888" t="s">
        <v>39</v>
      </c>
      <c r="E888" t="s">
        <v>49</v>
      </c>
      <c r="F888" t="s">
        <v>4</v>
      </c>
      <c r="G888" s="2" t="s">
        <v>240</v>
      </c>
      <c r="H888" s="1">
        <v>45406</v>
      </c>
      <c r="I888" s="9" t="s">
        <v>4156</v>
      </c>
      <c r="J888">
        <v>40</v>
      </c>
      <c r="K888">
        <v>40</v>
      </c>
      <c r="L888">
        <v>1</v>
      </c>
      <c r="M888">
        <v>3.2</v>
      </c>
    </row>
    <row r="889" spans="1:13" hidden="1" x14ac:dyDescent="0.2">
      <c r="A889">
        <v>450</v>
      </c>
      <c r="B889" t="s">
        <v>2320</v>
      </c>
      <c r="C889" t="s">
        <v>37</v>
      </c>
      <c r="D889" t="s">
        <v>39</v>
      </c>
      <c r="E889" t="s">
        <v>64</v>
      </c>
      <c r="F889" t="s">
        <v>4</v>
      </c>
      <c r="G889" s="2" t="s">
        <v>63</v>
      </c>
      <c r="H889" s="1">
        <v>45400</v>
      </c>
      <c r="I889" s="9" t="s">
        <v>4139</v>
      </c>
      <c r="J889">
        <v>22.06</v>
      </c>
      <c r="K889">
        <v>0</v>
      </c>
      <c r="M889">
        <v>6</v>
      </c>
    </row>
    <row r="890" spans="1:13" hidden="1" x14ac:dyDescent="0.2">
      <c r="A890">
        <v>450</v>
      </c>
      <c r="B890" t="s">
        <v>2321</v>
      </c>
      <c r="C890" t="s">
        <v>37</v>
      </c>
      <c r="D890" t="s">
        <v>39</v>
      </c>
      <c r="E890" t="s">
        <v>64</v>
      </c>
      <c r="F890" t="s">
        <v>4</v>
      </c>
      <c r="G890" s="2" t="s">
        <v>63</v>
      </c>
      <c r="H890" s="1">
        <v>45405</v>
      </c>
      <c r="I890" s="9" t="s">
        <v>4151</v>
      </c>
      <c r="J890">
        <v>11</v>
      </c>
      <c r="K890">
        <v>11</v>
      </c>
      <c r="M890">
        <v>6</v>
      </c>
    </row>
    <row r="891" spans="1:13" hidden="1" x14ac:dyDescent="0.2">
      <c r="A891">
        <v>450</v>
      </c>
      <c r="B891" t="s">
        <v>2322</v>
      </c>
      <c r="C891" t="s">
        <v>37</v>
      </c>
      <c r="D891" t="s">
        <v>39</v>
      </c>
      <c r="E891" t="s">
        <v>64</v>
      </c>
      <c r="F891" t="s">
        <v>4</v>
      </c>
      <c r="G891" s="2" t="s">
        <v>63</v>
      </c>
      <c r="H891" s="1">
        <v>45411</v>
      </c>
      <c r="I891" s="9" t="s">
        <v>4160</v>
      </c>
      <c r="J891">
        <v>12</v>
      </c>
      <c r="K891">
        <v>0</v>
      </c>
      <c r="M891">
        <v>6</v>
      </c>
    </row>
    <row r="892" spans="1:13" hidden="1" x14ac:dyDescent="0.2">
      <c r="A892">
        <v>151</v>
      </c>
      <c r="B892" t="s">
        <v>2323</v>
      </c>
      <c r="C892" t="s">
        <v>37</v>
      </c>
      <c r="D892" t="s">
        <v>39</v>
      </c>
      <c r="E892" t="s">
        <v>64</v>
      </c>
      <c r="F892" t="s">
        <v>4</v>
      </c>
      <c r="G892" s="2" t="s">
        <v>71</v>
      </c>
      <c r="H892" s="1">
        <v>45384</v>
      </c>
      <c r="I892" s="9" t="s">
        <v>4134</v>
      </c>
      <c r="J892">
        <v>8.15</v>
      </c>
      <c r="K892">
        <v>0</v>
      </c>
      <c r="M892">
        <v>4.9000000000000004</v>
      </c>
    </row>
    <row r="893" spans="1:13" hidden="1" x14ac:dyDescent="0.2">
      <c r="A893">
        <v>151</v>
      </c>
      <c r="B893" t="s">
        <v>2324</v>
      </c>
      <c r="C893" t="s">
        <v>37</v>
      </c>
      <c r="D893" t="s">
        <v>39</v>
      </c>
      <c r="E893" t="s">
        <v>64</v>
      </c>
      <c r="F893" t="s">
        <v>4</v>
      </c>
      <c r="G893" s="2" t="s">
        <v>71</v>
      </c>
      <c r="H893" s="1">
        <v>45392</v>
      </c>
      <c r="I893" s="9" t="s">
        <v>4137</v>
      </c>
      <c r="J893">
        <v>5.04</v>
      </c>
      <c r="K893">
        <v>0</v>
      </c>
      <c r="M893">
        <v>4.9000000000000004</v>
      </c>
    </row>
    <row r="894" spans="1:13" hidden="1" x14ac:dyDescent="0.2">
      <c r="A894">
        <v>151</v>
      </c>
      <c r="B894" t="s">
        <v>2325</v>
      </c>
      <c r="C894" t="s">
        <v>37</v>
      </c>
      <c r="D894" t="s">
        <v>39</v>
      </c>
      <c r="E894" t="s">
        <v>64</v>
      </c>
      <c r="F894" t="s">
        <v>4</v>
      </c>
      <c r="G894" s="2" t="s">
        <v>71</v>
      </c>
      <c r="H894" s="1">
        <v>45400</v>
      </c>
      <c r="I894" s="9" t="s">
        <v>4139</v>
      </c>
      <c r="J894">
        <v>22.06</v>
      </c>
      <c r="K894">
        <v>0</v>
      </c>
      <c r="M894">
        <v>4.9000000000000004</v>
      </c>
    </row>
    <row r="895" spans="1:13" hidden="1" x14ac:dyDescent="0.2">
      <c r="A895">
        <v>151</v>
      </c>
      <c r="B895" t="s">
        <v>2326</v>
      </c>
      <c r="C895" t="s">
        <v>37</v>
      </c>
      <c r="D895" t="s">
        <v>39</v>
      </c>
      <c r="E895" t="s">
        <v>64</v>
      </c>
      <c r="F895" t="s">
        <v>4</v>
      </c>
      <c r="G895" s="2" t="s">
        <v>71</v>
      </c>
      <c r="H895" s="1">
        <v>45405</v>
      </c>
      <c r="I895" s="9" t="s">
        <v>4151</v>
      </c>
      <c r="J895">
        <v>11</v>
      </c>
      <c r="K895">
        <v>0</v>
      </c>
      <c r="M895">
        <v>4.9000000000000004</v>
      </c>
    </row>
    <row r="896" spans="1:13" hidden="1" x14ac:dyDescent="0.2">
      <c r="A896">
        <v>151</v>
      </c>
      <c r="B896" t="s">
        <v>2327</v>
      </c>
      <c r="C896" t="s">
        <v>37</v>
      </c>
      <c r="D896" t="s">
        <v>39</v>
      </c>
      <c r="E896" t="s">
        <v>64</v>
      </c>
      <c r="F896" t="s">
        <v>4</v>
      </c>
      <c r="G896" s="2" t="s">
        <v>71</v>
      </c>
      <c r="H896" s="1">
        <v>45411</v>
      </c>
      <c r="I896" s="9" t="s">
        <v>4160</v>
      </c>
      <c r="J896">
        <v>12</v>
      </c>
      <c r="K896">
        <v>0</v>
      </c>
      <c r="M896">
        <v>4.9000000000000004</v>
      </c>
    </row>
    <row r="897" spans="1:13" hidden="1" x14ac:dyDescent="0.2">
      <c r="A897">
        <v>152</v>
      </c>
      <c r="B897" t="s">
        <v>2328</v>
      </c>
      <c r="C897" t="s">
        <v>37</v>
      </c>
      <c r="D897" t="s">
        <v>39</v>
      </c>
      <c r="E897" t="s">
        <v>64</v>
      </c>
      <c r="F897" t="s">
        <v>4</v>
      </c>
      <c r="G897" s="2" t="s">
        <v>72</v>
      </c>
      <c r="H897" s="1">
        <v>45384</v>
      </c>
      <c r="I897" s="9" t="s">
        <v>4134</v>
      </c>
      <c r="J897">
        <v>325</v>
      </c>
      <c r="K897">
        <v>0</v>
      </c>
      <c r="M897">
        <v>6</v>
      </c>
    </row>
    <row r="898" spans="1:13" hidden="1" x14ac:dyDescent="0.2">
      <c r="A898">
        <v>152</v>
      </c>
      <c r="B898" t="s">
        <v>2329</v>
      </c>
      <c r="C898" t="s">
        <v>37</v>
      </c>
      <c r="D898" t="s">
        <v>39</v>
      </c>
      <c r="E898" t="s">
        <v>64</v>
      </c>
      <c r="F898" t="s">
        <v>4</v>
      </c>
      <c r="G898" s="2" t="s">
        <v>72</v>
      </c>
      <c r="H898" s="1">
        <v>45385</v>
      </c>
      <c r="I898" s="9" t="s">
        <v>4148</v>
      </c>
      <c r="J898">
        <v>279</v>
      </c>
      <c r="K898">
        <v>0</v>
      </c>
      <c r="L898">
        <v>2</v>
      </c>
      <c r="M898">
        <v>6</v>
      </c>
    </row>
    <row r="899" spans="1:13" hidden="1" x14ac:dyDescent="0.2">
      <c r="A899">
        <v>152</v>
      </c>
      <c r="B899" t="s">
        <v>2330</v>
      </c>
      <c r="C899" t="s">
        <v>37</v>
      </c>
      <c r="D899" t="s">
        <v>39</v>
      </c>
      <c r="E899" t="s">
        <v>64</v>
      </c>
      <c r="F899" t="s">
        <v>4</v>
      </c>
      <c r="G899" s="2" t="s">
        <v>72</v>
      </c>
      <c r="H899" s="1">
        <v>45386</v>
      </c>
      <c r="I899" s="9" t="s">
        <v>4145</v>
      </c>
      <c r="J899">
        <v>241</v>
      </c>
      <c r="K899">
        <v>0</v>
      </c>
      <c r="M899">
        <v>6</v>
      </c>
    </row>
    <row r="900" spans="1:13" hidden="1" x14ac:dyDescent="0.2">
      <c r="A900">
        <v>152</v>
      </c>
      <c r="B900" t="s">
        <v>2331</v>
      </c>
      <c r="C900" t="s">
        <v>37</v>
      </c>
      <c r="D900" t="s">
        <v>39</v>
      </c>
      <c r="E900" t="s">
        <v>64</v>
      </c>
      <c r="F900" t="s">
        <v>4</v>
      </c>
      <c r="G900" s="2" t="s">
        <v>72</v>
      </c>
      <c r="H900" s="1">
        <v>45387</v>
      </c>
      <c r="I900" s="9" t="s">
        <v>4157</v>
      </c>
      <c r="J900">
        <v>365</v>
      </c>
      <c r="K900">
        <v>0</v>
      </c>
      <c r="M900">
        <v>6</v>
      </c>
    </row>
    <row r="901" spans="1:13" hidden="1" x14ac:dyDescent="0.2">
      <c r="A901">
        <v>152</v>
      </c>
      <c r="B901" t="s">
        <v>2332</v>
      </c>
      <c r="C901" t="s">
        <v>37</v>
      </c>
      <c r="D901" t="s">
        <v>39</v>
      </c>
      <c r="E901" t="s">
        <v>64</v>
      </c>
      <c r="F901" t="s">
        <v>4</v>
      </c>
      <c r="G901" s="2" t="s">
        <v>72</v>
      </c>
      <c r="H901" s="1">
        <v>45388</v>
      </c>
      <c r="I901" s="9" t="s">
        <v>4163</v>
      </c>
      <c r="J901">
        <v>201.1</v>
      </c>
      <c r="K901">
        <v>0</v>
      </c>
      <c r="M901">
        <v>6</v>
      </c>
    </row>
    <row r="902" spans="1:13" hidden="1" x14ac:dyDescent="0.2">
      <c r="A902">
        <v>152</v>
      </c>
      <c r="B902" t="s">
        <v>2333</v>
      </c>
      <c r="C902" t="s">
        <v>37</v>
      </c>
      <c r="D902" t="s">
        <v>39</v>
      </c>
      <c r="E902" t="s">
        <v>64</v>
      </c>
      <c r="F902" t="s">
        <v>4</v>
      </c>
      <c r="G902" s="2" t="s">
        <v>72</v>
      </c>
      <c r="H902" s="1">
        <v>45389</v>
      </c>
      <c r="I902" s="9" t="s">
        <v>4158</v>
      </c>
      <c r="J902">
        <v>351.16</v>
      </c>
      <c r="K902">
        <v>0</v>
      </c>
      <c r="L902">
        <v>3</v>
      </c>
      <c r="M902">
        <v>6</v>
      </c>
    </row>
    <row r="903" spans="1:13" hidden="1" x14ac:dyDescent="0.2">
      <c r="A903">
        <v>152</v>
      </c>
      <c r="B903" t="s">
        <v>2334</v>
      </c>
      <c r="C903" t="s">
        <v>37</v>
      </c>
      <c r="D903" t="s">
        <v>39</v>
      </c>
      <c r="E903" t="s">
        <v>64</v>
      </c>
      <c r="F903" t="s">
        <v>4</v>
      </c>
      <c r="G903" s="2" t="s">
        <v>72</v>
      </c>
      <c r="H903" s="1">
        <v>45390</v>
      </c>
      <c r="I903" s="9" t="s">
        <v>4135</v>
      </c>
      <c r="J903">
        <v>301</v>
      </c>
      <c r="K903">
        <v>0</v>
      </c>
      <c r="M903">
        <v>6</v>
      </c>
    </row>
    <row r="904" spans="1:13" hidden="1" x14ac:dyDescent="0.2">
      <c r="A904">
        <v>152</v>
      </c>
      <c r="B904" t="s">
        <v>2335</v>
      </c>
      <c r="C904" t="s">
        <v>37</v>
      </c>
      <c r="D904" t="s">
        <v>39</v>
      </c>
      <c r="E904" t="s">
        <v>64</v>
      </c>
      <c r="F904" t="s">
        <v>4</v>
      </c>
      <c r="G904" s="2" t="s">
        <v>72</v>
      </c>
      <c r="H904" s="1">
        <v>45391</v>
      </c>
      <c r="I904" s="9" t="s">
        <v>4136</v>
      </c>
      <c r="J904">
        <v>365.12</v>
      </c>
      <c r="K904">
        <v>0</v>
      </c>
      <c r="M904">
        <v>6</v>
      </c>
    </row>
    <row r="905" spans="1:13" hidden="1" x14ac:dyDescent="0.2">
      <c r="A905">
        <v>152</v>
      </c>
      <c r="B905" t="s">
        <v>2336</v>
      </c>
      <c r="C905" t="s">
        <v>37</v>
      </c>
      <c r="D905" t="s">
        <v>39</v>
      </c>
      <c r="E905" t="s">
        <v>64</v>
      </c>
      <c r="F905" t="s">
        <v>4</v>
      </c>
      <c r="G905" s="2" t="s">
        <v>72</v>
      </c>
      <c r="H905" s="1">
        <v>45392</v>
      </c>
      <c r="I905" s="9" t="s">
        <v>4137</v>
      </c>
      <c r="J905">
        <v>269</v>
      </c>
      <c r="K905">
        <v>0</v>
      </c>
      <c r="L905">
        <v>1</v>
      </c>
      <c r="M905">
        <v>6</v>
      </c>
    </row>
    <row r="906" spans="1:13" hidden="1" x14ac:dyDescent="0.2">
      <c r="A906">
        <v>152</v>
      </c>
      <c r="B906" t="s">
        <v>2337</v>
      </c>
      <c r="C906" t="s">
        <v>37</v>
      </c>
      <c r="D906" t="s">
        <v>39</v>
      </c>
      <c r="E906" t="s">
        <v>64</v>
      </c>
      <c r="F906" t="s">
        <v>4</v>
      </c>
      <c r="G906" s="2" t="s">
        <v>72</v>
      </c>
      <c r="H906" s="1">
        <v>45393</v>
      </c>
      <c r="I906" s="9" t="s">
        <v>4146</v>
      </c>
      <c r="J906">
        <v>453</v>
      </c>
      <c r="K906">
        <v>0</v>
      </c>
      <c r="M906">
        <v>6</v>
      </c>
    </row>
    <row r="907" spans="1:13" hidden="1" x14ac:dyDescent="0.2">
      <c r="A907">
        <v>152</v>
      </c>
      <c r="B907" t="s">
        <v>2338</v>
      </c>
      <c r="C907" t="s">
        <v>37</v>
      </c>
      <c r="D907" t="s">
        <v>39</v>
      </c>
      <c r="E907" t="s">
        <v>64</v>
      </c>
      <c r="F907" t="s">
        <v>4</v>
      </c>
      <c r="G907" s="2" t="s">
        <v>72</v>
      </c>
      <c r="H907" s="1">
        <v>45394</v>
      </c>
      <c r="I907" s="9" t="s">
        <v>4154</v>
      </c>
      <c r="J907">
        <v>234.64</v>
      </c>
      <c r="K907">
        <v>0</v>
      </c>
      <c r="L907">
        <v>1</v>
      </c>
      <c r="M907">
        <v>6</v>
      </c>
    </row>
    <row r="908" spans="1:13" hidden="1" x14ac:dyDescent="0.2">
      <c r="A908">
        <v>152</v>
      </c>
      <c r="B908" t="s">
        <v>2339</v>
      </c>
      <c r="C908" t="s">
        <v>37</v>
      </c>
      <c r="D908" t="s">
        <v>39</v>
      </c>
      <c r="E908" t="s">
        <v>64</v>
      </c>
      <c r="F908" t="s">
        <v>4</v>
      </c>
      <c r="G908" s="2" t="s">
        <v>72</v>
      </c>
      <c r="H908" s="1">
        <v>45395</v>
      </c>
      <c r="I908" s="9" t="s">
        <v>4149</v>
      </c>
      <c r="J908">
        <v>204.62</v>
      </c>
      <c r="K908">
        <v>0</v>
      </c>
      <c r="L908">
        <v>1</v>
      </c>
      <c r="M908">
        <v>6</v>
      </c>
    </row>
    <row r="909" spans="1:13" hidden="1" x14ac:dyDescent="0.2">
      <c r="A909">
        <v>152</v>
      </c>
      <c r="B909" t="s">
        <v>2340</v>
      </c>
      <c r="C909" t="s">
        <v>37</v>
      </c>
      <c r="D909" t="s">
        <v>39</v>
      </c>
      <c r="E909" t="s">
        <v>64</v>
      </c>
      <c r="F909" t="s">
        <v>4</v>
      </c>
      <c r="G909" s="2" t="s">
        <v>72</v>
      </c>
      <c r="H909" s="1">
        <v>45397</v>
      </c>
      <c r="I909" s="9" t="s">
        <v>4159</v>
      </c>
      <c r="J909">
        <v>357.12</v>
      </c>
      <c r="K909">
        <v>0</v>
      </c>
      <c r="M909">
        <v>6</v>
      </c>
    </row>
    <row r="910" spans="1:13" hidden="1" x14ac:dyDescent="0.2">
      <c r="A910">
        <v>152</v>
      </c>
      <c r="B910" t="s">
        <v>2341</v>
      </c>
      <c r="C910" t="s">
        <v>37</v>
      </c>
      <c r="D910" t="s">
        <v>39</v>
      </c>
      <c r="E910" t="s">
        <v>64</v>
      </c>
      <c r="F910" t="s">
        <v>4</v>
      </c>
      <c r="G910" s="2" t="s">
        <v>72</v>
      </c>
      <c r="H910" s="1">
        <v>45398</v>
      </c>
      <c r="I910" s="9" t="s">
        <v>4155</v>
      </c>
      <c r="J910">
        <v>412.02</v>
      </c>
      <c r="K910">
        <v>0</v>
      </c>
      <c r="L910">
        <v>2</v>
      </c>
      <c r="M910">
        <v>6</v>
      </c>
    </row>
    <row r="911" spans="1:13" hidden="1" x14ac:dyDescent="0.2">
      <c r="A911">
        <v>152</v>
      </c>
      <c r="B911" t="s">
        <v>2342</v>
      </c>
      <c r="C911" t="s">
        <v>37</v>
      </c>
      <c r="D911" t="s">
        <v>39</v>
      </c>
      <c r="E911" t="s">
        <v>64</v>
      </c>
      <c r="F911" t="s">
        <v>4</v>
      </c>
      <c r="G911" s="2" t="s">
        <v>72</v>
      </c>
      <c r="H911" s="1">
        <v>45399</v>
      </c>
      <c r="I911" s="9" t="s">
        <v>4138</v>
      </c>
      <c r="J911">
        <v>298.36</v>
      </c>
      <c r="K911">
        <v>0</v>
      </c>
      <c r="L911">
        <v>3</v>
      </c>
      <c r="M911">
        <v>6</v>
      </c>
    </row>
    <row r="912" spans="1:13" hidden="1" x14ac:dyDescent="0.2">
      <c r="A912">
        <v>152</v>
      </c>
      <c r="B912" t="s">
        <v>2343</v>
      </c>
      <c r="C912" t="s">
        <v>37</v>
      </c>
      <c r="D912" t="s">
        <v>39</v>
      </c>
      <c r="E912" t="s">
        <v>64</v>
      </c>
      <c r="F912" t="s">
        <v>4</v>
      </c>
      <c r="G912" s="2" t="s">
        <v>72</v>
      </c>
      <c r="H912" s="1">
        <v>45400</v>
      </c>
      <c r="I912" s="9" t="s">
        <v>4139</v>
      </c>
      <c r="J912">
        <v>251.96</v>
      </c>
      <c r="K912">
        <v>0</v>
      </c>
      <c r="M912">
        <v>6</v>
      </c>
    </row>
    <row r="913" spans="1:13" hidden="1" x14ac:dyDescent="0.2">
      <c r="A913">
        <v>152</v>
      </c>
      <c r="B913" t="s">
        <v>2344</v>
      </c>
      <c r="C913" t="s">
        <v>37</v>
      </c>
      <c r="D913" t="s">
        <v>39</v>
      </c>
      <c r="E913" t="s">
        <v>64</v>
      </c>
      <c r="F913" t="s">
        <v>4</v>
      </c>
      <c r="G913" s="2" t="s">
        <v>72</v>
      </c>
      <c r="H913" s="1">
        <v>45401</v>
      </c>
      <c r="I913" s="9" t="s">
        <v>4140</v>
      </c>
      <c r="J913">
        <v>369.16</v>
      </c>
      <c r="K913">
        <v>0</v>
      </c>
      <c r="M913">
        <v>6</v>
      </c>
    </row>
    <row r="914" spans="1:13" hidden="1" x14ac:dyDescent="0.2">
      <c r="A914">
        <v>152</v>
      </c>
      <c r="B914" t="s">
        <v>2345</v>
      </c>
      <c r="C914" t="s">
        <v>37</v>
      </c>
      <c r="D914" t="s">
        <v>39</v>
      </c>
      <c r="E914" t="s">
        <v>64</v>
      </c>
      <c r="F914" t="s">
        <v>4</v>
      </c>
      <c r="G914" s="2" t="s">
        <v>72</v>
      </c>
      <c r="H914" s="1">
        <v>45402</v>
      </c>
      <c r="I914" s="9" t="s">
        <v>4141</v>
      </c>
      <c r="J914">
        <v>296</v>
      </c>
      <c r="K914">
        <v>0</v>
      </c>
      <c r="M914">
        <v>6</v>
      </c>
    </row>
    <row r="915" spans="1:13" hidden="1" x14ac:dyDescent="0.2">
      <c r="A915">
        <v>152</v>
      </c>
      <c r="B915" t="s">
        <v>2346</v>
      </c>
      <c r="C915" t="s">
        <v>37</v>
      </c>
      <c r="D915" t="s">
        <v>39</v>
      </c>
      <c r="E915" t="s">
        <v>64</v>
      </c>
      <c r="F915" t="s">
        <v>4</v>
      </c>
      <c r="G915" s="2" t="s">
        <v>72</v>
      </c>
      <c r="H915" s="1">
        <v>45403</v>
      </c>
      <c r="I915" s="9" t="s">
        <v>4150</v>
      </c>
      <c r="J915">
        <v>254</v>
      </c>
      <c r="K915">
        <v>0</v>
      </c>
      <c r="L915">
        <v>4</v>
      </c>
      <c r="M915">
        <v>6</v>
      </c>
    </row>
    <row r="916" spans="1:13" hidden="1" x14ac:dyDescent="0.2">
      <c r="A916">
        <v>152</v>
      </c>
      <c r="B916" t="s">
        <v>2347</v>
      </c>
      <c r="C916" t="s">
        <v>37</v>
      </c>
      <c r="D916" t="s">
        <v>39</v>
      </c>
      <c r="E916" t="s">
        <v>64</v>
      </c>
      <c r="F916" t="s">
        <v>4</v>
      </c>
      <c r="G916" s="2" t="s">
        <v>72</v>
      </c>
      <c r="H916" s="1">
        <v>45404</v>
      </c>
      <c r="I916" s="9" t="s">
        <v>4162</v>
      </c>
      <c r="J916">
        <v>210.47</v>
      </c>
      <c r="K916">
        <v>0</v>
      </c>
      <c r="M916">
        <v>6</v>
      </c>
    </row>
    <row r="917" spans="1:13" hidden="1" x14ac:dyDescent="0.2">
      <c r="A917">
        <v>152</v>
      </c>
      <c r="B917" t="s">
        <v>2348</v>
      </c>
      <c r="C917" t="s">
        <v>37</v>
      </c>
      <c r="D917" t="s">
        <v>39</v>
      </c>
      <c r="E917" t="s">
        <v>64</v>
      </c>
      <c r="F917" t="s">
        <v>4</v>
      </c>
      <c r="G917" s="2" t="s">
        <v>72</v>
      </c>
      <c r="H917" s="1">
        <v>45405</v>
      </c>
      <c r="I917" s="9" t="s">
        <v>4151</v>
      </c>
      <c r="J917">
        <v>284.36</v>
      </c>
      <c r="K917">
        <v>0</v>
      </c>
      <c r="M917">
        <v>6</v>
      </c>
    </row>
    <row r="918" spans="1:13" hidden="1" x14ac:dyDescent="0.2">
      <c r="A918">
        <v>152</v>
      </c>
      <c r="B918" t="s">
        <v>2349</v>
      </c>
      <c r="C918" t="s">
        <v>37</v>
      </c>
      <c r="D918" t="s">
        <v>39</v>
      </c>
      <c r="E918" t="s">
        <v>64</v>
      </c>
      <c r="F918" t="s">
        <v>4</v>
      </c>
      <c r="G918" s="2" t="s">
        <v>72</v>
      </c>
      <c r="H918" s="1">
        <v>45406</v>
      </c>
      <c r="I918" s="9" t="s">
        <v>4156</v>
      </c>
      <c r="J918">
        <v>255.12</v>
      </c>
      <c r="K918">
        <v>0</v>
      </c>
      <c r="L918">
        <v>1</v>
      </c>
      <c r="M918">
        <v>6</v>
      </c>
    </row>
    <row r="919" spans="1:13" hidden="1" x14ac:dyDescent="0.2">
      <c r="A919">
        <v>152</v>
      </c>
      <c r="B919" t="s">
        <v>2350</v>
      </c>
      <c r="C919" t="s">
        <v>37</v>
      </c>
      <c r="D919" t="s">
        <v>39</v>
      </c>
      <c r="E919" t="s">
        <v>64</v>
      </c>
      <c r="F919" t="s">
        <v>4</v>
      </c>
      <c r="G919" s="2" t="s">
        <v>72</v>
      </c>
      <c r="H919" s="1">
        <v>45407</v>
      </c>
      <c r="I919" s="9" t="s">
        <v>4142</v>
      </c>
      <c r="J919">
        <v>369.15</v>
      </c>
      <c r="K919">
        <v>0</v>
      </c>
      <c r="M919">
        <v>6</v>
      </c>
    </row>
    <row r="920" spans="1:13" hidden="1" x14ac:dyDescent="0.2">
      <c r="A920">
        <v>152</v>
      </c>
      <c r="B920" t="s">
        <v>2351</v>
      </c>
      <c r="C920" t="s">
        <v>37</v>
      </c>
      <c r="D920" t="s">
        <v>39</v>
      </c>
      <c r="E920" t="s">
        <v>64</v>
      </c>
      <c r="F920" t="s">
        <v>4</v>
      </c>
      <c r="G920" s="2" t="s">
        <v>72</v>
      </c>
      <c r="H920" s="1">
        <v>45408</v>
      </c>
      <c r="I920" s="9" t="s">
        <v>4143</v>
      </c>
      <c r="J920">
        <v>261</v>
      </c>
      <c r="K920">
        <v>0</v>
      </c>
      <c r="M920">
        <v>6</v>
      </c>
    </row>
    <row r="921" spans="1:13" hidden="1" x14ac:dyDescent="0.2">
      <c r="A921">
        <v>152</v>
      </c>
      <c r="B921" t="s">
        <v>2352</v>
      </c>
      <c r="C921" t="s">
        <v>37</v>
      </c>
      <c r="D921" t="s">
        <v>39</v>
      </c>
      <c r="E921" t="s">
        <v>64</v>
      </c>
      <c r="F921" t="s">
        <v>4</v>
      </c>
      <c r="G921" s="2" t="s">
        <v>72</v>
      </c>
      <c r="H921" s="1">
        <v>45409</v>
      </c>
      <c r="I921" s="9" t="s">
        <v>4144</v>
      </c>
      <c r="J921">
        <v>320</v>
      </c>
      <c r="K921">
        <v>0</v>
      </c>
      <c r="L921">
        <v>1</v>
      </c>
      <c r="M921">
        <v>6</v>
      </c>
    </row>
    <row r="922" spans="1:13" hidden="1" x14ac:dyDescent="0.2">
      <c r="A922">
        <v>152</v>
      </c>
      <c r="B922" t="s">
        <v>2353</v>
      </c>
      <c r="C922" t="s">
        <v>37</v>
      </c>
      <c r="D922" t="s">
        <v>39</v>
      </c>
      <c r="E922" t="s">
        <v>64</v>
      </c>
      <c r="F922" t="s">
        <v>4</v>
      </c>
      <c r="G922" s="2" t="s">
        <v>72</v>
      </c>
      <c r="H922" s="1">
        <v>45410</v>
      </c>
      <c r="I922" s="9" t="s">
        <v>4147</v>
      </c>
      <c r="J922">
        <v>386</v>
      </c>
      <c r="K922">
        <v>0</v>
      </c>
      <c r="M922">
        <v>6</v>
      </c>
    </row>
    <row r="923" spans="1:13" hidden="1" x14ac:dyDescent="0.2">
      <c r="A923">
        <v>152</v>
      </c>
      <c r="B923" t="s">
        <v>2354</v>
      </c>
      <c r="C923" t="s">
        <v>37</v>
      </c>
      <c r="D923" t="s">
        <v>39</v>
      </c>
      <c r="E923" t="s">
        <v>64</v>
      </c>
      <c r="F923" t="s">
        <v>4</v>
      </c>
      <c r="G923" s="2" t="s">
        <v>72</v>
      </c>
      <c r="H923" s="1">
        <v>45411</v>
      </c>
      <c r="I923" s="9" t="s">
        <v>4160</v>
      </c>
      <c r="J923">
        <v>248</v>
      </c>
      <c r="K923">
        <v>0</v>
      </c>
      <c r="M923">
        <v>6</v>
      </c>
    </row>
    <row r="924" spans="1:13" hidden="1" x14ac:dyDescent="0.2">
      <c r="A924">
        <v>152</v>
      </c>
      <c r="B924" t="s">
        <v>2355</v>
      </c>
      <c r="C924" t="s">
        <v>37</v>
      </c>
      <c r="D924" t="s">
        <v>39</v>
      </c>
      <c r="E924" t="s">
        <v>64</v>
      </c>
      <c r="F924" t="s">
        <v>4</v>
      </c>
      <c r="G924" s="2" t="s">
        <v>72</v>
      </c>
      <c r="H924" s="1">
        <v>45412</v>
      </c>
      <c r="I924" s="9" t="s">
        <v>4152</v>
      </c>
      <c r="J924">
        <v>294</v>
      </c>
      <c r="K924">
        <v>0</v>
      </c>
      <c r="M924">
        <v>6</v>
      </c>
    </row>
    <row r="925" spans="1:13" hidden="1" x14ac:dyDescent="0.2">
      <c r="A925">
        <v>153</v>
      </c>
      <c r="B925" t="s">
        <v>2356</v>
      </c>
      <c r="C925" t="s">
        <v>37</v>
      </c>
      <c r="D925" t="s">
        <v>39</v>
      </c>
      <c r="E925" t="s">
        <v>64</v>
      </c>
      <c r="F925" t="s">
        <v>4</v>
      </c>
      <c r="G925" s="2" t="s">
        <v>242</v>
      </c>
      <c r="H925" s="1">
        <v>45384</v>
      </c>
      <c r="I925" s="9" t="s">
        <v>4134</v>
      </c>
      <c r="J925">
        <v>40</v>
      </c>
      <c r="K925">
        <v>0</v>
      </c>
      <c r="L925">
        <v>1</v>
      </c>
      <c r="M925">
        <v>5.6</v>
      </c>
    </row>
    <row r="926" spans="1:13" hidden="1" x14ac:dyDescent="0.2">
      <c r="A926">
        <v>153</v>
      </c>
      <c r="B926" t="s">
        <v>2357</v>
      </c>
      <c r="C926" t="s">
        <v>37</v>
      </c>
      <c r="D926" t="s">
        <v>39</v>
      </c>
      <c r="E926" t="s">
        <v>64</v>
      </c>
      <c r="F926" t="s">
        <v>4</v>
      </c>
      <c r="G926" s="2" t="s">
        <v>242</v>
      </c>
      <c r="H926" s="1">
        <v>45388</v>
      </c>
      <c r="I926" s="9" t="s">
        <v>4163</v>
      </c>
      <c r="J926">
        <v>48</v>
      </c>
      <c r="K926">
        <v>0</v>
      </c>
      <c r="L926">
        <v>1</v>
      </c>
      <c r="M926">
        <v>5.6</v>
      </c>
    </row>
    <row r="927" spans="1:13" hidden="1" x14ac:dyDescent="0.2">
      <c r="A927">
        <v>153</v>
      </c>
      <c r="B927" t="s">
        <v>2358</v>
      </c>
      <c r="C927" t="s">
        <v>37</v>
      </c>
      <c r="D927" t="s">
        <v>39</v>
      </c>
      <c r="E927" t="s">
        <v>64</v>
      </c>
      <c r="F927" t="s">
        <v>4</v>
      </c>
      <c r="G927" s="2" t="s">
        <v>242</v>
      </c>
      <c r="H927" s="1">
        <v>45397</v>
      </c>
      <c r="I927" s="9" t="s">
        <v>4159</v>
      </c>
      <c r="J927">
        <v>61.47</v>
      </c>
      <c r="K927">
        <v>0</v>
      </c>
      <c r="M927">
        <v>5.6</v>
      </c>
    </row>
    <row r="928" spans="1:13" hidden="1" x14ac:dyDescent="0.2">
      <c r="A928">
        <v>153</v>
      </c>
      <c r="B928" t="s">
        <v>2359</v>
      </c>
      <c r="C928" t="s">
        <v>37</v>
      </c>
      <c r="D928" t="s">
        <v>39</v>
      </c>
      <c r="E928" t="s">
        <v>64</v>
      </c>
      <c r="F928" t="s">
        <v>4</v>
      </c>
      <c r="G928" s="2" t="s">
        <v>242</v>
      </c>
      <c r="H928" s="1">
        <v>45399</v>
      </c>
      <c r="I928" s="9" t="s">
        <v>4138</v>
      </c>
      <c r="J928">
        <v>246</v>
      </c>
      <c r="K928">
        <v>0</v>
      </c>
      <c r="L928">
        <v>3</v>
      </c>
      <c r="M928">
        <v>5.6</v>
      </c>
    </row>
    <row r="929" spans="1:13" hidden="1" x14ac:dyDescent="0.2">
      <c r="A929">
        <v>153</v>
      </c>
      <c r="B929" t="s">
        <v>2360</v>
      </c>
      <c r="C929" t="s">
        <v>37</v>
      </c>
      <c r="D929" t="s">
        <v>39</v>
      </c>
      <c r="E929" t="s">
        <v>64</v>
      </c>
      <c r="F929" t="s">
        <v>4</v>
      </c>
      <c r="G929" s="2" t="s">
        <v>242</v>
      </c>
      <c r="H929" s="1">
        <v>45400</v>
      </c>
      <c r="I929" s="9" t="s">
        <v>4139</v>
      </c>
      <c r="J929">
        <v>36</v>
      </c>
      <c r="K929">
        <v>0</v>
      </c>
      <c r="L929">
        <v>2</v>
      </c>
      <c r="M929">
        <v>5.6</v>
      </c>
    </row>
    <row r="930" spans="1:13" hidden="1" x14ac:dyDescent="0.2">
      <c r="A930">
        <v>153</v>
      </c>
      <c r="B930" t="s">
        <v>2361</v>
      </c>
      <c r="C930" t="s">
        <v>37</v>
      </c>
      <c r="D930" t="s">
        <v>39</v>
      </c>
      <c r="E930" t="s">
        <v>64</v>
      </c>
      <c r="F930" t="s">
        <v>4</v>
      </c>
      <c r="G930" s="2" t="s">
        <v>242</v>
      </c>
      <c r="H930" s="1">
        <v>45401</v>
      </c>
      <c r="I930" s="9" t="s">
        <v>4140</v>
      </c>
      <c r="J930">
        <v>39.53</v>
      </c>
      <c r="K930">
        <v>0</v>
      </c>
      <c r="M930">
        <v>5.6</v>
      </c>
    </row>
    <row r="931" spans="1:13" hidden="1" x14ac:dyDescent="0.2">
      <c r="A931">
        <v>153</v>
      </c>
      <c r="B931" t="s">
        <v>2362</v>
      </c>
      <c r="C931" t="s">
        <v>37</v>
      </c>
      <c r="D931" t="s">
        <v>39</v>
      </c>
      <c r="E931" t="s">
        <v>64</v>
      </c>
      <c r="F931" t="s">
        <v>4</v>
      </c>
      <c r="G931" s="2" t="s">
        <v>242</v>
      </c>
      <c r="H931" s="1">
        <v>45402</v>
      </c>
      <c r="I931" s="9" t="s">
        <v>4141</v>
      </c>
      <c r="J931">
        <v>67</v>
      </c>
      <c r="K931">
        <v>0</v>
      </c>
      <c r="L931">
        <v>1</v>
      </c>
      <c r="M931">
        <v>5.6</v>
      </c>
    </row>
    <row r="932" spans="1:13" hidden="1" x14ac:dyDescent="0.2">
      <c r="A932">
        <v>153</v>
      </c>
      <c r="B932" t="s">
        <v>2363</v>
      </c>
      <c r="C932" t="s">
        <v>37</v>
      </c>
      <c r="D932" t="s">
        <v>39</v>
      </c>
      <c r="E932" t="s">
        <v>64</v>
      </c>
      <c r="F932" t="s">
        <v>4</v>
      </c>
      <c r="G932" s="2" t="s">
        <v>242</v>
      </c>
      <c r="H932" s="1">
        <v>45404</v>
      </c>
      <c r="I932" s="9" t="s">
        <v>4162</v>
      </c>
      <c r="J932">
        <v>48</v>
      </c>
      <c r="K932">
        <v>0</v>
      </c>
      <c r="M932">
        <v>5.6</v>
      </c>
    </row>
    <row r="933" spans="1:13" hidden="1" x14ac:dyDescent="0.2">
      <c r="A933">
        <v>153</v>
      </c>
      <c r="B933" t="s">
        <v>2364</v>
      </c>
      <c r="C933" t="s">
        <v>37</v>
      </c>
      <c r="D933" t="s">
        <v>39</v>
      </c>
      <c r="E933" t="s">
        <v>64</v>
      </c>
      <c r="F933" t="s">
        <v>4</v>
      </c>
      <c r="G933" s="2" t="s">
        <v>242</v>
      </c>
      <c r="H933" s="1">
        <v>45405</v>
      </c>
      <c r="I933" s="9" t="s">
        <v>4151</v>
      </c>
      <c r="J933">
        <v>34</v>
      </c>
      <c r="K933">
        <v>0</v>
      </c>
      <c r="L933">
        <v>2</v>
      </c>
      <c r="M933">
        <v>5.6</v>
      </c>
    </row>
    <row r="934" spans="1:13" hidden="1" x14ac:dyDescent="0.2">
      <c r="A934">
        <v>153</v>
      </c>
      <c r="B934" t="s">
        <v>2365</v>
      </c>
      <c r="C934" t="s">
        <v>37</v>
      </c>
      <c r="D934" t="s">
        <v>39</v>
      </c>
      <c r="E934" t="s">
        <v>64</v>
      </c>
      <c r="F934" t="s">
        <v>4</v>
      </c>
      <c r="G934" s="2" t="s">
        <v>242</v>
      </c>
      <c r="H934" s="1">
        <v>45406</v>
      </c>
      <c r="I934" s="9" t="s">
        <v>4156</v>
      </c>
      <c r="J934">
        <v>40</v>
      </c>
      <c r="K934">
        <v>0</v>
      </c>
      <c r="M934">
        <v>5.6</v>
      </c>
    </row>
    <row r="935" spans="1:13" hidden="1" x14ac:dyDescent="0.2">
      <c r="A935">
        <v>153</v>
      </c>
      <c r="B935" t="s">
        <v>2366</v>
      </c>
      <c r="C935" t="s">
        <v>37</v>
      </c>
      <c r="D935" t="s">
        <v>39</v>
      </c>
      <c r="E935" t="s">
        <v>64</v>
      </c>
      <c r="F935" t="s">
        <v>4</v>
      </c>
      <c r="G935" s="2" t="s">
        <v>242</v>
      </c>
      <c r="H935" s="1">
        <v>45408</v>
      </c>
      <c r="I935" s="9" t="s">
        <v>4143</v>
      </c>
      <c r="J935">
        <v>123.13</v>
      </c>
      <c r="K935">
        <v>0</v>
      </c>
      <c r="L935">
        <v>4</v>
      </c>
      <c r="M935">
        <v>5.6</v>
      </c>
    </row>
    <row r="936" spans="1:13" hidden="1" x14ac:dyDescent="0.2">
      <c r="A936">
        <v>156</v>
      </c>
      <c r="B936" t="s">
        <v>2367</v>
      </c>
      <c r="C936" t="s">
        <v>37</v>
      </c>
      <c r="D936" t="s">
        <v>39</v>
      </c>
      <c r="E936" t="s">
        <v>64</v>
      </c>
      <c r="F936" t="s">
        <v>4</v>
      </c>
      <c r="G936" s="2" t="s">
        <v>244</v>
      </c>
      <c r="H936" s="1">
        <v>45383</v>
      </c>
      <c r="I936" s="9" t="s">
        <v>4153</v>
      </c>
      <c r="J936">
        <v>369</v>
      </c>
      <c r="K936">
        <v>0</v>
      </c>
      <c r="L936">
        <v>2</v>
      </c>
      <c r="M936">
        <v>5.9</v>
      </c>
    </row>
    <row r="937" spans="1:13" hidden="1" x14ac:dyDescent="0.2">
      <c r="A937">
        <v>156</v>
      </c>
      <c r="B937" t="s">
        <v>2368</v>
      </c>
      <c r="C937" t="s">
        <v>37</v>
      </c>
      <c r="D937" t="s">
        <v>39</v>
      </c>
      <c r="E937" t="s">
        <v>64</v>
      </c>
      <c r="F937" t="s">
        <v>4</v>
      </c>
      <c r="G937" s="2" t="s">
        <v>244</v>
      </c>
      <c r="H937" s="1">
        <v>45384</v>
      </c>
      <c r="I937" s="9" t="s">
        <v>4134</v>
      </c>
      <c r="J937">
        <v>40</v>
      </c>
      <c r="K937">
        <v>0</v>
      </c>
      <c r="M937">
        <v>5.9</v>
      </c>
    </row>
    <row r="938" spans="1:13" hidden="1" x14ac:dyDescent="0.2">
      <c r="A938">
        <v>156</v>
      </c>
      <c r="B938" t="s">
        <v>2369</v>
      </c>
      <c r="C938" t="s">
        <v>37</v>
      </c>
      <c r="D938" t="s">
        <v>39</v>
      </c>
      <c r="E938" t="s">
        <v>64</v>
      </c>
      <c r="F938" t="s">
        <v>4</v>
      </c>
      <c r="G938" s="2" t="s">
        <v>244</v>
      </c>
      <c r="H938" s="1">
        <v>45388</v>
      </c>
      <c r="I938" s="9" t="s">
        <v>4163</v>
      </c>
      <c r="J938">
        <v>48</v>
      </c>
      <c r="K938">
        <v>0</v>
      </c>
      <c r="M938">
        <v>5.9</v>
      </c>
    </row>
    <row r="939" spans="1:13" hidden="1" x14ac:dyDescent="0.2">
      <c r="A939">
        <v>156</v>
      </c>
      <c r="B939" t="s">
        <v>2370</v>
      </c>
      <c r="C939" t="s">
        <v>37</v>
      </c>
      <c r="D939" t="s">
        <v>39</v>
      </c>
      <c r="E939" t="s">
        <v>64</v>
      </c>
      <c r="F939" t="s">
        <v>4</v>
      </c>
      <c r="G939" s="2" t="s">
        <v>244</v>
      </c>
      <c r="H939" s="1">
        <v>45397</v>
      </c>
      <c r="I939" s="9" t="s">
        <v>4159</v>
      </c>
      <c r="J939">
        <v>61.47</v>
      </c>
      <c r="K939">
        <v>0</v>
      </c>
      <c r="M939">
        <v>5.9</v>
      </c>
    </row>
    <row r="940" spans="1:13" hidden="1" x14ac:dyDescent="0.2">
      <c r="A940">
        <v>156</v>
      </c>
      <c r="B940" t="s">
        <v>2371</v>
      </c>
      <c r="C940" t="s">
        <v>37</v>
      </c>
      <c r="D940" t="s">
        <v>39</v>
      </c>
      <c r="E940" t="s">
        <v>64</v>
      </c>
      <c r="F940" t="s">
        <v>4</v>
      </c>
      <c r="G940" s="2" t="s">
        <v>244</v>
      </c>
      <c r="H940" s="1">
        <v>45399</v>
      </c>
      <c r="I940" s="9" t="s">
        <v>4138</v>
      </c>
      <c r="J940">
        <v>246</v>
      </c>
      <c r="K940">
        <v>0</v>
      </c>
      <c r="M940">
        <v>5.9</v>
      </c>
    </row>
    <row r="941" spans="1:13" hidden="1" x14ac:dyDescent="0.2">
      <c r="A941">
        <v>156</v>
      </c>
      <c r="B941" t="s">
        <v>2372</v>
      </c>
      <c r="C941" t="s">
        <v>37</v>
      </c>
      <c r="D941" t="s">
        <v>39</v>
      </c>
      <c r="E941" t="s">
        <v>64</v>
      </c>
      <c r="F941" t="s">
        <v>4</v>
      </c>
      <c r="G941" s="2" t="s">
        <v>244</v>
      </c>
      <c r="H941" s="1">
        <v>45400</v>
      </c>
      <c r="I941" s="9" t="s">
        <v>4139</v>
      </c>
      <c r="J941">
        <v>36</v>
      </c>
      <c r="K941">
        <v>0</v>
      </c>
      <c r="M941">
        <v>5.9</v>
      </c>
    </row>
    <row r="942" spans="1:13" hidden="1" x14ac:dyDescent="0.2">
      <c r="A942">
        <v>156</v>
      </c>
      <c r="B942" t="s">
        <v>2373</v>
      </c>
      <c r="C942" t="s">
        <v>37</v>
      </c>
      <c r="D942" t="s">
        <v>39</v>
      </c>
      <c r="E942" t="s">
        <v>64</v>
      </c>
      <c r="F942" t="s">
        <v>4</v>
      </c>
      <c r="G942" s="2" t="s">
        <v>244</v>
      </c>
      <c r="H942" s="1">
        <v>45401</v>
      </c>
      <c r="I942" s="9" t="s">
        <v>4140</v>
      </c>
      <c r="J942">
        <v>39.53</v>
      </c>
      <c r="K942">
        <v>0</v>
      </c>
      <c r="M942">
        <v>5.9</v>
      </c>
    </row>
    <row r="943" spans="1:13" hidden="1" x14ac:dyDescent="0.2">
      <c r="A943">
        <v>156</v>
      </c>
      <c r="B943" t="s">
        <v>2374</v>
      </c>
      <c r="C943" t="s">
        <v>37</v>
      </c>
      <c r="D943" t="s">
        <v>39</v>
      </c>
      <c r="E943" t="s">
        <v>64</v>
      </c>
      <c r="F943" t="s">
        <v>4</v>
      </c>
      <c r="G943" s="2" t="s">
        <v>244</v>
      </c>
      <c r="H943" s="1">
        <v>45402</v>
      </c>
      <c r="I943" s="9" t="s">
        <v>4141</v>
      </c>
      <c r="J943">
        <v>67</v>
      </c>
      <c r="K943">
        <v>0</v>
      </c>
      <c r="M943">
        <v>5.9</v>
      </c>
    </row>
    <row r="944" spans="1:13" hidden="1" x14ac:dyDescent="0.2">
      <c r="A944">
        <v>156</v>
      </c>
      <c r="B944" t="s">
        <v>2375</v>
      </c>
      <c r="C944" t="s">
        <v>37</v>
      </c>
      <c r="D944" t="s">
        <v>39</v>
      </c>
      <c r="E944" t="s">
        <v>64</v>
      </c>
      <c r="F944" t="s">
        <v>4</v>
      </c>
      <c r="G944" s="2" t="s">
        <v>244</v>
      </c>
      <c r="H944" s="1">
        <v>45404</v>
      </c>
      <c r="I944" s="9" t="s">
        <v>4162</v>
      </c>
      <c r="J944">
        <v>48</v>
      </c>
      <c r="K944">
        <v>0</v>
      </c>
      <c r="M944">
        <v>5.9</v>
      </c>
    </row>
    <row r="945" spans="1:13" hidden="1" x14ac:dyDescent="0.2">
      <c r="A945">
        <v>156</v>
      </c>
      <c r="B945" t="s">
        <v>2376</v>
      </c>
      <c r="C945" t="s">
        <v>37</v>
      </c>
      <c r="D945" t="s">
        <v>39</v>
      </c>
      <c r="E945" t="s">
        <v>64</v>
      </c>
      <c r="F945" t="s">
        <v>4</v>
      </c>
      <c r="G945" s="2" t="s">
        <v>244</v>
      </c>
      <c r="H945" s="1">
        <v>45405</v>
      </c>
      <c r="I945" s="9" t="s">
        <v>4151</v>
      </c>
      <c r="J945">
        <v>34</v>
      </c>
      <c r="K945">
        <v>0</v>
      </c>
      <c r="M945">
        <v>5.9</v>
      </c>
    </row>
    <row r="946" spans="1:13" hidden="1" x14ac:dyDescent="0.2">
      <c r="A946">
        <v>156</v>
      </c>
      <c r="B946" t="s">
        <v>2377</v>
      </c>
      <c r="C946" t="s">
        <v>37</v>
      </c>
      <c r="D946" t="s">
        <v>39</v>
      </c>
      <c r="E946" t="s">
        <v>64</v>
      </c>
      <c r="F946" t="s">
        <v>4</v>
      </c>
      <c r="G946" s="2" t="s">
        <v>244</v>
      </c>
      <c r="H946" s="1">
        <v>45406</v>
      </c>
      <c r="I946" s="9" t="s">
        <v>4156</v>
      </c>
      <c r="J946">
        <v>43</v>
      </c>
      <c r="K946">
        <v>0</v>
      </c>
      <c r="M946">
        <v>5.9</v>
      </c>
    </row>
    <row r="947" spans="1:13" hidden="1" x14ac:dyDescent="0.2">
      <c r="A947">
        <v>156</v>
      </c>
      <c r="B947" t="s">
        <v>2378</v>
      </c>
      <c r="C947" t="s">
        <v>37</v>
      </c>
      <c r="D947" t="s">
        <v>39</v>
      </c>
      <c r="E947" t="s">
        <v>64</v>
      </c>
      <c r="F947" t="s">
        <v>4</v>
      </c>
      <c r="G947" s="2" t="s">
        <v>244</v>
      </c>
      <c r="H947" s="1">
        <v>45408</v>
      </c>
      <c r="I947" s="9" t="s">
        <v>4143</v>
      </c>
      <c r="J947">
        <v>123.13</v>
      </c>
      <c r="K947">
        <v>0</v>
      </c>
      <c r="M947">
        <v>5.9</v>
      </c>
    </row>
    <row r="948" spans="1:13" hidden="1" x14ac:dyDescent="0.2">
      <c r="A948">
        <v>156</v>
      </c>
      <c r="B948" t="s">
        <v>2379</v>
      </c>
      <c r="C948" t="s">
        <v>37</v>
      </c>
      <c r="D948" t="s">
        <v>39</v>
      </c>
      <c r="E948" t="s">
        <v>64</v>
      </c>
      <c r="F948" t="s">
        <v>4</v>
      </c>
      <c r="G948" s="2" t="s">
        <v>244</v>
      </c>
      <c r="H948" s="1">
        <v>45410</v>
      </c>
      <c r="I948" s="9" t="s">
        <v>4147</v>
      </c>
      <c r="J948">
        <v>236.22</v>
      </c>
      <c r="K948">
        <v>0</v>
      </c>
      <c r="M948">
        <v>5.9</v>
      </c>
    </row>
    <row r="949" spans="1:13" hidden="1" x14ac:dyDescent="0.2">
      <c r="A949">
        <v>156</v>
      </c>
      <c r="B949" t="s">
        <v>2380</v>
      </c>
      <c r="C949" t="s">
        <v>37</v>
      </c>
      <c r="D949" t="s">
        <v>39</v>
      </c>
      <c r="E949" t="s">
        <v>64</v>
      </c>
      <c r="F949" t="s">
        <v>4</v>
      </c>
      <c r="G949" s="2" t="s">
        <v>244</v>
      </c>
      <c r="H949" s="1">
        <v>45412</v>
      </c>
      <c r="I949" s="9" t="s">
        <v>4152</v>
      </c>
      <c r="J949">
        <v>82.62</v>
      </c>
      <c r="K949">
        <v>0</v>
      </c>
      <c r="M949">
        <v>5.9</v>
      </c>
    </row>
    <row r="950" spans="1:13" hidden="1" x14ac:dyDescent="0.2">
      <c r="A950">
        <v>157</v>
      </c>
      <c r="B950" t="s">
        <v>2381</v>
      </c>
      <c r="C950" t="s">
        <v>37</v>
      </c>
      <c r="D950" t="s">
        <v>39</v>
      </c>
      <c r="E950" t="s">
        <v>64</v>
      </c>
      <c r="F950" t="s">
        <v>4</v>
      </c>
      <c r="G950" s="2" t="s">
        <v>245</v>
      </c>
      <c r="H950" s="1">
        <v>45383</v>
      </c>
      <c r="I950" s="9" t="s">
        <v>4153</v>
      </c>
      <c r="J950">
        <v>286</v>
      </c>
      <c r="K950">
        <v>0</v>
      </c>
      <c r="L950">
        <v>2</v>
      </c>
      <c r="M950">
        <v>5.9</v>
      </c>
    </row>
    <row r="951" spans="1:13" hidden="1" x14ac:dyDescent="0.2">
      <c r="A951">
        <v>157</v>
      </c>
      <c r="B951" t="s">
        <v>2382</v>
      </c>
      <c r="C951" t="s">
        <v>37</v>
      </c>
      <c r="D951" t="s">
        <v>39</v>
      </c>
      <c r="E951" t="s">
        <v>64</v>
      </c>
      <c r="F951" t="s">
        <v>4</v>
      </c>
      <c r="G951" s="2" t="s">
        <v>245</v>
      </c>
      <c r="H951" s="1">
        <v>45393</v>
      </c>
      <c r="I951" s="9" t="s">
        <v>4146</v>
      </c>
      <c r="J951">
        <v>49</v>
      </c>
      <c r="K951">
        <v>49</v>
      </c>
      <c r="L951">
        <v>1</v>
      </c>
      <c r="M951">
        <v>5.9</v>
      </c>
    </row>
    <row r="952" spans="1:13" hidden="1" x14ac:dyDescent="0.2">
      <c r="A952">
        <v>157</v>
      </c>
      <c r="B952" t="s">
        <v>2383</v>
      </c>
      <c r="C952" t="s">
        <v>37</v>
      </c>
      <c r="D952" t="s">
        <v>39</v>
      </c>
      <c r="E952" t="s">
        <v>64</v>
      </c>
      <c r="F952" t="s">
        <v>4</v>
      </c>
      <c r="G952" s="2" t="s">
        <v>245</v>
      </c>
      <c r="H952" s="1">
        <v>45394</v>
      </c>
      <c r="I952" s="9" t="s">
        <v>4154</v>
      </c>
      <c r="J952">
        <v>6</v>
      </c>
      <c r="K952">
        <v>6</v>
      </c>
      <c r="M952">
        <v>5.9</v>
      </c>
    </row>
    <row r="953" spans="1:13" hidden="1" x14ac:dyDescent="0.2">
      <c r="A953">
        <v>157</v>
      </c>
      <c r="B953" t="s">
        <v>2384</v>
      </c>
      <c r="C953" t="s">
        <v>37</v>
      </c>
      <c r="D953" t="s">
        <v>39</v>
      </c>
      <c r="E953" t="s">
        <v>64</v>
      </c>
      <c r="F953" t="s">
        <v>4</v>
      </c>
      <c r="G953" s="2" t="s">
        <v>245</v>
      </c>
      <c r="H953" s="1">
        <v>45397</v>
      </c>
      <c r="I953" s="9" t="s">
        <v>4159</v>
      </c>
      <c r="J953">
        <v>5</v>
      </c>
      <c r="K953">
        <v>5</v>
      </c>
      <c r="M953">
        <v>5.9</v>
      </c>
    </row>
    <row r="954" spans="1:13" hidden="1" x14ac:dyDescent="0.2">
      <c r="A954">
        <v>157</v>
      </c>
      <c r="B954" t="s">
        <v>2385</v>
      </c>
      <c r="C954" t="s">
        <v>37</v>
      </c>
      <c r="D954" t="s">
        <v>39</v>
      </c>
      <c r="E954" t="s">
        <v>64</v>
      </c>
      <c r="F954" t="s">
        <v>4</v>
      </c>
      <c r="G954" s="2" t="s">
        <v>245</v>
      </c>
      <c r="H954" s="1">
        <v>45400</v>
      </c>
      <c r="I954" s="9" t="s">
        <v>4139</v>
      </c>
      <c r="J954">
        <v>28</v>
      </c>
      <c r="K954">
        <v>28</v>
      </c>
      <c r="M954">
        <v>5.9</v>
      </c>
    </row>
    <row r="955" spans="1:13" hidden="1" x14ac:dyDescent="0.2">
      <c r="A955">
        <v>157</v>
      </c>
      <c r="B955" t="s">
        <v>2386</v>
      </c>
      <c r="C955" t="s">
        <v>37</v>
      </c>
      <c r="D955" t="s">
        <v>39</v>
      </c>
      <c r="E955" t="s">
        <v>64</v>
      </c>
      <c r="F955" t="s">
        <v>4</v>
      </c>
      <c r="G955" s="2" t="s">
        <v>245</v>
      </c>
      <c r="H955" s="1">
        <v>45401</v>
      </c>
      <c r="I955" s="9" t="s">
        <v>4140</v>
      </c>
      <c r="J955">
        <v>298</v>
      </c>
      <c r="K955">
        <v>0</v>
      </c>
      <c r="L955">
        <v>4</v>
      </c>
      <c r="M955">
        <v>5.9</v>
      </c>
    </row>
    <row r="956" spans="1:13" hidden="1" x14ac:dyDescent="0.2">
      <c r="A956">
        <v>157</v>
      </c>
      <c r="B956" t="s">
        <v>2387</v>
      </c>
      <c r="C956" t="s">
        <v>37</v>
      </c>
      <c r="D956" t="s">
        <v>39</v>
      </c>
      <c r="E956" t="s">
        <v>64</v>
      </c>
      <c r="F956" t="s">
        <v>4</v>
      </c>
      <c r="G956" s="2" t="s">
        <v>245</v>
      </c>
      <c r="H956" s="1">
        <v>45402</v>
      </c>
      <c r="I956" s="9" t="s">
        <v>4141</v>
      </c>
      <c r="J956">
        <v>7</v>
      </c>
      <c r="K956">
        <v>7</v>
      </c>
      <c r="L956">
        <v>1</v>
      </c>
      <c r="M956">
        <v>5.9</v>
      </c>
    </row>
    <row r="957" spans="1:13" hidden="1" x14ac:dyDescent="0.2">
      <c r="A957">
        <v>157</v>
      </c>
      <c r="B957" t="s">
        <v>2388</v>
      </c>
      <c r="C957" t="s">
        <v>37</v>
      </c>
      <c r="D957" t="s">
        <v>39</v>
      </c>
      <c r="E957" t="s">
        <v>64</v>
      </c>
      <c r="F957" t="s">
        <v>4</v>
      </c>
      <c r="G957" s="2" t="s">
        <v>245</v>
      </c>
      <c r="H957" s="1">
        <v>45405</v>
      </c>
      <c r="I957" s="9" t="s">
        <v>4151</v>
      </c>
      <c r="J957">
        <v>54</v>
      </c>
      <c r="K957">
        <v>53</v>
      </c>
      <c r="M957">
        <v>5.9</v>
      </c>
    </row>
    <row r="958" spans="1:13" hidden="1" x14ac:dyDescent="0.2">
      <c r="A958">
        <v>157</v>
      </c>
      <c r="B958" t="s">
        <v>2389</v>
      </c>
      <c r="C958" t="s">
        <v>37</v>
      </c>
      <c r="D958" t="s">
        <v>39</v>
      </c>
      <c r="E958" t="s">
        <v>64</v>
      </c>
      <c r="F958" t="s">
        <v>4</v>
      </c>
      <c r="G958" s="2" t="s">
        <v>245</v>
      </c>
      <c r="H958" s="1">
        <v>45406</v>
      </c>
      <c r="I958" s="9" t="s">
        <v>4156</v>
      </c>
      <c r="J958">
        <v>14.36</v>
      </c>
      <c r="K958">
        <v>0</v>
      </c>
      <c r="M958">
        <v>5.9</v>
      </c>
    </row>
    <row r="959" spans="1:13" hidden="1" x14ac:dyDescent="0.2">
      <c r="A959">
        <v>157</v>
      </c>
      <c r="B959" t="s">
        <v>2390</v>
      </c>
      <c r="C959" t="s">
        <v>37</v>
      </c>
      <c r="D959" t="s">
        <v>39</v>
      </c>
      <c r="E959" t="s">
        <v>64</v>
      </c>
      <c r="F959" t="s">
        <v>4</v>
      </c>
      <c r="G959" s="2" t="s">
        <v>245</v>
      </c>
      <c r="H959" s="1">
        <v>45407</v>
      </c>
      <c r="I959" s="9" t="s">
        <v>4142</v>
      </c>
      <c r="J959">
        <v>22</v>
      </c>
      <c r="K959">
        <v>0</v>
      </c>
      <c r="L959">
        <v>4</v>
      </c>
      <c r="M959">
        <v>5.9</v>
      </c>
    </row>
    <row r="960" spans="1:13" hidden="1" x14ac:dyDescent="0.2">
      <c r="A960">
        <v>157</v>
      </c>
      <c r="B960" t="s">
        <v>2391</v>
      </c>
      <c r="C960" t="s">
        <v>37</v>
      </c>
      <c r="D960" t="s">
        <v>39</v>
      </c>
      <c r="E960" t="s">
        <v>64</v>
      </c>
      <c r="F960" t="s">
        <v>4</v>
      </c>
      <c r="G960" s="2" t="s">
        <v>245</v>
      </c>
      <c r="H960" s="1">
        <v>45408</v>
      </c>
      <c r="I960" s="9" t="s">
        <v>4143</v>
      </c>
      <c r="J960">
        <v>405</v>
      </c>
      <c r="K960">
        <v>0</v>
      </c>
      <c r="L960">
        <v>1</v>
      </c>
      <c r="M960">
        <v>5.9</v>
      </c>
    </row>
    <row r="961" spans="1:13" hidden="1" x14ac:dyDescent="0.2">
      <c r="A961">
        <v>157</v>
      </c>
      <c r="B961" t="s">
        <v>2392</v>
      </c>
      <c r="C961" t="s">
        <v>37</v>
      </c>
      <c r="D961" t="s">
        <v>39</v>
      </c>
      <c r="E961" t="s">
        <v>64</v>
      </c>
      <c r="F961" t="s">
        <v>4</v>
      </c>
      <c r="G961" s="2" t="s">
        <v>245</v>
      </c>
      <c r="H961" s="1">
        <v>45409</v>
      </c>
      <c r="I961" s="9" t="s">
        <v>4144</v>
      </c>
      <c r="J961">
        <v>26</v>
      </c>
      <c r="K961">
        <v>26</v>
      </c>
      <c r="L961">
        <v>1</v>
      </c>
      <c r="M961">
        <v>5.9</v>
      </c>
    </row>
    <row r="962" spans="1:13" hidden="1" x14ac:dyDescent="0.2">
      <c r="A962">
        <v>157</v>
      </c>
      <c r="B962" t="s">
        <v>2393</v>
      </c>
      <c r="C962" t="s">
        <v>37</v>
      </c>
      <c r="D962" t="s">
        <v>39</v>
      </c>
      <c r="E962" t="s">
        <v>64</v>
      </c>
      <c r="F962" t="s">
        <v>4</v>
      </c>
      <c r="G962" s="2" t="s">
        <v>245</v>
      </c>
      <c r="H962" s="1">
        <v>45410</v>
      </c>
      <c r="I962" s="9" t="s">
        <v>4147</v>
      </c>
      <c r="J962">
        <v>8</v>
      </c>
      <c r="K962">
        <v>0</v>
      </c>
      <c r="L962">
        <v>1</v>
      </c>
      <c r="M962">
        <v>5.9</v>
      </c>
    </row>
    <row r="963" spans="1:13" hidden="1" x14ac:dyDescent="0.2">
      <c r="A963">
        <v>157</v>
      </c>
      <c r="B963" t="s">
        <v>2394</v>
      </c>
      <c r="C963" t="s">
        <v>37</v>
      </c>
      <c r="D963" t="s">
        <v>39</v>
      </c>
      <c r="E963" t="s">
        <v>64</v>
      </c>
      <c r="F963" t="s">
        <v>4</v>
      </c>
      <c r="G963" s="2" t="s">
        <v>245</v>
      </c>
      <c r="H963" s="1">
        <v>45412</v>
      </c>
      <c r="I963" s="9" t="s">
        <v>4152</v>
      </c>
      <c r="J963">
        <v>46</v>
      </c>
      <c r="K963">
        <v>0</v>
      </c>
      <c r="M963">
        <v>5.9</v>
      </c>
    </row>
    <row r="964" spans="1:13" hidden="1" x14ac:dyDescent="0.2">
      <c r="A964">
        <v>158</v>
      </c>
      <c r="B964" t="s">
        <v>2395</v>
      </c>
      <c r="C964" t="s">
        <v>37</v>
      </c>
      <c r="D964" t="s">
        <v>39</v>
      </c>
      <c r="E964" t="s">
        <v>64</v>
      </c>
      <c r="F964" t="s">
        <v>4</v>
      </c>
      <c r="G964" s="2" t="s">
        <v>74</v>
      </c>
      <c r="H964" s="1">
        <v>45383</v>
      </c>
      <c r="I964" s="9" t="s">
        <v>4153</v>
      </c>
      <c r="J964">
        <v>100</v>
      </c>
      <c r="K964">
        <v>100</v>
      </c>
      <c r="M964">
        <v>5.9</v>
      </c>
    </row>
    <row r="965" spans="1:13" hidden="1" x14ac:dyDescent="0.2">
      <c r="A965">
        <v>158</v>
      </c>
      <c r="B965" t="s">
        <v>2396</v>
      </c>
      <c r="C965" t="s">
        <v>37</v>
      </c>
      <c r="D965" t="s">
        <v>39</v>
      </c>
      <c r="E965" t="s">
        <v>64</v>
      </c>
      <c r="F965" t="s">
        <v>4</v>
      </c>
      <c r="G965" s="2" t="s">
        <v>74</v>
      </c>
      <c r="H965" s="1">
        <v>45384</v>
      </c>
      <c r="I965" s="9" t="s">
        <v>4134</v>
      </c>
      <c r="J965">
        <v>47</v>
      </c>
      <c r="K965">
        <v>47</v>
      </c>
      <c r="M965">
        <v>5.9</v>
      </c>
    </row>
    <row r="966" spans="1:13" hidden="1" x14ac:dyDescent="0.2">
      <c r="A966">
        <v>158</v>
      </c>
      <c r="B966" t="s">
        <v>2397</v>
      </c>
      <c r="C966" t="s">
        <v>37</v>
      </c>
      <c r="D966" t="s">
        <v>39</v>
      </c>
      <c r="E966" t="s">
        <v>64</v>
      </c>
      <c r="F966" t="s">
        <v>4</v>
      </c>
      <c r="G966" s="2" t="s">
        <v>74</v>
      </c>
      <c r="H966" s="1">
        <v>45385</v>
      </c>
      <c r="I966" s="9" t="s">
        <v>4148</v>
      </c>
      <c r="J966">
        <v>279</v>
      </c>
      <c r="K966">
        <v>279</v>
      </c>
      <c r="L966">
        <v>1</v>
      </c>
      <c r="M966">
        <v>5.9</v>
      </c>
    </row>
    <row r="967" spans="1:13" hidden="1" x14ac:dyDescent="0.2">
      <c r="A967">
        <v>158</v>
      </c>
      <c r="B967" t="s">
        <v>2398</v>
      </c>
      <c r="C967" t="s">
        <v>37</v>
      </c>
      <c r="D967" t="s">
        <v>39</v>
      </c>
      <c r="E967" t="s">
        <v>64</v>
      </c>
      <c r="F967" t="s">
        <v>4</v>
      </c>
      <c r="G967" s="2" t="s">
        <v>74</v>
      </c>
      <c r="H967" s="1">
        <v>45386</v>
      </c>
      <c r="I967" s="9" t="s">
        <v>4145</v>
      </c>
      <c r="J967">
        <v>66</v>
      </c>
      <c r="K967">
        <v>66</v>
      </c>
      <c r="M967">
        <v>5.9</v>
      </c>
    </row>
    <row r="968" spans="1:13" hidden="1" x14ac:dyDescent="0.2">
      <c r="A968">
        <v>158</v>
      </c>
      <c r="B968" t="s">
        <v>2399</v>
      </c>
      <c r="C968" t="s">
        <v>37</v>
      </c>
      <c r="D968" t="s">
        <v>39</v>
      </c>
      <c r="E968" t="s">
        <v>64</v>
      </c>
      <c r="F968" t="s">
        <v>4</v>
      </c>
      <c r="G968" s="2" t="s">
        <v>74</v>
      </c>
      <c r="H968" s="1">
        <v>45387</v>
      </c>
      <c r="I968" s="9" t="s">
        <v>4157</v>
      </c>
      <c r="J968">
        <v>151</v>
      </c>
      <c r="K968">
        <v>151</v>
      </c>
      <c r="M968">
        <v>5.9</v>
      </c>
    </row>
    <row r="969" spans="1:13" hidden="1" x14ac:dyDescent="0.2">
      <c r="A969">
        <v>158</v>
      </c>
      <c r="B969" t="s">
        <v>2400</v>
      </c>
      <c r="C969" t="s">
        <v>37</v>
      </c>
      <c r="D969" t="s">
        <v>39</v>
      </c>
      <c r="E969" t="s">
        <v>64</v>
      </c>
      <c r="F969" t="s">
        <v>4</v>
      </c>
      <c r="G969" s="2" t="s">
        <v>74</v>
      </c>
      <c r="H969" s="1">
        <v>45388</v>
      </c>
      <c r="I969" s="9" t="s">
        <v>4163</v>
      </c>
      <c r="J969">
        <v>158</v>
      </c>
      <c r="K969">
        <v>158</v>
      </c>
      <c r="L969">
        <v>1</v>
      </c>
      <c r="M969">
        <v>5.9</v>
      </c>
    </row>
    <row r="970" spans="1:13" hidden="1" x14ac:dyDescent="0.2">
      <c r="A970">
        <v>158</v>
      </c>
      <c r="B970" t="s">
        <v>2401</v>
      </c>
      <c r="C970" t="s">
        <v>37</v>
      </c>
      <c r="D970" t="s">
        <v>39</v>
      </c>
      <c r="E970" t="s">
        <v>64</v>
      </c>
      <c r="F970" t="s">
        <v>4</v>
      </c>
      <c r="G970" s="2" t="s">
        <v>74</v>
      </c>
      <c r="H970" s="1">
        <v>45389</v>
      </c>
      <c r="I970" s="9" t="s">
        <v>4158</v>
      </c>
      <c r="J970">
        <v>163</v>
      </c>
      <c r="K970">
        <v>163</v>
      </c>
      <c r="M970">
        <v>5.9</v>
      </c>
    </row>
    <row r="971" spans="1:13" hidden="1" x14ac:dyDescent="0.2">
      <c r="A971">
        <v>158</v>
      </c>
      <c r="B971" t="s">
        <v>2402</v>
      </c>
      <c r="C971" t="s">
        <v>37</v>
      </c>
      <c r="D971" t="s">
        <v>39</v>
      </c>
      <c r="E971" t="s">
        <v>64</v>
      </c>
      <c r="F971" t="s">
        <v>4</v>
      </c>
      <c r="G971" s="2" t="s">
        <v>74</v>
      </c>
      <c r="H971" s="1">
        <v>45390</v>
      </c>
      <c r="I971" s="9" t="s">
        <v>4135</v>
      </c>
      <c r="J971">
        <v>401</v>
      </c>
      <c r="K971">
        <v>401</v>
      </c>
      <c r="L971">
        <v>1</v>
      </c>
      <c r="M971">
        <v>5.9</v>
      </c>
    </row>
    <row r="972" spans="1:13" hidden="1" x14ac:dyDescent="0.2">
      <c r="A972">
        <v>158</v>
      </c>
      <c r="B972" t="s">
        <v>2403</v>
      </c>
      <c r="C972" t="s">
        <v>37</v>
      </c>
      <c r="D972" t="s">
        <v>39</v>
      </c>
      <c r="E972" t="s">
        <v>64</v>
      </c>
      <c r="F972" t="s">
        <v>4</v>
      </c>
      <c r="G972" s="2" t="s">
        <v>74</v>
      </c>
      <c r="H972" s="1">
        <v>45391</v>
      </c>
      <c r="I972" s="9" t="s">
        <v>4136</v>
      </c>
      <c r="J972">
        <v>137</v>
      </c>
      <c r="K972">
        <v>137</v>
      </c>
      <c r="M972">
        <v>5.9</v>
      </c>
    </row>
    <row r="973" spans="1:13" hidden="1" x14ac:dyDescent="0.2">
      <c r="A973">
        <v>158</v>
      </c>
      <c r="B973" t="s">
        <v>2404</v>
      </c>
      <c r="C973" t="s">
        <v>37</v>
      </c>
      <c r="D973" t="s">
        <v>39</v>
      </c>
      <c r="E973" t="s">
        <v>64</v>
      </c>
      <c r="F973" t="s">
        <v>4</v>
      </c>
      <c r="G973" s="2" t="s">
        <v>74</v>
      </c>
      <c r="H973" s="1">
        <v>45392</v>
      </c>
      <c r="I973" s="9" t="s">
        <v>4137</v>
      </c>
      <c r="J973">
        <v>261</v>
      </c>
      <c r="K973">
        <v>261</v>
      </c>
      <c r="M973">
        <v>5.9</v>
      </c>
    </row>
    <row r="974" spans="1:13" hidden="1" x14ac:dyDescent="0.2">
      <c r="A974">
        <v>158</v>
      </c>
      <c r="B974" t="s">
        <v>2405</v>
      </c>
      <c r="C974" t="s">
        <v>37</v>
      </c>
      <c r="D974" t="s">
        <v>39</v>
      </c>
      <c r="E974" t="s">
        <v>64</v>
      </c>
      <c r="F974" t="s">
        <v>4</v>
      </c>
      <c r="G974" s="2" t="s">
        <v>74</v>
      </c>
      <c r="H974" s="1">
        <v>45393</v>
      </c>
      <c r="I974" s="9" t="s">
        <v>4146</v>
      </c>
      <c r="J974">
        <v>453</v>
      </c>
      <c r="K974">
        <v>453</v>
      </c>
      <c r="M974">
        <v>5.9</v>
      </c>
    </row>
    <row r="975" spans="1:13" hidden="1" x14ac:dyDescent="0.2">
      <c r="A975">
        <v>158</v>
      </c>
      <c r="B975" t="s">
        <v>2406</v>
      </c>
      <c r="C975" t="s">
        <v>37</v>
      </c>
      <c r="D975" t="s">
        <v>39</v>
      </c>
      <c r="E975" t="s">
        <v>64</v>
      </c>
      <c r="F975" t="s">
        <v>4</v>
      </c>
      <c r="G975" s="2" t="s">
        <v>74</v>
      </c>
      <c r="H975" s="1">
        <v>45394</v>
      </c>
      <c r="I975" s="9" t="s">
        <v>4154</v>
      </c>
      <c r="J975">
        <v>39</v>
      </c>
      <c r="K975">
        <v>39</v>
      </c>
      <c r="M975">
        <v>5.9</v>
      </c>
    </row>
    <row r="976" spans="1:13" hidden="1" x14ac:dyDescent="0.2">
      <c r="A976">
        <v>158</v>
      </c>
      <c r="B976" t="s">
        <v>2407</v>
      </c>
      <c r="C976" t="s">
        <v>37</v>
      </c>
      <c r="D976" t="s">
        <v>39</v>
      </c>
      <c r="E976" t="s">
        <v>64</v>
      </c>
      <c r="F976" t="s">
        <v>4</v>
      </c>
      <c r="G976" s="2" t="s">
        <v>74</v>
      </c>
      <c r="H976" s="1">
        <v>45395</v>
      </c>
      <c r="I976" s="9" t="s">
        <v>4149</v>
      </c>
      <c r="J976">
        <v>61</v>
      </c>
      <c r="K976">
        <v>61</v>
      </c>
      <c r="M976">
        <v>5.9</v>
      </c>
    </row>
    <row r="977" spans="1:13" hidden="1" x14ac:dyDescent="0.2">
      <c r="A977">
        <v>158</v>
      </c>
      <c r="B977" t="s">
        <v>2408</v>
      </c>
      <c r="C977" t="s">
        <v>37</v>
      </c>
      <c r="D977" t="s">
        <v>39</v>
      </c>
      <c r="E977" t="s">
        <v>64</v>
      </c>
      <c r="F977" t="s">
        <v>4</v>
      </c>
      <c r="G977" s="2" t="s">
        <v>74</v>
      </c>
      <c r="H977" s="1">
        <v>45397</v>
      </c>
      <c r="I977" s="9" t="s">
        <v>4159</v>
      </c>
      <c r="J977">
        <v>82</v>
      </c>
      <c r="K977">
        <v>82</v>
      </c>
      <c r="M977">
        <v>5.9</v>
      </c>
    </row>
    <row r="978" spans="1:13" hidden="1" x14ac:dyDescent="0.2">
      <c r="A978">
        <v>158</v>
      </c>
      <c r="B978" t="s">
        <v>2409</v>
      </c>
      <c r="C978" t="s">
        <v>37</v>
      </c>
      <c r="D978" t="s">
        <v>39</v>
      </c>
      <c r="E978" t="s">
        <v>64</v>
      </c>
      <c r="F978" t="s">
        <v>4</v>
      </c>
      <c r="G978" s="2" t="s">
        <v>74</v>
      </c>
      <c r="H978" s="1">
        <v>45398</v>
      </c>
      <c r="I978" s="9" t="s">
        <v>4155</v>
      </c>
      <c r="J978">
        <v>55</v>
      </c>
      <c r="K978">
        <v>55</v>
      </c>
      <c r="M978">
        <v>5.9</v>
      </c>
    </row>
    <row r="979" spans="1:13" hidden="1" x14ac:dyDescent="0.2">
      <c r="A979">
        <v>158</v>
      </c>
      <c r="B979" t="s">
        <v>2410</v>
      </c>
      <c r="C979" t="s">
        <v>37</v>
      </c>
      <c r="D979" t="s">
        <v>39</v>
      </c>
      <c r="E979" t="s">
        <v>64</v>
      </c>
      <c r="F979" t="s">
        <v>4</v>
      </c>
      <c r="G979" s="2" t="s">
        <v>74</v>
      </c>
      <c r="H979" s="1">
        <v>45399</v>
      </c>
      <c r="I979" s="9" t="s">
        <v>4138</v>
      </c>
      <c r="J979">
        <v>68</v>
      </c>
      <c r="K979">
        <v>68</v>
      </c>
      <c r="M979">
        <v>5.9</v>
      </c>
    </row>
    <row r="980" spans="1:13" hidden="1" x14ac:dyDescent="0.2">
      <c r="A980">
        <v>158</v>
      </c>
      <c r="B980" t="s">
        <v>2411</v>
      </c>
      <c r="C980" t="s">
        <v>37</v>
      </c>
      <c r="D980" t="s">
        <v>39</v>
      </c>
      <c r="E980" t="s">
        <v>64</v>
      </c>
      <c r="F980" t="s">
        <v>4</v>
      </c>
      <c r="G980" s="2" t="s">
        <v>74</v>
      </c>
      <c r="H980" s="1">
        <v>45400</v>
      </c>
      <c r="I980" s="9" t="s">
        <v>4139</v>
      </c>
      <c r="J980">
        <v>55</v>
      </c>
      <c r="K980">
        <v>55</v>
      </c>
      <c r="M980">
        <v>5.9</v>
      </c>
    </row>
    <row r="981" spans="1:13" hidden="1" x14ac:dyDescent="0.2">
      <c r="A981">
        <v>158</v>
      </c>
      <c r="B981" t="s">
        <v>2412</v>
      </c>
      <c r="C981" t="s">
        <v>37</v>
      </c>
      <c r="D981" t="s">
        <v>39</v>
      </c>
      <c r="E981" t="s">
        <v>64</v>
      </c>
      <c r="F981" t="s">
        <v>4</v>
      </c>
      <c r="G981" s="2" t="s">
        <v>74</v>
      </c>
      <c r="H981" s="1">
        <v>45401</v>
      </c>
      <c r="I981" s="9" t="s">
        <v>4140</v>
      </c>
      <c r="J981">
        <v>76</v>
      </c>
      <c r="K981">
        <v>76</v>
      </c>
      <c r="M981">
        <v>5.9</v>
      </c>
    </row>
    <row r="982" spans="1:13" hidden="1" x14ac:dyDescent="0.2">
      <c r="A982">
        <v>158</v>
      </c>
      <c r="B982" t="s">
        <v>2413</v>
      </c>
      <c r="C982" t="s">
        <v>37</v>
      </c>
      <c r="D982" t="s">
        <v>39</v>
      </c>
      <c r="E982" t="s">
        <v>64</v>
      </c>
      <c r="F982" t="s">
        <v>4</v>
      </c>
      <c r="G982" s="2" t="s">
        <v>74</v>
      </c>
      <c r="H982" s="1">
        <v>45402</v>
      </c>
      <c r="I982" s="9" t="s">
        <v>4141</v>
      </c>
      <c r="J982">
        <v>107</v>
      </c>
      <c r="K982">
        <v>107</v>
      </c>
      <c r="L982">
        <v>1</v>
      </c>
      <c r="M982">
        <v>5.9</v>
      </c>
    </row>
    <row r="983" spans="1:13" hidden="1" x14ac:dyDescent="0.2">
      <c r="A983">
        <v>158</v>
      </c>
      <c r="B983" t="s">
        <v>2414</v>
      </c>
      <c r="C983" t="s">
        <v>37</v>
      </c>
      <c r="D983" t="s">
        <v>39</v>
      </c>
      <c r="E983" t="s">
        <v>64</v>
      </c>
      <c r="F983" t="s">
        <v>4</v>
      </c>
      <c r="G983" s="2" t="s">
        <v>74</v>
      </c>
      <c r="H983" s="1">
        <v>45403</v>
      </c>
      <c r="I983" s="9" t="s">
        <v>4150</v>
      </c>
      <c r="J983">
        <v>22.12</v>
      </c>
      <c r="K983">
        <v>22</v>
      </c>
      <c r="M983">
        <v>5.9</v>
      </c>
    </row>
    <row r="984" spans="1:13" hidden="1" x14ac:dyDescent="0.2">
      <c r="A984">
        <v>158</v>
      </c>
      <c r="B984" t="s">
        <v>2415</v>
      </c>
      <c r="C984" t="s">
        <v>37</v>
      </c>
      <c r="D984" t="s">
        <v>39</v>
      </c>
      <c r="E984" t="s">
        <v>64</v>
      </c>
      <c r="F984" t="s">
        <v>4</v>
      </c>
      <c r="G984" s="2" t="s">
        <v>74</v>
      </c>
      <c r="H984" s="1">
        <v>45404</v>
      </c>
      <c r="I984" s="9" t="s">
        <v>4162</v>
      </c>
      <c r="J984">
        <v>73</v>
      </c>
      <c r="K984">
        <v>73</v>
      </c>
      <c r="M984">
        <v>5.9</v>
      </c>
    </row>
    <row r="985" spans="1:13" hidden="1" x14ac:dyDescent="0.2">
      <c r="A985">
        <v>158</v>
      </c>
      <c r="B985" t="s">
        <v>2416</v>
      </c>
      <c r="C985" t="s">
        <v>37</v>
      </c>
      <c r="D985" t="s">
        <v>39</v>
      </c>
      <c r="E985" t="s">
        <v>64</v>
      </c>
      <c r="F985" t="s">
        <v>4</v>
      </c>
      <c r="G985" s="2" t="s">
        <v>74</v>
      </c>
      <c r="H985" s="1">
        <v>45405</v>
      </c>
      <c r="I985" s="9" t="s">
        <v>4151</v>
      </c>
      <c r="J985">
        <v>67</v>
      </c>
      <c r="K985">
        <v>67</v>
      </c>
      <c r="M985">
        <v>5.9</v>
      </c>
    </row>
    <row r="986" spans="1:13" hidden="1" x14ac:dyDescent="0.2">
      <c r="A986">
        <v>158</v>
      </c>
      <c r="B986" t="s">
        <v>2417</v>
      </c>
      <c r="C986" t="s">
        <v>37</v>
      </c>
      <c r="D986" t="s">
        <v>39</v>
      </c>
      <c r="E986" t="s">
        <v>64</v>
      </c>
      <c r="F986" t="s">
        <v>4</v>
      </c>
      <c r="G986" s="2" t="s">
        <v>74</v>
      </c>
      <c r="H986" s="1">
        <v>45406</v>
      </c>
      <c r="I986" s="9" t="s">
        <v>4156</v>
      </c>
      <c r="J986">
        <v>155</v>
      </c>
      <c r="K986">
        <v>155</v>
      </c>
      <c r="L986">
        <v>1</v>
      </c>
      <c r="M986">
        <v>5.9</v>
      </c>
    </row>
    <row r="987" spans="1:13" hidden="1" x14ac:dyDescent="0.2">
      <c r="A987">
        <v>158</v>
      </c>
      <c r="B987" t="s">
        <v>2418</v>
      </c>
      <c r="C987" t="s">
        <v>37</v>
      </c>
      <c r="D987" t="s">
        <v>39</v>
      </c>
      <c r="E987" t="s">
        <v>64</v>
      </c>
      <c r="F987" t="s">
        <v>4</v>
      </c>
      <c r="G987" s="2" t="s">
        <v>74</v>
      </c>
      <c r="H987" s="1">
        <v>45407</v>
      </c>
      <c r="I987" s="9" t="s">
        <v>4142</v>
      </c>
      <c r="J987">
        <v>73</v>
      </c>
      <c r="K987">
        <v>73</v>
      </c>
      <c r="M987">
        <v>5.9</v>
      </c>
    </row>
    <row r="988" spans="1:13" hidden="1" x14ac:dyDescent="0.2">
      <c r="A988">
        <v>158</v>
      </c>
      <c r="B988" t="s">
        <v>2419</v>
      </c>
      <c r="C988" t="s">
        <v>37</v>
      </c>
      <c r="D988" t="s">
        <v>39</v>
      </c>
      <c r="E988" t="s">
        <v>64</v>
      </c>
      <c r="F988" t="s">
        <v>4</v>
      </c>
      <c r="G988" s="2" t="s">
        <v>74</v>
      </c>
      <c r="H988" s="1">
        <v>45408</v>
      </c>
      <c r="I988" s="9" t="s">
        <v>4143</v>
      </c>
      <c r="J988">
        <v>221</v>
      </c>
      <c r="K988">
        <v>133</v>
      </c>
      <c r="M988">
        <v>5.9</v>
      </c>
    </row>
    <row r="989" spans="1:13" hidden="1" x14ac:dyDescent="0.2">
      <c r="A989">
        <v>158</v>
      </c>
      <c r="B989" t="s">
        <v>2420</v>
      </c>
      <c r="C989" t="s">
        <v>37</v>
      </c>
      <c r="D989" t="s">
        <v>39</v>
      </c>
      <c r="E989" t="s">
        <v>64</v>
      </c>
      <c r="F989" t="s">
        <v>4</v>
      </c>
      <c r="G989" s="2" t="s">
        <v>74</v>
      </c>
      <c r="H989" s="1">
        <v>45409</v>
      </c>
      <c r="I989" s="9" t="s">
        <v>4144</v>
      </c>
      <c r="J989">
        <v>30</v>
      </c>
      <c r="K989">
        <v>30</v>
      </c>
      <c r="M989">
        <v>5.9</v>
      </c>
    </row>
    <row r="990" spans="1:13" hidden="1" x14ac:dyDescent="0.2">
      <c r="A990">
        <v>158</v>
      </c>
      <c r="B990" t="s">
        <v>2421</v>
      </c>
      <c r="C990" t="s">
        <v>37</v>
      </c>
      <c r="D990" t="s">
        <v>39</v>
      </c>
      <c r="E990" t="s">
        <v>64</v>
      </c>
      <c r="F990" t="s">
        <v>4</v>
      </c>
      <c r="G990" s="2" t="s">
        <v>74</v>
      </c>
      <c r="H990" s="1">
        <v>45410</v>
      </c>
      <c r="I990" s="9" t="s">
        <v>4147</v>
      </c>
      <c r="J990">
        <v>0</v>
      </c>
      <c r="K990">
        <v>0</v>
      </c>
      <c r="M990">
        <v>5.9</v>
      </c>
    </row>
    <row r="991" spans="1:13" hidden="1" x14ac:dyDescent="0.2">
      <c r="A991">
        <v>160</v>
      </c>
      <c r="B991" t="s">
        <v>2422</v>
      </c>
      <c r="C991" t="s">
        <v>37</v>
      </c>
      <c r="D991" t="s">
        <v>39</v>
      </c>
      <c r="E991" t="s">
        <v>49</v>
      </c>
      <c r="F991" t="s">
        <v>4</v>
      </c>
      <c r="G991" s="2" t="s">
        <v>247</v>
      </c>
      <c r="H991" s="1">
        <v>45412</v>
      </c>
      <c r="I991" s="9" t="s">
        <v>4152</v>
      </c>
      <c r="J991">
        <v>0.1</v>
      </c>
      <c r="K991">
        <v>3</v>
      </c>
      <c r="M991">
        <v>5.4</v>
      </c>
    </row>
    <row r="992" spans="1:13" hidden="1" x14ac:dyDescent="0.2">
      <c r="A992">
        <v>161</v>
      </c>
      <c r="B992" t="s">
        <v>2423</v>
      </c>
      <c r="C992" t="s">
        <v>37</v>
      </c>
      <c r="D992" t="s">
        <v>39</v>
      </c>
      <c r="E992" t="s">
        <v>41</v>
      </c>
      <c r="F992" t="s">
        <v>2</v>
      </c>
      <c r="G992" s="2" t="s">
        <v>248</v>
      </c>
      <c r="H992" s="1">
        <v>45393</v>
      </c>
      <c r="I992" s="9" t="s">
        <v>4146</v>
      </c>
      <c r="J992">
        <v>11</v>
      </c>
      <c r="K992">
        <v>11</v>
      </c>
      <c r="M992">
        <v>3.5</v>
      </c>
    </row>
    <row r="993" spans="1:13" hidden="1" x14ac:dyDescent="0.2">
      <c r="A993">
        <v>161</v>
      </c>
      <c r="B993" t="s">
        <v>2424</v>
      </c>
      <c r="C993" t="s">
        <v>37</v>
      </c>
      <c r="D993" t="s">
        <v>39</v>
      </c>
      <c r="E993" t="s">
        <v>41</v>
      </c>
      <c r="F993" t="s">
        <v>2</v>
      </c>
      <c r="G993" s="2" t="s">
        <v>248</v>
      </c>
      <c r="H993" s="1">
        <v>45394</v>
      </c>
      <c r="I993" s="9" t="s">
        <v>4154</v>
      </c>
      <c r="J993">
        <v>26</v>
      </c>
      <c r="K993">
        <v>26</v>
      </c>
      <c r="L993">
        <v>1</v>
      </c>
      <c r="M993">
        <v>3.5</v>
      </c>
    </row>
    <row r="994" spans="1:13" hidden="1" x14ac:dyDescent="0.2">
      <c r="A994">
        <v>161</v>
      </c>
      <c r="B994" t="s">
        <v>2425</v>
      </c>
      <c r="C994" t="s">
        <v>37</v>
      </c>
      <c r="D994" t="s">
        <v>39</v>
      </c>
      <c r="E994" t="s">
        <v>41</v>
      </c>
      <c r="F994" t="s">
        <v>2</v>
      </c>
      <c r="G994" s="2" t="s">
        <v>248</v>
      </c>
      <c r="H994" s="1">
        <v>45397</v>
      </c>
      <c r="I994" s="9" t="s">
        <v>4159</v>
      </c>
      <c r="J994">
        <v>255.97</v>
      </c>
      <c r="K994">
        <v>5</v>
      </c>
      <c r="M994">
        <v>3.5</v>
      </c>
    </row>
    <row r="995" spans="1:13" hidden="1" x14ac:dyDescent="0.2">
      <c r="A995">
        <v>161</v>
      </c>
      <c r="B995" t="s">
        <v>2426</v>
      </c>
      <c r="C995" t="s">
        <v>37</v>
      </c>
      <c r="D995" t="s">
        <v>39</v>
      </c>
      <c r="E995" t="s">
        <v>41</v>
      </c>
      <c r="F995" t="s">
        <v>2</v>
      </c>
      <c r="G995" s="2" t="s">
        <v>248</v>
      </c>
      <c r="H995" s="1">
        <v>45400</v>
      </c>
      <c r="I995" s="9" t="s">
        <v>4139</v>
      </c>
      <c r="J995">
        <v>24</v>
      </c>
      <c r="K995">
        <v>24</v>
      </c>
      <c r="L995">
        <v>1</v>
      </c>
      <c r="M995">
        <v>3.5</v>
      </c>
    </row>
    <row r="996" spans="1:13" hidden="1" x14ac:dyDescent="0.2">
      <c r="A996">
        <v>161</v>
      </c>
      <c r="B996" t="s">
        <v>2427</v>
      </c>
      <c r="C996" t="s">
        <v>37</v>
      </c>
      <c r="D996" t="s">
        <v>39</v>
      </c>
      <c r="E996" t="s">
        <v>41</v>
      </c>
      <c r="F996" t="s">
        <v>2</v>
      </c>
      <c r="G996" s="2" t="s">
        <v>248</v>
      </c>
      <c r="H996" s="1">
        <v>45402</v>
      </c>
      <c r="I996" s="9" t="s">
        <v>4141</v>
      </c>
      <c r="J996">
        <v>7</v>
      </c>
      <c r="K996">
        <v>7</v>
      </c>
      <c r="M996">
        <v>3.5</v>
      </c>
    </row>
    <row r="997" spans="1:13" hidden="1" x14ac:dyDescent="0.2">
      <c r="A997">
        <v>161</v>
      </c>
      <c r="B997" t="s">
        <v>2428</v>
      </c>
      <c r="C997" t="s">
        <v>37</v>
      </c>
      <c r="D997" t="s">
        <v>39</v>
      </c>
      <c r="E997" t="s">
        <v>41</v>
      </c>
      <c r="F997" t="s">
        <v>2</v>
      </c>
      <c r="G997" s="2" t="s">
        <v>248</v>
      </c>
      <c r="H997" s="1">
        <v>45405</v>
      </c>
      <c r="I997" s="9" t="s">
        <v>4151</v>
      </c>
      <c r="J997">
        <v>53</v>
      </c>
      <c r="K997">
        <v>53</v>
      </c>
      <c r="M997">
        <v>3.5</v>
      </c>
    </row>
    <row r="998" spans="1:13" hidden="1" x14ac:dyDescent="0.2">
      <c r="A998">
        <v>161</v>
      </c>
      <c r="B998" t="s">
        <v>2429</v>
      </c>
      <c r="C998" t="s">
        <v>37</v>
      </c>
      <c r="D998" t="s">
        <v>39</v>
      </c>
      <c r="E998" t="s">
        <v>41</v>
      </c>
      <c r="F998" t="s">
        <v>2</v>
      </c>
      <c r="G998" s="2" t="s">
        <v>248</v>
      </c>
      <c r="H998" s="1">
        <v>45409</v>
      </c>
      <c r="I998" s="9" t="s">
        <v>4144</v>
      </c>
      <c r="J998">
        <v>26</v>
      </c>
      <c r="K998">
        <v>26</v>
      </c>
      <c r="L998">
        <v>2</v>
      </c>
      <c r="M998">
        <v>3.5</v>
      </c>
    </row>
    <row r="999" spans="1:13" hidden="1" x14ac:dyDescent="0.2">
      <c r="A999">
        <v>161</v>
      </c>
      <c r="B999" t="s">
        <v>2430</v>
      </c>
      <c r="C999" t="s">
        <v>37</v>
      </c>
      <c r="D999" t="s">
        <v>39</v>
      </c>
      <c r="E999" t="s">
        <v>41</v>
      </c>
      <c r="F999" t="s">
        <v>2</v>
      </c>
      <c r="G999" s="2" t="s">
        <v>248</v>
      </c>
      <c r="H999" s="1">
        <v>45410</v>
      </c>
      <c r="I999" s="9" t="s">
        <v>4147</v>
      </c>
      <c r="J999">
        <v>116</v>
      </c>
      <c r="K999">
        <v>0</v>
      </c>
      <c r="L999">
        <v>1</v>
      </c>
      <c r="M999">
        <v>3.5</v>
      </c>
    </row>
    <row r="1000" spans="1:13" hidden="1" x14ac:dyDescent="0.2">
      <c r="A1000">
        <v>162</v>
      </c>
      <c r="B1000" t="s">
        <v>2431</v>
      </c>
      <c r="C1000" t="s">
        <v>37</v>
      </c>
      <c r="D1000" t="s">
        <v>39</v>
      </c>
      <c r="E1000" t="s">
        <v>49</v>
      </c>
      <c r="F1000" t="s">
        <v>4</v>
      </c>
      <c r="G1000" s="2" t="s">
        <v>249</v>
      </c>
      <c r="H1000" s="1">
        <v>45387</v>
      </c>
      <c r="I1000" s="9" t="s">
        <v>4157</v>
      </c>
      <c r="J1000">
        <v>63.14</v>
      </c>
      <c r="K1000">
        <v>63.14</v>
      </c>
      <c r="L1000">
        <v>1</v>
      </c>
      <c r="M1000">
        <v>2.6</v>
      </c>
    </row>
    <row r="1001" spans="1:13" hidden="1" x14ac:dyDescent="0.2">
      <c r="A1001">
        <v>162</v>
      </c>
      <c r="B1001" t="s">
        <v>2432</v>
      </c>
      <c r="C1001" t="s">
        <v>37</v>
      </c>
      <c r="D1001" t="s">
        <v>39</v>
      </c>
      <c r="E1001" t="s">
        <v>49</v>
      </c>
      <c r="F1001" t="s">
        <v>4</v>
      </c>
      <c r="G1001" s="2" t="s">
        <v>249</v>
      </c>
      <c r="H1001" s="1">
        <v>45390</v>
      </c>
      <c r="I1001" s="9" t="s">
        <v>4135</v>
      </c>
      <c r="J1001">
        <v>89.05</v>
      </c>
      <c r="K1001">
        <v>89.05</v>
      </c>
      <c r="L1001">
        <v>2</v>
      </c>
      <c r="M1001">
        <v>2.6</v>
      </c>
    </row>
    <row r="1002" spans="1:13" hidden="1" x14ac:dyDescent="0.2">
      <c r="A1002">
        <v>162</v>
      </c>
      <c r="B1002" t="s">
        <v>2433</v>
      </c>
      <c r="C1002" t="s">
        <v>37</v>
      </c>
      <c r="D1002" t="s">
        <v>39</v>
      </c>
      <c r="E1002" t="s">
        <v>49</v>
      </c>
      <c r="F1002" t="s">
        <v>4</v>
      </c>
      <c r="G1002" s="2" t="s">
        <v>249</v>
      </c>
      <c r="H1002" s="1">
        <v>45393</v>
      </c>
      <c r="I1002" s="9" t="s">
        <v>4146</v>
      </c>
      <c r="J1002">
        <v>11</v>
      </c>
      <c r="K1002">
        <v>11</v>
      </c>
      <c r="M1002">
        <v>2.6</v>
      </c>
    </row>
    <row r="1003" spans="1:13" hidden="1" x14ac:dyDescent="0.2">
      <c r="A1003">
        <v>162</v>
      </c>
      <c r="B1003" t="s">
        <v>2434</v>
      </c>
      <c r="C1003" t="s">
        <v>37</v>
      </c>
      <c r="D1003" t="s">
        <v>39</v>
      </c>
      <c r="E1003" t="s">
        <v>49</v>
      </c>
      <c r="F1003" t="s">
        <v>4</v>
      </c>
      <c r="G1003" s="2" t="s">
        <v>249</v>
      </c>
      <c r="H1003" s="1">
        <v>45394</v>
      </c>
      <c r="I1003" s="9" t="s">
        <v>4154</v>
      </c>
      <c r="J1003">
        <v>26</v>
      </c>
      <c r="K1003">
        <v>0</v>
      </c>
      <c r="M1003">
        <v>2.6</v>
      </c>
    </row>
    <row r="1004" spans="1:13" hidden="1" x14ac:dyDescent="0.2">
      <c r="A1004">
        <v>162</v>
      </c>
      <c r="B1004" t="s">
        <v>2435</v>
      </c>
      <c r="C1004" t="s">
        <v>37</v>
      </c>
      <c r="D1004" t="s">
        <v>39</v>
      </c>
      <c r="E1004" t="s">
        <v>49</v>
      </c>
      <c r="F1004" t="s">
        <v>4</v>
      </c>
      <c r="G1004" s="2" t="s">
        <v>249</v>
      </c>
      <c r="H1004" s="1">
        <v>45397</v>
      </c>
      <c r="I1004" s="9" t="s">
        <v>4159</v>
      </c>
      <c r="J1004">
        <v>255.97</v>
      </c>
      <c r="K1004">
        <v>0</v>
      </c>
      <c r="L1004">
        <v>3</v>
      </c>
      <c r="M1004">
        <v>2.6</v>
      </c>
    </row>
    <row r="1005" spans="1:13" hidden="1" x14ac:dyDescent="0.2">
      <c r="A1005">
        <v>162</v>
      </c>
      <c r="B1005" t="s">
        <v>2436</v>
      </c>
      <c r="C1005" t="s">
        <v>37</v>
      </c>
      <c r="D1005" t="s">
        <v>39</v>
      </c>
      <c r="E1005" t="s">
        <v>49</v>
      </c>
      <c r="F1005" t="s">
        <v>4</v>
      </c>
      <c r="G1005" s="2" t="s">
        <v>249</v>
      </c>
      <c r="H1005" s="1">
        <v>45400</v>
      </c>
      <c r="I1005" s="9" t="s">
        <v>4139</v>
      </c>
      <c r="J1005">
        <v>24</v>
      </c>
      <c r="K1005">
        <v>0</v>
      </c>
      <c r="M1005">
        <v>2.6</v>
      </c>
    </row>
    <row r="1006" spans="1:13" hidden="1" x14ac:dyDescent="0.2">
      <c r="A1006">
        <v>162</v>
      </c>
      <c r="B1006" t="s">
        <v>2437</v>
      </c>
      <c r="C1006" t="s">
        <v>37</v>
      </c>
      <c r="D1006" t="s">
        <v>39</v>
      </c>
      <c r="E1006" t="s">
        <v>49</v>
      </c>
      <c r="F1006" t="s">
        <v>4</v>
      </c>
      <c r="G1006" s="2" t="s">
        <v>249</v>
      </c>
      <c r="H1006" s="1">
        <v>45402</v>
      </c>
      <c r="I1006" s="9" t="s">
        <v>4141</v>
      </c>
      <c r="J1006">
        <v>7</v>
      </c>
      <c r="K1006">
        <v>0</v>
      </c>
      <c r="L1006">
        <v>1</v>
      </c>
      <c r="M1006">
        <v>2.6</v>
      </c>
    </row>
    <row r="1007" spans="1:13" hidden="1" x14ac:dyDescent="0.2">
      <c r="A1007">
        <v>162</v>
      </c>
      <c r="B1007" t="s">
        <v>2438</v>
      </c>
      <c r="C1007" t="s">
        <v>37</v>
      </c>
      <c r="D1007" t="s">
        <v>39</v>
      </c>
      <c r="E1007" t="s">
        <v>49</v>
      </c>
      <c r="F1007" t="s">
        <v>4</v>
      </c>
      <c r="G1007" s="2" t="s">
        <v>249</v>
      </c>
      <c r="H1007" s="1">
        <v>45405</v>
      </c>
      <c r="I1007" s="9" t="s">
        <v>4151</v>
      </c>
      <c r="J1007">
        <v>53</v>
      </c>
      <c r="K1007">
        <v>0</v>
      </c>
      <c r="L1007">
        <v>2</v>
      </c>
      <c r="M1007">
        <v>2.6</v>
      </c>
    </row>
    <row r="1008" spans="1:13" hidden="1" x14ac:dyDescent="0.2">
      <c r="A1008">
        <v>162</v>
      </c>
      <c r="B1008" t="s">
        <v>2439</v>
      </c>
      <c r="C1008" t="s">
        <v>37</v>
      </c>
      <c r="D1008" t="s">
        <v>39</v>
      </c>
      <c r="E1008" t="s">
        <v>49</v>
      </c>
      <c r="F1008" t="s">
        <v>4</v>
      </c>
      <c r="G1008" s="2" t="s">
        <v>249</v>
      </c>
      <c r="H1008" s="1">
        <v>45409</v>
      </c>
      <c r="I1008" s="9" t="s">
        <v>4144</v>
      </c>
      <c r="J1008">
        <v>26</v>
      </c>
      <c r="K1008">
        <v>0</v>
      </c>
      <c r="L1008">
        <v>1</v>
      </c>
      <c r="M1008">
        <v>2.6</v>
      </c>
    </row>
    <row r="1009" spans="1:13" hidden="1" x14ac:dyDescent="0.2">
      <c r="A1009">
        <v>162</v>
      </c>
      <c r="B1009" t="s">
        <v>2440</v>
      </c>
      <c r="C1009" t="s">
        <v>37</v>
      </c>
      <c r="D1009" t="s">
        <v>39</v>
      </c>
      <c r="E1009" t="s">
        <v>49</v>
      </c>
      <c r="F1009" t="s">
        <v>4</v>
      </c>
      <c r="G1009" s="2" t="s">
        <v>249</v>
      </c>
      <c r="H1009" s="1">
        <v>45410</v>
      </c>
      <c r="I1009" s="9" t="s">
        <v>4147</v>
      </c>
      <c r="J1009">
        <v>116</v>
      </c>
      <c r="K1009">
        <v>0</v>
      </c>
      <c r="L1009">
        <v>3</v>
      </c>
      <c r="M1009">
        <v>2.6</v>
      </c>
    </row>
    <row r="1010" spans="1:13" hidden="1" x14ac:dyDescent="0.2">
      <c r="A1010">
        <v>162</v>
      </c>
      <c r="B1010" t="s">
        <v>2441</v>
      </c>
      <c r="C1010" t="s">
        <v>37</v>
      </c>
      <c r="D1010" t="s">
        <v>39</v>
      </c>
      <c r="E1010" t="s">
        <v>49</v>
      </c>
      <c r="F1010" t="s">
        <v>4</v>
      </c>
      <c r="G1010" s="2" t="s">
        <v>249</v>
      </c>
      <c r="H1010" s="1">
        <v>45412</v>
      </c>
      <c r="I1010" s="9" t="s">
        <v>4152</v>
      </c>
      <c r="J1010">
        <v>55.03</v>
      </c>
      <c r="K1010">
        <v>0</v>
      </c>
      <c r="M1010">
        <v>2.6</v>
      </c>
    </row>
    <row r="1011" spans="1:13" hidden="1" x14ac:dyDescent="0.2">
      <c r="A1011">
        <v>163</v>
      </c>
      <c r="B1011" t="s">
        <v>2442</v>
      </c>
      <c r="C1011" t="s">
        <v>37</v>
      </c>
      <c r="D1011" t="s">
        <v>39</v>
      </c>
      <c r="E1011" t="s">
        <v>49</v>
      </c>
      <c r="F1011" t="s">
        <v>2</v>
      </c>
      <c r="G1011" s="2" t="s">
        <v>250</v>
      </c>
      <c r="H1011" s="1">
        <v>45387</v>
      </c>
      <c r="I1011" s="9" t="s">
        <v>4157</v>
      </c>
      <c r="J1011">
        <v>65.88</v>
      </c>
      <c r="K1011">
        <v>25.88</v>
      </c>
      <c r="M1011">
        <v>5.7</v>
      </c>
    </row>
    <row r="1012" spans="1:13" hidden="1" x14ac:dyDescent="0.2">
      <c r="A1012">
        <v>163</v>
      </c>
      <c r="B1012" t="s">
        <v>2443</v>
      </c>
      <c r="C1012" t="s">
        <v>37</v>
      </c>
      <c r="D1012" t="s">
        <v>39</v>
      </c>
      <c r="E1012" t="s">
        <v>49</v>
      </c>
      <c r="F1012" t="s">
        <v>2</v>
      </c>
      <c r="G1012" s="2" t="s">
        <v>250</v>
      </c>
      <c r="H1012" s="1">
        <v>45394</v>
      </c>
      <c r="I1012" s="9" t="s">
        <v>4154</v>
      </c>
      <c r="J1012">
        <v>39</v>
      </c>
      <c r="K1012">
        <v>39</v>
      </c>
      <c r="L1012">
        <v>1</v>
      </c>
      <c r="M1012">
        <v>5.7</v>
      </c>
    </row>
    <row r="1013" spans="1:13" hidden="1" x14ac:dyDescent="0.2">
      <c r="A1013">
        <v>163</v>
      </c>
      <c r="B1013" t="s">
        <v>2444</v>
      </c>
      <c r="C1013" t="s">
        <v>37</v>
      </c>
      <c r="D1013" t="s">
        <v>39</v>
      </c>
      <c r="E1013" t="s">
        <v>49</v>
      </c>
      <c r="F1013" t="s">
        <v>2</v>
      </c>
      <c r="G1013" s="2" t="s">
        <v>250</v>
      </c>
      <c r="H1013" s="1">
        <v>45395</v>
      </c>
      <c r="I1013" s="9" t="s">
        <v>4149</v>
      </c>
      <c r="J1013">
        <v>161</v>
      </c>
      <c r="K1013">
        <v>61</v>
      </c>
      <c r="L1013">
        <v>2</v>
      </c>
      <c r="M1013">
        <v>5.7</v>
      </c>
    </row>
    <row r="1014" spans="1:13" hidden="1" x14ac:dyDescent="0.2">
      <c r="A1014">
        <v>163</v>
      </c>
      <c r="B1014" t="s">
        <v>2445</v>
      </c>
      <c r="C1014" t="s">
        <v>37</v>
      </c>
      <c r="D1014" t="s">
        <v>39</v>
      </c>
      <c r="E1014" t="s">
        <v>49</v>
      </c>
      <c r="F1014" t="s">
        <v>2</v>
      </c>
      <c r="G1014" s="2" t="s">
        <v>250</v>
      </c>
      <c r="H1014" s="1">
        <v>45397</v>
      </c>
      <c r="I1014" s="9" t="s">
        <v>4159</v>
      </c>
      <c r="J1014">
        <v>82</v>
      </c>
      <c r="K1014">
        <v>82</v>
      </c>
      <c r="L1014">
        <v>1</v>
      </c>
      <c r="M1014">
        <v>5.7</v>
      </c>
    </row>
    <row r="1015" spans="1:13" hidden="1" x14ac:dyDescent="0.2">
      <c r="A1015">
        <v>163</v>
      </c>
      <c r="B1015" t="s">
        <v>2446</v>
      </c>
      <c r="C1015" t="s">
        <v>37</v>
      </c>
      <c r="D1015" t="s">
        <v>39</v>
      </c>
      <c r="E1015" t="s">
        <v>49</v>
      </c>
      <c r="F1015" t="s">
        <v>2</v>
      </c>
      <c r="G1015" s="2" t="s">
        <v>250</v>
      </c>
      <c r="H1015" s="1">
        <v>45398</v>
      </c>
      <c r="I1015" s="9" t="s">
        <v>4155</v>
      </c>
      <c r="J1015">
        <v>55</v>
      </c>
      <c r="K1015">
        <v>55</v>
      </c>
      <c r="L1015">
        <v>1</v>
      </c>
      <c r="M1015">
        <v>5.7</v>
      </c>
    </row>
    <row r="1016" spans="1:13" hidden="1" x14ac:dyDescent="0.2">
      <c r="A1016">
        <v>163</v>
      </c>
      <c r="B1016" t="s">
        <v>2447</v>
      </c>
      <c r="C1016" t="s">
        <v>37</v>
      </c>
      <c r="D1016" t="s">
        <v>39</v>
      </c>
      <c r="E1016" t="s">
        <v>49</v>
      </c>
      <c r="F1016" t="s">
        <v>2</v>
      </c>
      <c r="G1016" s="2" t="s">
        <v>250</v>
      </c>
      <c r="H1016" s="1">
        <v>45399</v>
      </c>
      <c r="I1016" s="9" t="s">
        <v>4138</v>
      </c>
      <c r="J1016">
        <v>68</v>
      </c>
      <c r="K1016">
        <v>68</v>
      </c>
      <c r="L1016">
        <v>1</v>
      </c>
      <c r="M1016">
        <v>5.7</v>
      </c>
    </row>
    <row r="1017" spans="1:13" hidden="1" x14ac:dyDescent="0.2">
      <c r="A1017">
        <v>163</v>
      </c>
      <c r="B1017" t="s">
        <v>2448</v>
      </c>
      <c r="C1017" t="s">
        <v>37</v>
      </c>
      <c r="D1017" t="s">
        <v>39</v>
      </c>
      <c r="E1017" t="s">
        <v>49</v>
      </c>
      <c r="F1017" t="s">
        <v>2</v>
      </c>
      <c r="G1017" s="2" t="s">
        <v>250</v>
      </c>
      <c r="H1017" s="1">
        <v>45400</v>
      </c>
      <c r="I1017" s="9" t="s">
        <v>4139</v>
      </c>
      <c r="J1017">
        <v>55</v>
      </c>
      <c r="K1017">
        <v>55</v>
      </c>
      <c r="L1017">
        <v>1</v>
      </c>
      <c r="M1017">
        <v>5.7</v>
      </c>
    </row>
    <row r="1018" spans="1:13" hidden="1" x14ac:dyDescent="0.2">
      <c r="A1018">
        <v>163</v>
      </c>
      <c r="B1018" t="s">
        <v>2449</v>
      </c>
      <c r="C1018" t="s">
        <v>37</v>
      </c>
      <c r="D1018" t="s">
        <v>39</v>
      </c>
      <c r="E1018" t="s">
        <v>49</v>
      </c>
      <c r="F1018" t="s">
        <v>2</v>
      </c>
      <c r="G1018" s="2" t="s">
        <v>250</v>
      </c>
      <c r="H1018" s="1">
        <v>45401</v>
      </c>
      <c r="I1018" s="9" t="s">
        <v>4140</v>
      </c>
      <c r="J1018">
        <v>76</v>
      </c>
      <c r="K1018">
        <v>76</v>
      </c>
      <c r="L1018">
        <v>1</v>
      </c>
      <c r="M1018">
        <v>5.7</v>
      </c>
    </row>
    <row r="1019" spans="1:13" hidden="1" x14ac:dyDescent="0.2">
      <c r="A1019">
        <v>163</v>
      </c>
      <c r="B1019" t="s">
        <v>2450</v>
      </c>
      <c r="C1019" t="s">
        <v>37</v>
      </c>
      <c r="D1019" t="s">
        <v>39</v>
      </c>
      <c r="E1019" t="s">
        <v>49</v>
      </c>
      <c r="F1019" t="s">
        <v>2</v>
      </c>
      <c r="G1019" s="2" t="s">
        <v>250</v>
      </c>
      <c r="H1019" s="1">
        <v>45402</v>
      </c>
      <c r="I1019" s="9" t="s">
        <v>4141</v>
      </c>
      <c r="J1019">
        <v>107</v>
      </c>
      <c r="K1019">
        <v>107</v>
      </c>
      <c r="L1019">
        <v>1</v>
      </c>
      <c r="M1019">
        <v>5.7</v>
      </c>
    </row>
    <row r="1020" spans="1:13" hidden="1" x14ac:dyDescent="0.2">
      <c r="A1020">
        <v>163</v>
      </c>
      <c r="B1020" t="s">
        <v>2451</v>
      </c>
      <c r="C1020" t="s">
        <v>37</v>
      </c>
      <c r="D1020" t="s">
        <v>39</v>
      </c>
      <c r="E1020" t="s">
        <v>49</v>
      </c>
      <c r="F1020" t="s">
        <v>2</v>
      </c>
      <c r="G1020" s="2" t="s">
        <v>250</v>
      </c>
      <c r="H1020" s="1">
        <v>45403</v>
      </c>
      <c r="I1020" s="9" t="s">
        <v>4150</v>
      </c>
      <c r="J1020">
        <v>42.12</v>
      </c>
      <c r="K1020">
        <v>22.12</v>
      </c>
      <c r="M1020">
        <v>5.7</v>
      </c>
    </row>
    <row r="1021" spans="1:13" hidden="1" x14ac:dyDescent="0.2">
      <c r="A1021">
        <v>163</v>
      </c>
      <c r="B1021" t="s">
        <v>2452</v>
      </c>
      <c r="C1021" t="s">
        <v>37</v>
      </c>
      <c r="D1021" t="s">
        <v>39</v>
      </c>
      <c r="E1021" t="s">
        <v>49</v>
      </c>
      <c r="F1021" t="s">
        <v>2</v>
      </c>
      <c r="G1021" s="2" t="s">
        <v>250</v>
      </c>
      <c r="H1021" s="1">
        <v>45404</v>
      </c>
      <c r="I1021" s="9" t="s">
        <v>4162</v>
      </c>
      <c r="J1021">
        <v>73.17</v>
      </c>
      <c r="K1021">
        <v>73</v>
      </c>
      <c r="L1021">
        <v>2</v>
      </c>
      <c r="M1021">
        <v>5.7</v>
      </c>
    </row>
    <row r="1022" spans="1:13" hidden="1" x14ac:dyDescent="0.2">
      <c r="A1022">
        <v>163</v>
      </c>
      <c r="B1022" t="s">
        <v>2453</v>
      </c>
      <c r="C1022" t="s">
        <v>37</v>
      </c>
      <c r="D1022" t="s">
        <v>39</v>
      </c>
      <c r="E1022" t="s">
        <v>49</v>
      </c>
      <c r="F1022" t="s">
        <v>2</v>
      </c>
      <c r="G1022" s="2" t="s">
        <v>250</v>
      </c>
      <c r="H1022" s="1">
        <v>45405</v>
      </c>
      <c r="I1022" s="9" t="s">
        <v>4151</v>
      </c>
      <c r="J1022">
        <v>67</v>
      </c>
      <c r="K1022">
        <v>67</v>
      </c>
      <c r="M1022">
        <v>5.7</v>
      </c>
    </row>
    <row r="1023" spans="1:13" hidden="1" x14ac:dyDescent="0.2">
      <c r="A1023">
        <v>164</v>
      </c>
      <c r="B1023" t="s">
        <v>2454</v>
      </c>
      <c r="C1023" t="s">
        <v>37</v>
      </c>
      <c r="D1023" t="s">
        <v>39</v>
      </c>
      <c r="E1023" t="s">
        <v>49</v>
      </c>
      <c r="F1023" t="s">
        <v>4</v>
      </c>
      <c r="G1023" s="2" t="s">
        <v>251</v>
      </c>
      <c r="H1023" s="1">
        <v>45383</v>
      </c>
      <c r="I1023" s="9" t="s">
        <v>4153</v>
      </c>
      <c r="J1023">
        <v>200.55</v>
      </c>
      <c r="K1023">
        <v>5.55</v>
      </c>
      <c r="L1023">
        <v>2</v>
      </c>
      <c r="M1023">
        <v>5.6</v>
      </c>
    </row>
    <row r="1024" spans="1:13" hidden="1" x14ac:dyDescent="0.2">
      <c r="A1024">
        <v>164</v>
      </c>
      <c r="B1024" t="s">
        <v>2455</v>
      </c>
      <c r="C1024" t="s">
        <v>37</v>
      </c>
      <c r="D1024" t="s">
        <v>39</v>
      </c>
      <c r="E1024" t="s">
        <v>49</v>
      </c>
      <c r="F1024" t="s">
        <v>4</v>
      </c>
      <c r="G1024" s="2" t="s">
        <v>251</v>
      </c>
      <c r="H1024" s="1">
        <v>45384</v>
      </c>
      <c r="I1024" s="9" t="s">
        <v>4134</v>
      </c>
      <c r="J1024">
        <v>47</v>
      </c>
      <c r="K1024">
        <v>47</v>
      </c>
      <c r="M1024">
        <v>5.6</v>
      </c>
    </row>
    <row r="1025" spans="1:13" hidden="1" x14ac:dyDescent="0.2">
      <c r="A1025">
        <v>164</v>
      </c>
      <c r="B1025" t="s">
        <v>2456</v>
      </c>
      <c r="C1025" t="s">
        <v>37</v>
      </c>
      <c r="D1025" t="s">
        <v>39</v>
      </c>
      <c r="E1025" t="s">
        <v>49</v>
      </c>
      <c r="F1025" t="s">
        <v>4</v>
      </c>
      <c r="G1025" s="2" t="s">
        <v>251</v>
      </c>
      <c r="H1025" s="1">
        <v>45385</v>
      </c>
      <c r="I1025" s="9" t="s">
        <v>4148</v>
      </c>
      <c r="J1025">
        <v>179</v>
      </c>
      <c r="K1025">
        <v>179</v>
      </c>
      <c r="M1025">
        <v>5.6</v>
      </c>
    </row>
    <row r="1026" spans="1:13" hidden="1" x14ac:dyDescent="0.2">
      <c r="A1026">
        <v>164</v>
      </c>
      <c r="B1026" t="s">
        <v>2457</v>
      </c>
      <c r="C1026" t="s">
        <v>37</v>
      </c>
      <c r="D1026" t="s">
        <v>39</v>
      </c>
      <c r="E1026" t="s">
        <v>49</v>
      </c>
      <c r="F1026" t="s">
        <v>4</v>
      </c>
      <c r="G1026" s="2" t="s">
        <v>251</v>
      </c>
      <c r="H1026" s="1">
        <v>45386</v>
      </c>
      <c r="I1026" s="9" t="s">
        <v>4145</v>
      </c>
      <c r="J1026">
        <v>66</v>
      </c>
      <c r="K1026">
        <v>66</v>
      </c>
      <c r="L1026">
        <v>3</v>
      </c>
      <c r="M1026">
        <v>5.6</v>
      </c>
    </row>
    <row r="1027" spans="1:13" hidden="1" x14ac:dyDescent="0.2">
      <c r="A1027">
        <v>164</v>
      </c>
      <c r="B1027" t="s">
        <v>2458</v>
      </c>
      <c r="C1027" t="s">
        <v>37</v>
      </c>
      <c r="D1027" t="s">
        <v>39</v>
      </c>
      <c r="E1027" t="s">
        <v>49</v>
      </c>
      <c r="F1027" t="s">
        <v>4</v>
      </c>
      <c r="G1027" s="2" t="s">
        <v>251</v>
      </c>
      <c r="H1027" s="1">
        <v>45387</v>
      </c>
      <c r="I1027" s="9" t="s">
        <v>4157</v>
      </c>
      <c r="J1027">
        <v>151</v>
      </c>
      <c r="K1027">
        <v>151</v>
      </c>
      <c r="M1027">
        <v>5.6</v>
      </c>
    </row>
    <row r="1028" spans="1:13" hidden="1" x14ac:dyDescent="0.2">
      <c r="A1028">
        <v>164</v>
      </c>
      <c r="B1028" t="s">
        <v>2459</v>
      </c>
      <c r="C1028" t="s">
        <v>37</v>
      </c>
      <c r="D1028" t="s">
        <v>39</v>
      </c>
      <c r="E1028" t="s">
        <v>49</v>
      </c>
      <c r="F1028" t="s">
        <v>4</v>
      </c>
      <c r="G1028" s="2" t="s">
        <v>251</v>
      </c>
      <c r="H1028" s="1">
        <v>45388</v>
      </c>
      <c r="I1028" s="9" t="s">
        <v>4163</v>
      </c>
      <c r="J1028">
        <v>158</v>
      </c>
      <c r="K1028">
        <v>158</v>
      </c>
      <c r="M1028">
        <v>5.6</v>
      </c>
    </row>
    <row r="1029" spans="1:13" hidden="1" x14ac:dyDescent="0.2">
      <c r="A1029">
        <v>164</v>
      </c>
      <c r="B1029" t="s">
        <v>2460</v>
      </c>
      <c r="C1029" t="s">
        <v>37</v>
      </c>
      <c r="D1029" t="s">
        <v>39</v>
      </c>
      <c r="E1029" t="s">
        <v>49</v>
      </c>
      <c r="F1029" t="s">
        <v>4</v>
      </c>
      <c r="G1029" s="2" t="s">
        <v>251</v>
      </c>
      <c r="H1029" s="1">
        <v>45389</v>
      </c>
      <c r="I1029" s="9" t="s">
        <v>4158</v>
      </c>
      <c r="J1029">
        <v>165</v>
      </c>
      <c r="K1029">
        <v>165</v>
      </c>
      <c r="L1029">
        <v>1</v>
      </c>
      <c r="M1029">
        <v>5.6</v>
      </c>
    </row>
    <row r="1030" spans="1:13" hidden="1" x14ac:dyDescent="0.2">
      <c r="A1030">
        <v>164</v>
      </c>
      <c r="B1030" t="s">
        <v>2461</v>
      </c>
      <c r="C1030" t="s">
        <v>37</v>
      </c>
      <c r="D1030" t="s">
        <v>39</v>
      </c>
      <c r="E1030" t="s">
        <v>49</v>
      </c>
      <c r="F1030" t="s">
        <v>4</v>
      </c>
      <c r="G1030" s="2" t="s">
        <v>251</v>
      </c>
      <c r="H1030" s="1">
        <v>45390</v>
      </c>
      <c r="I1030" s="9" t="s">
        <v>4135</v>
      </c>
      <c r="J1030">
        <v>101</v>
      </c>
      <c r="K1030">
        <v>101</v>
      </c>
      <c r="L1030">
        <v>1</v>
      </c>
      <c r="M1030">
        <v>5.6</v>
      </c>
    </row>
    <row r="1031" spans="1:13" hidden="1" x14ac:dyDescent="0.2">
      <c r="A1031">
        <v>164</v>
      </c>
      <c r="B1031" t="s">
        <v>2462</v>
      </c>
      <c r="C1031" t="s">
        <v>37</v>
      </c>
      <c r="D1031" t="s">
        <v>39</v>
      </c>
      <c r="E1031" t="s">
        <v>49</v>
      </c>
      <c r="F1031" t="s">
        <v>4</v>
      </c>
      <c r="G1031" s="2" t="s">
        <v>251</v>
      </c>
      <c r="H1031" s="1">
        <v>45391</v>
      </c>
      <c r="I1031" s="9" t="s">
        <v>4136</v>
      </c>
      <c r="J1031">
        <v>137</v>
      </c>
      <c r="K1031">
        <v>137</v>
      </c>
      <c r="L1031">
        <v>1</v>
      </c>
      <c r="M1031">
        <v>5.6</v>
      </c>
    </row>
    <row r="1032" spans="1:13" hidden="1" x14ac:dyDescent="0.2">
      <c r="A1032">
        <v>164</v>
      </c>
      <c r="B1032" t="s">
        <v>2463</v>
      </c>
      <c r="C1032" t="s">
        <v>37</v>
      </c>
      <c r="D1032" t="s">
        <v>39</v>
      </c>
      <c r="E1032" t="s">
        <v>49</v>
      </c>
      <c r="F1032" t="s">
        <v>4</v>
      </c>
      <c r="G1032" s="2" t="s">
        <v>251</v>
      </c>
      <c r="H1032" s="1">
        <v>45392</v>
      </c>
      <c r="I1032" s="9" t="s">
        <v>4137</v>
      </c>
      <c r="J1032">
        <v>261</v>
      </c>
      <c r="K1032">
        <v>261</v>
      </c>
      <c r="L1032">
        <v>1</v>
      </c>
      <c r="M1032">
        <v>5.6</v>
      </c>
    </row>
    <row r="1033" spans="1:13" hidden="1" x14ac:dyDescent="0.2">
      <c r="A1033">
        <v>164</v>
      </c>
      <c r="B1033" t="s">
        <v>2464</v>
      </c>
      <c r="C1033" t="s">
        <v>37</v>
      </c>
      <c r="D1033" t="s">
        <v>39</v>
      </c>
      <c r="E1033" t="s">
        <v>49</v>
      </c>
      <c r="F1033" t="s">
        <v>4</v>
      </c>
      <c r="G1033" s="2" t="s">
        <v>251</v>
      </c>
      <c r="H1033" s="1">
        <v>45393</v>
      </c>
      <c r="I1033" s="9" t="s">
        <v>4146</v>
      </c>
      <c r="J1033">
        <v>353</v>
      </c>
      <c r="K1033">
        <v>353</v>
      </c>
      <c r="M1033">
        <v>5.6</v>
      </c>
    </row>
    <row r="1034" spans="1:13" hidden="1" x14ac:dyDescent="0.2">
      <c r="A1034">
        <v>164</v>
      </c>
      <c r="B1034" t="s">
        <v>2465</v>
      </c>
      <c r="C1034" t="s">
        <v>37</v>
      </c>
      <c r="D1034" t="s">
        <v>39</v>
      </c>
      <c r="E1034" t="s">
        <v>49</v>
      </c>
      <c r="F1034" t="s">
        <v>4</v>
      </c>
      <c r="G1034" s="2" t="s">
        <v>251</v>
      </c>
      <c r="H1034" s="1">
        <v>45394</v>
      </c>
      <c r="I1034" s="9" t="s">
        <v>4154</v>
      </c>
      <c r="J1034">
        <v>39</v>
      </c>
      <c r="K1034">
        <v>39</v>
      </c>
      <c r="M1034">
        <v>5.6</v>
      </c>
    </row>
    <row r="1035" spans="1:13" hidden="1" x14ac:dyDescent="0.2">
      <c r="A1035">
        <v>164</v>
      </c>
      <c r="B1035" t="s">
        <v>2466</v>
      </c>
      <c r="C1035" t="s">
        <v>37</v>
      </c>
      <c r="D1035" t="s">
        <v>39</v>
      </c>
      <c r="E1035" t="s">
        <v>49</v>
      </c>
      <c r="F1035" t="s">
        <v>4</v>
      </c>
      <c r="G1035" s="2" t="s">
        <v>251</v>
      </c>
      <c r="H1035" s="1">
        <v>45395</v>
      </c>
      <c r="I1035" s="9" t="s">
        <v>4149</v>
      </c>
      <c r="J1035">
        <v>61</v>
      </c>
      <c r="K1035">
        <v>61</v>
      </c>
      <c r="L1035">
        <v>1</v>
      </c>
      <c r="M1035">
        <v>5.6</v>
      </c>
    </row>
    <row r="1036" spans="1:13" hidden="1" x14ac:dyDescent="0.2">
      <c r="A1036">
        <v>164</v>
      </c>
      <c r="B1036" t="s">
        <v>2467</v>
      </c>
      <c r="C1036" t="s">
        <v>37</v>
      </c>
      <c r="D1036" t="s">
        <v>39</v>
      </c>
      <c r="E1036" t="s">
        <v>49</v>
      </c>
      <c r="F1036" t="s">
        <v>4</v>
      </c>
      <c r="G1036" s="2" t="s">
        <v>251</v>
      </c>
      <c r="H1036" s="1">
        <v>45397</v>
      </c>
      <c r="I1036" s="9" t="s">
        <v>4159</v>
      </c>
      <c r="J1036">
        <v>82</v>
      </c>
      <c r="K1036">
        <v>82</v>
      </c>
      <c r="L1036">
        <v>1</v>
      </c>
      <c r="M1036">
        <v>5.6</v>
      </c>
    </row>
    <row r="1037" spans="1:13" hidden="1" x14ac:dyDescent="0.2">
      <c r="A1037">
        <v>164</v>
      </c>
      <c r="B1037" t="s">
        <v>2468</v>
      </c>
      <c r="C1037" t="s">
        <v>37</v>
      </c>
      <c r="D1037" t="s">
        <v>39</v>
      </c>
      <c r="E1037" t="s">
        <v>49</v>
      </c>
      <c r="F1037" t="s">
        <v>4</v>
      </c>
      <c r="G1037" s="2" t="s">
        <v>251</v>
      </c>
      <c r="H1037" s="1">
        <v>45398</v>
      </c>
      <c r="I1037" s="9" t="s">
        <v>4155</v>
      </c>
      <c r="J1037">
        <v>55</v>
      </c>
      <c r="K1037">
        <v>55</v>
      </c>
      <c r="M1037">
        <v>5.6</v>
      </c>
    </row>
    <row r="1038" spans="1:13" hidden="1" x14ac:dyDescent="0.2">
      <c r="A1038">
        <v>164</v>
      </c>
      <c r="B1038" t="s">
        <v>2469</v>
      </c>
      <c r="C1038" t="s">
        <v>37</v>
      </c>
      <c r="D1038" t="s">
        <v>39</v>
      </c>
      <c r="E1038" t="s">
        <v>49</v>
      </c>
      <c r="F1038" t="s">
        <v>4</v>
      </c>
      <c r="G1038" s="2" t="s">
        <v>251</v>
      </c>
      <c r="H1038" s="1">
        <v>45399</v>
      </c>
      <c r="I1038" s="9" t="s">
        <v>4138</v>
      </c>
      <c r="J1038">
        <v>68</v>
      </c>
      <c r="K1038">
        <v>68</v>
      </c>
      <c r="L1038">
        <v>1</v>
      </c>
      <c r="M1038">
        <v>5.6</v>
      </c>
    </row>
    <row r="1039" spans="1:13" hidden="1" x14ac:dyDescent="0.2">
      <c r="A1039">
        <v>164</v>
      </c>
      <c r="B1039" t="s">
        <v>2470</v>
      </c>
      <c r="C1039" t="s">
        <v>37</v>
      </c>
      <c r="D1039" t="s">
        <v>39</v>
      </c>
      <c r="E1039" t="s">
        <v>49</v>
      </c>
      <c r="F1039" t="s">
        <v>4</v>
      </c>
      <c r="G1039" s="2" t="s">
        <v>251</v>
      </c>
      <c r="H1039" s="1">
        <v>45400</v>
      </c>
      <c r="I1039" s="9" t="s">
        <v>4139</v>
      </c>
      <c r="J1039">
        <v>55</v>
      </c>
      <c r="K1039">
        <v>55</v>
      </c>
      <c r="M1039">
        <v>5.6</v>
      </c>
    </row>
    <row r="1040" spans="1:13" hidden="1" x14ac:dyDescent="0.2">
      <c r="A1040">
        <v>164</v>
      </c>
      <c r="B1040" t="s">
        <v>2471</v>
      </c>
      <c r="C1040" t="s">
        <v>37</v>
      </c>
      <c r="D1040" t="s">
        <v>39</v>
      </c>
      <c r="E1040" t="s">
        <v>49</v>
      </c>
      <c r="F1040" t="s">
        <v>4</v>
      </c>
      <c r="G1040" s="2" t="s">
        <v>251</v>
      </c>
      <c r="H1040" s="1">
        <v>45401</v>
      </c>
      <c r="I1040" s="9" t="s">
        <v>4140</v>
      </c>
      <c r="J1040">
        <v>76</v>
      </c>
      <c r="K1040">
        <v>76</v>
      </c>
      <c r="M1040">
        <v>5.6</v>
      </c>
    </row>
    <row r="1041" spans="1:13" hidden="1" x14ac:dyDescent="0.2">
      <c r="A1041">
        <v>164</v>
      </c>
      <c r="B1041" t="s">
        <v>2472</v>
      </c>
      <c r="C1041" t="s">
        <v>37</v>
      </c>
      <c r="D1041" t="s">
        <v>39</v>
      </c>
      <c r="E1041" t="s">
        <v>49</v>
      </c>
      <c r="F1041" t="s">
        <v>4</v>
      </c>
      <c r="G1041" s="2" t="s">
        <v>251</v>
      </c>
      <c r="H1041" s="1">
        <v>45402</v>
      </c>
      <c r="I1041" s="9" t="s">
        <v>4141</v>
      </c>
      <c r="J1041">
        <v>107</v>
      </c>
      <c r="K1041">
        <v>107</v>
      </c>
      <c r="L1041">
        <v>2</v>
      </c>
      <c r="M1041">
        <v>5.6</v>
      </c>
    </row>
    <row r="1042" spans="1:13" hidden="1" x14ac:dyDescent="0.2">
      <c r="A1042">
        <v>164</v>
      </c>
      <c r="B1042" t="s">
        <v>2473</v>
      </c>
      <c r="C1042" t="s">
        <v>37</v>
      </c>
      <c r="D1042" t="s">
        <v>39</v>
      </c>
      <c r="E1042" t="s">
        <v>49</v>
      </c>
      <c r="F1042" t="s">
        <v>4</v>
      </c>
      <c r="G1042" s="2" t="s">
        <v>251</v>
      </c>
      <c r="H1042" s="1">
        <v>45403</v>
      </c>
      <c r="I1042" s="9" t="s">
        <v>4150</v>
      </c>
      <c r="J1042">
        <v>22</v>
      </c>
      <c r="K1042">
        <v>22</v>
      </c>
      <c r="M1042">
        <v>5.6</v>
      </c>
    </row>
    <row r="1043" spans="1:13" hidden="1" x14ac:dyDescent="0.2">
      <c r="A1043">
        <v>164</v>
      </c>
      <c r="B1043" t="s">
        <v>2474</v>
      </c>
      <c r="C1043" t="s">
        <v>37</v>
      </c>
      <c r="D1043" t="s">
        <v>39</v>
      </c>
      <c r="E1043" t="s">
        <v>49</v>
      </c>
      <c r="F1043" t="s">
        <v>4</v>
      </c>
      <c r="G1043" s="2" t="s">
        <v>251</v>
      </c>
      <c r="H1043" s="1">
        <v>45404</v>
      </c>
      <c r="I1043" s="9" t="s">
        <v>4162</v>
      </c>
      <c r="J1043">
        <v>74</v>
      </c>
      <c r="K1043">
        <v>73</v>
      </c>
      <c r="M1043">
        <v>5.6</v>
      </c>
    </row>
    <row r="1044" spans="1:13" hidden="1" x14ac:dyDescent="0.2">
      <c r="A1044">
        <v>164</v>
      </c>
      <c r="B1044" t="s">
        <v>2475</v>
      </c>
      <c r="C1044" t="s">
        <v>37</v>
      </c>
      <c r="D1044" t="s">
        <v>39</v>
      </c>
      <c r="E1044" t="s">
        <v>49</v>
      </c>
      <c r="F1044" t="s">
        <v>4</v>
      </c>
      <c r="G1044" s="2" t="s">
        <v>251</v>
      </c>
      <c r="H1044" s="1">
        <v>45405</v>
      </c>
      <c r="I1044" s="9" t="s">
        <v>4151</v>
      </c>
      <c r="J1044">
        <v>5</v>
      </c>
      <c r="K1044">
        <v>67</v>
      </c>
      <c r="M1044">
        <v>5.6</v>
      </c>
    </row>
    <row r="1045" spans="1:13" hidden="1" x14ac:dyDescent="0.2">
      <c r="A1045">
        <v>164</v>
      </c>
      <c r="B1045" t="s">
        <v>2476</v>
      </c>
      <c r="C1045" t="s">
        <v>37</v>
      </c>
      <c r="D1045" t="s">
        <v>39</v>
      </c>
      <c r="E1045" t="s">
        <v>49</v>
      </c>
      <c r="F1045" t="s">
        <v>4</v>
      </c>
      <c r="G1045" s="2" t="s">
        <v>251</v>
      </c>
      <c r="H1045" s="1">
        <v>45406</v>
      </c>
      <c r="I1045" s="9" t="s">
        <v>4156</v>
      </c>
      <c r="J1045">
        <v>155</v>
      </c>
      <c r="K1045">
        <v>155</v>
      </c>
      <c r="L1045">
        <v>2</v>
      </c>
      <c r="M1045">
        <v>5.6</v>
      </c>
    </row>
    <row r="1046" spans="1:13" hidden="1" x14ac:dyDescent="0.2">
      <c r="A1046">
        <v>164</v>
      </c>
      <c r="B1046" t="s">
        <v>2477</v>
      </c>
      <c r="C1046" t="s">
        <v>37</v>
      </c>
      <c r="D1046" t="s">
        <v>39</v>
      </c>
      <c r="E1046" t="s">
        <v>49</v>
      </c>
      <c r="F1046" t="s">
        <v>4</v>
      </c>
      <c r="G1046" s="2" t="s">
        <v>251</v>
      </c>
      <c r="H1046" s="1">
        <v>45407</v>
      </c>
      <c r="I1046" s="9" t="s">
        <v>4142</v>
      </c>
      <c r="J1046">
        <v>71.41</v>
      </c>
      <c r="K1046">
        <v>73</v>
      </c>
      <c r="L1046">
        <v>3</v>
      </c>
      <c r="M1046">
        <v>5.6</v>
      </c>
    </row>
    <row r="1047" spans="1:13" hidden="1" x14ac:dyDescent="0.2">
      <c r="A1047">
        <v>164</v>
      </c>
      <c r="B1047" t="s">
        <v>2478</v>
      </c>
      <c r="C1047" t="s">
        <v>37</v>
      </c>
      <c r="D1047" t="s">
        <v>39</v>
      </c>
      <c r="E1047" t="s">
        <v>49</v>
      </c>
      <c r="F1047" t="s">
        <v>4</v>
      </c>
      <c r="G1047" s="2" t="s">
        <v>251</v>
      </c>
      <c r="H1047" s="1">
        <v>45408</v>
      </c>
      <c r="I1047" s="9" t="s">
        <v>4143</v>
      </c>
      <c r="J1047">
        <v>133</v>
      </c>
      <c r="K1047">
        <v>133</v>
      </c>
      <c r="M1047">
        <v>5.6</v>
      </c>
    </row>
    <row r="1048" spans="1:13" hidden="1" x14ac:dyDescent="0.2">
      <c r="A1048">
        <v>164</v>
      </c>
      <c r="B1048" t="s">
        <v>2479</v>
      </c>
      <c r="C1048" t="s">
        <v>37</v>
      </c>
      <c r="D1048" t="s">
        <v>39</v>
      </c>
      <c r="E1048" t="s">
        <v>49</v>
      </c>
      <c r="F1048" t="s">
        <v>4</v>
      </c>
      <c r="G1048" s="2" t="s">
        <v>251</v>
      </c>
      <c r="H1048" s="1">
        <v>45409</v>
      </c>
      <c r="I1048" s="9" t="s">
        <v>4144</v>
      </c>
      <c r="J1048">
        <v>42</v>
      </c>
      <c r="K1048">
        <v>42</v>
      </c>
      <c r="M1048">
        <v>5.6</v>
      </c>
    </row>
    <row r="1049" spans="1:13" hidden="1" x14ac:dyDescent="0.2">
      <c r="A1049">
        <v>164</v>
      </c>
      <c r="B1049" t="s">
        <v>2480</v>
      </c>
      <c r="C1049" t="s">
        <v>37</v>
      </c>
      <c r="D1049" t="s">
        <v>39</v>
      </c>
      <c r="E1049" t="s">
        <v>49</v>
      </c>
      <c r="F1049" t="s">
        <v>4</v>
      </c>
      <c r="G1049" s="2" t="s">
        <v>251</v>
      </c>
      <c r="H1049" s="1">
        <v>45410</v>
      </c>
      <c r="I1049" s="9" t="s">
        <v>4147</v>
      </c>
      <c r="J1049">
        <v>36.450000000000003</v>
      </c>
      <c r="K1049">
        <v>36.450000000000003</v>
      </c>
      <c r="M1049">
        <v>5.6</v>
      </c>
    </row>
    <row r="1050" spans="1:13" hidden="1" x14ac:dyDescent="0.2">
      <c r="A1050">
        <v>165</v>
      </c>
      <c r="B1050" t="s">
        <v>2481</v>
      </c>
      <c r="C1050" t="s">
        <v>37</v>
      </c>
      <c r="D1050" t="s">
        <v>39</v>
      </c>
      <c r="E1050" t="s">
        <v>49</v>
      </c>
      <c r="F1050" t="s">
        <v>4</v>
      </c>
      <c r="G1050" s="2" t="s">
        <v>75</v>
      </c>
      <c r="H1050" s="1">
        <v>45383</v>
      </c>
      <c r="I1050" s="9" t="s">
        <v>4153</v>
      </c>
      <c r="J1050">
        <v>549.55999999999995</v>
      </c>
      <c r="K1050">
        <v>549.55999999999995</v>
      </c>
      <c r="L1050">
        <v>3</v>
      </c>
      <c r="M1050">
        <v>5.2</v>
      </c>
    </row>
    <row r="1051" spans="1:13" hidden="1" x14ac:dyDescent="0.2">
      <c r="A1051">
        <v>165</v>
      </c>
      <c r="B1051" t="s">
        <v>2482</v>
      </c>
      <c r="C1051" t="s">
        <v>37</v>
      </c>
      <c r="D1051" t="s">
        <v>39</v>
      </c>
      <c r="E1051" t="s">
        <v>49</v>
      </c>
      <c r="F1051" t="s">
        <v>4</v>
      </c>
      <c r="G1051" s="2" t="s">
        <v>75</v>
      </c>
      <c r="H1051" s="1">
        <v>45386</v>
      </c>
      <c r="I1051" s="9" t="s">
        <v>4145</v>
      </c>
      <c r="J1051">
        <v>95.71</v>
      </c>
      <c r="K1051">
        <v>95.71</v>
      </c>
      <c r="L1051">
        <v>1</v>
      </c>
      <c r="M1051">
        <v>5.2</v>
      </c>
    </row>
    <row r="1052" spans="1:13" hidden="1" x14ac:dyDescent="0.2">
      <c r="A1052">
        <v>165</v>
      </c>
      <c r="B1052" t="s">
        <v>2483</v>
      </c>
      <c r="C1052" t="s">
        <v>37</v>
      </c>
      <c r="D1052" t="s">
        <v>39</v>
      </c>
      <c r="E1052" t="s">
        <v>49</v>
      </c>
      <c r="F1052" t="s">
        <v>4</v>
      </c>
      <c r="G1052" s="2" t="s">
        <v>75</v>
      </c>
      <c r="H1052" s="1">
        <v>45388</v>
      </c>
      <c r="I1052" s="9" t="s">
        <v>4163</v>
      </c>
      <c r="J1052">
        <v>208</v>
      </c>
      <c r="K1052">
        <v>208</v>
      </c>
      <c r="M1052">
        <v>5.2</v>
      </c>
    </row>
    <row r="1053" spans="1:13" hidden="1" x14ac:dyDescent="0.2">
      <c r="A1053">
        <v>165</v>
      </c>
      <c r="B1053" t="s">
        <v>2484</v>
      </c>
      <c r="C1053" t="s">
        <v>37</v>
      </c>
      <c r="D1053" t="s">
        <v>39</v>
      </c>
      <c r="E1053" t="s">
        <v>49</v>
      </c>
      <c r="F1053" t="s">
        <v>4</v>
      </c>
      <c r="G1053" s="2" t="s">
        <v>75</v>
      </c>
      <c r="H1053" s="1">
        <v>45389</v>
      </c>
      <c r="I1053" s="9" t="s">
        <v>4158</v>
      </c>
      <c r="J1053">
        <v>275</v>
      </c>
      <c r="K1053">
        <v>275</v>
      </c>
      <c r="L1053">
        <v>2</v>
      </c>
      <c r="M1053">
        <v>5.2</v>
      </c>
    </row>
    <row r="1054" spans="1:13" hidden="1" x14ac:dyDescent="0.2">
      <c r="A1054">
        <v>165</v>
      </c>
      <c r="B1054" t="s">
        <v>2485</v>
      </c>
      <c r="C1054" t="s">
        <v>37</v>
      </c>
      <c r="D1054" t="s">
        <v>39</v>
      </c>
      <c r="E1054" t="s">
        <v>49</v>
      </c>
      <c r="F1054" t="s">
        <v>4</v>
      </c>
      <c r="G1054" s="2" t="s">
        <v>75</v>
      </c>
      <c r="H1054" s="1">
        <v>45390</v>
      </c>
      <c r="I1054" s="9" t="s">
        <v>4135</v>
      </c>
      <c r="J1054">
        <v>384</v>
      </c>
      <c r="K1054">
        <v>384</v>
      </c>
      <c r="L1054">
        <v>2</v>
      </c>
      <c r="M1054">
        <v>5.2</v>
      </c>
    </row>
    <row r="1055" spans="1:13" hidden="1" x14ac:dyDescent="0.2">
      <c r="A1055">
        <v>165</v>
      </c>
      <c r="B1055" t="s">
        <v>2486</v>
      </c>
      <c r="C1055" t="s">
        <v>37</v>
      </c>
      <c r="D1055" t="s">
        <v>39</v>
      </c>
      <c r="E1055" t="s">
        <v>49</v>
      </c>
      <c r="F1055" t="s">
        <v>4</v>
      </c>
      <c r="G1055" s="2" t="s">
        <v>75</v>
      </c>
      <c r="H1055" s="1">
        <v>45391</v>
      </c>
      <c r="I1055" s="9" t="s">
        <v>4136</v>
      </c>
      <c r="J1055">
        <v>279</v>
      </c>
      <c r="K1055">
        <v>279</v>
      </c>
      <c r="M1055">
        <v>5.2</v>
      </c>
    </row>
    <row r="1056" spans="1:13" hidden="1" x14ac:dyDescent="0.2">
      <c r="A1056">
        <v>165</v>
      </c>
      <c r="B1056" t="s">
        <v>2487</v>
      </c>
      <c r="C1056" t="s">
        <v>37</v>
      </c>
      <c r="D1056" t="s">
        <v>39</v>
      </c>
      <c r="E1056" t="s">
        <v>49</v>
      </c>
      <c r="F1056" t="s">
        <v>4</v>
      </c>
      <c r="G1056" s="2" t="s">
        <v>75</v>
      </c>
      <c r="H1056" s="1">
        <v>45392</v>
      </c>
      <c r="I1056" s="9" t="s">
        <v>4137</v>
      </c>
      <c r="J1056">
        <v>79</v>
      </c>
      <c r="K1056">
        <v>79</v>
      </c>
      <c r="L1056">
        <v>1</v>
      </c>
      <c r="M1056">
        <v>5.2</v>
      </c>
    </row>
    <row r="1057" spans="1:13" hidden="1" x14ac:dyDescent="0.2">
      <c r="A1057">
        <v>165</v>
      </c>
      <c r="B1057" t="s">
        <v>2488</v>
      </c>
      <c r="C1057" t="s">
        <v>37</v>
      </c>
      <c r="D1057" t="s">
        <v>39</v>
      </c>
      <c r="E1057" t="s">
        <v>49</v>
      </c>
      <c r="F1057" t="s">
        <v>4</v>
      </c>
      <c r="G1057" s="2" t="s">
        <v>75</v>
      </c>
      <c r="H1057" s="1">
        <v>45394</v>
      </c>
      <c r="I1057" s="9" t="s">
        <v>4154</v>
      </c>
      <c r="J1057">
        <v>15</v>
      </c>
      <c r="K1057">
        <v>15</v>
      </c>
      <c r="M1057">
        <v>5.2</v>
      </c>
    </row>
    <row r="1058" spans="1:13" hidden="1" x14ac:dyDescent="0.2">
      <c r="A1058">
        <v>165</v>
      </c>
      <c r="B1058" t="s">
        <v>2489</v>
      </c>
      <c r="C1058" t="s">
        <v>37</v>
      </c>
      <c r="D1058" t="s">
        <v>39</v>
      </c>
      <c r="E1058" t="s">
        <v>49</v>
      </c>
      <c r="F1058" t="s">
        <v>4</v>
      </c>
      <c r="G1058" s="2" t="s">
        <v>75</v>
      </c>
      <c r="H1058" s="1">
        <v>45397</v>
      </c>
      <c r="I1058" s="9" t="s">
        <v>4159</v>
      </c>
      <c r="J1058">
        <v>683.16</v>
      </c>
      <c r="K1058">
        <v>683.16</v>
      </c>
      <c r="L1058">
        <v>3</v>
      </c>
      <c r="M1058">
        <v>5.2</v>
      </c>
    </row>
    <row r="1059" spans="1:13" hidden="1" x14ac:dyDescent="0.2">
      <c r="A1059">
        <v>165</v>
      </c>
      <c r="B1059" t="s">
        <v>2490</v>
      </c>
      <c r="C1059" t="s">
        <v>37</v>
      </c>
      <c r="D1059" t="s">
        <v>39</v>
      </c>
      <c r="E1059" t="s">
        <v>49</v>
      </c>
      <c r="F1059" t="s">
        <v>4</v>
      </c>
      <c r="G1059" s="2" t="s">
        <v>75</v>
      </c>
      <c r="H1059" s="1">
        <v>45401</v>
      </c>
      <c r="I1059" s="9" t="s">
        <v>4140</v>
      </c>
      <c r="J1059">
        <v>5</v>
      </c>
      <c r="K1059">
        <v>5</v>
      </c>
      <c r="M1059">
        <v>5.2</v>
      </c>
    </row>
    <row r="1060" spans="1:13" hidden="1" x14ac:dyDescent="0.2">
      <c r="A1060">
        <v>165</v>
      </c>
      <c r="B1060" t="s">
        <v>2491</v>
      </c>
      <c r="C1060" t="s">
        <v>37</v>
      </c>
      <c r="D1060" t="s">
        <v>39</v>
      </c>
      <c r="E1060" t="s">
        <v>49</v>
      </c>
      <c r="F1060" t="s">
        <v>4</v>
      </c>
      <c r="G1060" s="2" t="s">
        <v>75</v>
      </c>
      <c r="H1060" s="1">
        <v>45402</v>
      </c>
      <c r="I1060" s="9" t="s">
        <v>4141</v>
      </c>
      <c r="J1060">
        <v>25.15</v>
      </c>
      <c r="K1060">
        <v>0</v>
      </c>
      <c r="M1060">
        <v>5.2</v>
      </c>
    </row>
    <row r="1061" spans="1:13" hidden="1" x14ac:dyDescent="0.2">
      <c r="A1061">
        <v>165</v>
      </c>
      <c r="B1061" t="s">
        <v>2492</v>
      </c>
      <c r="C1061" t="s">
        <v>37</v>
      </c>
      <c r="D1061" t="s">
        <v>39</v>
      </c>
      <c r="E1061" t="s">
        <v>49</v>
      </c>
      <c r="F1061" t="s">
        <v>4</v>
      </c>
      <c r="G1061" s="2" t="s">
        <v>75</v>
      </c>
      <c r="H1061" s="1">
        <v>45407</v>
      </c>
      <c r="I1061" s="9" t="s">
        <v>4142</v>
      </c>
      <c r="J1061">
        <v>52</v>
      </c>
      <c r="K1061">
        <v>0</v>
      </c>
      <c r="M1061">
        <v>5.2</v>
      </c>
    </row>
    <row r="1062" spans="1:13" hidden="1" x14ac:dyDescent="0.2">
      <c r="A1062">
        <v>165</v>
      </c>
      <c r="B1062" t="s">
        <v>2493</v>
      </c>
      <c r="C1062" t="s">
        <v>37</v>
      </c>
      <c r="D1062" t="s">
        <v>39</v>
      </c>
      <c r="E1062" t="s">
        <v>49</v>
      </c>
      <c r="F1062" t="s">
        <v>4</v>
      </c>
      <c r="G1062" s="2" t="s">
        <v>75</v>
      </c>
      <c r="H1062" s="1">
        <v>45408</v>
      </c>
      <c r="I1062" s="9" t="s">
        <v>4143</v>
      </c>
      <c r="J1062">
        <v>60</v>
      </c>
      <c r="K1062">
        <v>60</v>
      </c>
      <c r="M1062">
        <v>5.2</v>
      </c>
    </row>
    <row r="1063" spans="1:13" hidden="1" x14ac:dyDescent="0.2">
      <c r="A1063">
        <v>165</v>
      </c>
      <c r="B1063" t="s">
        <v>2494</v>
      </c>
      <c r="C1063" t="s">
        <v>37</v>
      </c>
      <c r="D1063" t="s">
        <v>39</v>
      </c>
      <c r="E1063" t="s">
        <v>49</v>
      </c>
      <c r="F1063" t="s">
        <v>4</v>
      </c>
      <c r="G1063" s="2" t="s">
        <v>75</v>
      </c>
      <c r="H1063" s="1">
        <v>45410</v>
      </c>
      <c r="I1063" s="9" t="s">
        <v>4147</v>
      </c>
      <c r="J1063">
        <v>625.36</v>
      </c>
      <c r="K1063">
        <v>625.36</v>
      </c>
      <c r="L1063">
        <v>3</v>
      </c>
      <c r="M1063">
        <v>5.2</v>
      </c>
    </row>
    <row r="1064" spans="1:13" hidden="1" x14ac:dyDescent="0.2">
      <c r="A1064">
        <v>165</v>
      </c>
      <c r="B1064" t="s">
        <v>2495</v>
      </c>
      <c r="C1064" t="s">
        <v>37</v>
      </c>
      <c r="D1064" t="s">
        <v>39</v>
      </c>
      <c r="E1064" t="s">
        <v>49</v>
      </c>
      <c r="F1064" t="s">
        <v>4</v>
      </c>
      <c r="G1064" s="2" t="s">
        <v>75</v>
      </c>
      <c r="H1064" s="1">
        <v>45412</v>
      </c>
      <c r="I1064" s="9" t="s">
        <v>4152</v>
      </c>
      <c r="J1064">
        <v>589.21</v>
      </c>
      <c r="K1064">
        <v>589.21</v>
      </c>
      <c r="L1064">
        <v>3</v>
      </c>
      <c r="M1064">
        <v>5.2</v>
      </c>
    </row>
    <row r="1065" spans="1:13" hidden="1" x14ac:dyDescent="0.2">
      <c r="A1065">
        <v>166</v>
      </c>
      <c r="B1065" t="s">
        <v>2496</v>
      </c>
      <c r="C1065" t="s">
        <v>37</v>
      </c>
      <c r="D1065" t="s">
        <v>39</v>
      </c>
      <c r="E1065" t="s">
        <v>49</v>
      </c>
      <c r="F1065" t="s">
        <v>4</v>
      </c>
      <c r="G1065" s="2" t="s">
        <v>252</v>
      </c>
      <c r="H1065" s="1">
        <v>45383</v>
      </c>
      <c r="I1065" s="9" t="s">
        <v>4153</v>
      </c>
      <c r="J1065">
        <v>125</v>
      </c>
      <c r="K1065">
        <v>125</v>
      </c>
      <c r="M1065">
        <v>4.5</v>
      </c>
    </row>
    <row r="1066" spans="1:13" hidden="1" x14ac:dyDescent="0.2">
      <c r="A1066">
        <v>166</v>
      </c>
      <c r="B1066" t="s">
        <v>2497</v>
      </c>
      <c r="C1066" t="s">
        <v>37</v>
      </c>
      <c r="D1066" t="s">
        <v>39</v>
      </c>
      <c r="E1066" t="s">
        <v>49</v>
      </c>
      <c r="F1066" t="s">
        <v>4</v>
      </c>
      <c r="G1066" s="2" t="s">
        <v>252</v>
      </c>
      <c r="H1066" s="1">
        <v>45384</v>
      </c>
      <c r="I1066" s="9" t="s">
        <v>4134</v>
      </c>
      <c r="J1066">
        <v>146</v>
      </c>
      <c r="K1066">
        <v>146</v>
      </c>
      <c r="M1066">
        <v>4.5</v>
      </c>
    </row>
    <row r="1067" spans="1:13" hidden="1" x14ac:dyDescent="0.2">
      <c r="A1067">
        <v>166</v>
      </c>
      <c r="B1067" t="s">
        <v>2498</v>
      </c>
      <c r="C1067" t="s">
        <v>37</v>
      </c>
      <c r="D1067" t="s">
        <v>39</v>
      </c>
      <c r="E1067" t="s">
        <v>49</v>
      </c>
      <c r="F1067" t="s">
        <v>4</v>
      </c>
      <c r="G1067" s="2" t="s">
        <v>252</v>
      </c>
      <c r="H1067" s="1">
        <v>45385</v>
      </c>
      <c r="I1067" s="9" t="s">
        <v>4148</v>
      </c>
      <c r="J1067">
        <v>45</v>
      </c>
      <c r="K1067">
        <v>95</v>
      </c>
      <c r="M1067">
        <v>4.5</v>
      </c>
    </row>
    <row r="1068" spans="1:13" hidden="1" x14ac:dyDescent="0.2">
      <c r="A1068">
        <v>166</v>
      </c>
      <c r="B1068" t="s">
        <v>2499</v>
      </c>
      <c r="C1068" t="s">
        <v>37</v>
      </c>
      <c r="D1068" t="s">
        <v>39</v>
      </c>
      <c r="E1068" t="s">
        <v>49</v>
      </c>
      <c r="F1068" t="s">
        <v>4</v>
      </c>
      <c r="G1068" s="2" t="s">
        <v>252</v>
      </c>
      <c r="H1068" s="1">
        <v>45386</v>
      </c>
      <c r="I1068" s="9" t="s">
        <v>4145</v>
      </c>
      <c r="J1068">
        <v>236</v>
      </c>
      <c r="K1068">
        <v>236</v>
      </c>
      <c r="L1068">
        <v>1</v>
      </c>
      <c r="M1068">
        <v>4.5</v>
      </c>
    </row>
    <row r="1069" spans="1:13" hidden="1" x14ac:dyDescent="0.2">
      <c r="A1069">
        <v>166</v>
      </c>
      <c r="B1069" t="s">
        <v>2500</v>
      </c>
      <c r="C1069" t="s">
        <v>37</v>
      </c>
      <c r="D1069" t="s">
        <v>39</v>
      </c>
      <c r="E1069" t="s">
        <v>49</v>
      </c>
      <c r="F1069" t="s">
        <v>4</v>
      </c>
      <c r="G1069" s="2" t="s">
        <v>252</v>
      </c>
      <c r="H1069" s="1">
        <v>45387</v>
      </c>
      <c r="I1069" s="9" t="s">
        <v>4157</v>
      </c>
      <c r="J1069">
        <v>159</v>
      </c>
      <c r="K1069">
        <v>159</v>
      </c>
      <c r="M1069">
        <v>4.5</v>
      </c>
    </row>
    <row r="1070" spans="1:13" hidden="1" x14ac:dyDescent="0.2">
      <c r="A1070">
        <v>166</v>
      </c>
      <c r="B1070" t="s">
        <v>2501</v>
      </c>
      <c r="C1070" t="s">
        <v>37</v>
      </c>
      <c r="D1070" t="s">
        <v>39</v>
      </c>
      <c r="E1070" t="s">
        <v>49</v>
      </c>
      <c r="F1070" t="s">
        <v>4</v>
      </c>
      <c r="G1070" s="2" t="s">
        <v>252</v>
      </c>
      <c r="H1070" s="1">
        <v>45388</v>
      </c>
      <c r="I1070" s="9" t="s">
        <v>4163</v>
      </c>
      <c r="J1070">
        <v>181</v>
      </c>
      <c r="K1070">
        <v>181</v>
      </c>
      <c r="M1070">
        <v>4.5</v>
      </c>
    </row>
    <row r="1071" spans="1:13" hidden="1" x14ac:dyDescent="0.2">
      <c r="A1071">
        <v>166</v>
      </c>
      <c r="B1071" t="s">
        <v>2502</v>
      </c>
      <c r="C1071" t="s">
        <v>37</v>
      </c>
      <c r="D1071" t="s">
        <v>39</v>
      </c>
      <c r="E1071" t="s">
        <v>49</v>
      </c>
      <c r="F1071" t="s">
        <v>4</v>
      </c>
      <c r="G1071" s="2" t="s">
        <v>252</v>
      </c>
      <c r="H1071" s="1">
        <v>45389</v>
      </c>
      <c r="I1071" s="9" t="s">
        <v>4158</v>
      </c>
      <c r="J1071">
        <v>176</v>
      </c>
      <c r="K1071">
        <v>176</v>
      </c>
      <c r="M1071">
        <v>4.5</v>
      </c>
    </row>
    <row r="1072" spans="1:13" hidden="1" x14ac:dyDescent="0.2">
      <c r="A1072">
        <v>166</v>
      </c>
      <c r="B1072" t="s">
        <v>2503</v>
      </c>
      <c r="C1072" t="s">
        <v>37</v>
      </c>
      <c r="D1072" t="s">
        <v>39</v>
      </c>
      <c r="E1072" t="s">
        <v>49</v>
      </c>
      <c r="F1072" t="s">
        <v>4</v>
      </c>
      <c r="G1072" s="2" t="s">
        <v>252</v>
      </c>
      <c r="H1072" s="1">
        <v>45390</v>
      </c>
      <c r="I1072" s="9" t="s">
        <v>4135</v>
      </c>
      <c r="J1072">
        <v>184</v>
      </c>
      <c r="K1072">
        <v>184</v>
      </c>
      <c r="M1072">
        <v>4.5</v>
      </c>
    </row>
    <row r="1073" spans="1:13" hidden="1" x14ac:dyDescent="0.2">
      <c r="A1073">
        <v>166</v>
      </c>
      <c r="B1073" t="s">
        <v>2504</v>
      </c>
      <c r="C1073" t="s">
        <v>37</v>
      </c>
      <c r="D1073" t="s">
        <v>39</v>
      </c>
      <c r="E1073" t="s">
        <v>49</v>
      </c>
      <c r="F1073" t="s">
        <v>4</v>
      </c>
      <c r="G1073" s="2" t="s">
        <v>252</v>
      </c>
      <c r="H1073" s="1">
        <v>45391</v>
      </c>
      <c r="I1073" s="9" t="s">
        <v>4136</v>
      </c>
      <c r="J1073">
        <v>271</v>
      </c>
      <c r="K1073">
        <v>271</v>
      </c>
      <c r="L1073">
        <v>1</v>
      </c>
      <c r="M1073">
        <v>4.5</v>
      </c>
    </row>
    <row r="1074" spans="1:13" hidden="1" x14ac:dyDescent="0.2">
      <c r="A1074">
        <v>166</v>
      </c>
      <c r="B1074" t="s">
        <v>2505</v>
      </c>
      <c r="C1074" t="s">
        <v>37</v>
      </c>
      <c r="D1074" t="s">
        <v>39</v>
      </c>
      <c r="E1074" t="s">
        <v>49</v>
      </c>
      <c r="F1074" t="s">
        <v>4</v>
      </c>
      <c r="G1074" s="2" t="s">
        <v>252</v>
      </c>
      <c r="H1074" s="1">
        <v>45392</v>
      </c>
      <c r="I1074" s="9" t="s">
        <v>4137</v>
      </c>
      <c r="J1074">
        <v>32</v>
      </c>
      <c r="K1074">
        <v>32</v>
      </c>
      <c r="M1074">
        <v>4.5</v>
      </c>
    </row>
    <row r="1075" spans="1:13" hidden="1" x14ac:dyDescent="0.2">
      <c r="A1075">
        <v>166</v>
      </c>
      <c r="B1075" t="s">
        <v>2506</v>
      </c>
      <c r="C1075" t="s">
        <v>37</v>
      </c>
      <c r="D1075" t="s">
        <v>39</v>
      </c>
      <c r="E1075" t="s">
        <v>49</v>
      </c>
      <c r="F1075" t="s">
        <v>4</v>
      </c>
      <c r="G1075" s="2" t="s">
        <v>252</v>
      </c>
      <c r="H1075" s="1">
        <v>45393</v>
      </c>
      <c r="I1075" s="9" t="s">
        <v>4146</v>
      </c>
      <c r="J1075">
        <v>69</v>
      </c>
      <c r="K1075">
        <v>69</v>
      </c>
      <c r="M1075">
        <v>4.5</v>
      </c>
    </row>
    <row r="1076" spans="1:13" hidden="1" x14ac:dyDescent="0.2">
      <c r="A1076">
        <v>166</v>
      </c>
      <c r="B1076" t="s">
        <v>2507</v>
      </c>
      <c r="C1076" t="s">
        <v>37</v>
      </c>
      <c r="D1076" t="s">
        <v>39</v>
      </c>
      <c r="E1076" t="s">
        <v>49</v>
      </c>
      <c r="F1076" t="s">
        <v>4</v>
      </c>
      <c r="G1076" s="2" t="s">
        <v>252</v>
      </c>
      <c r="H1076" s="1">
        <v>45394</v>
      </c>
      <c r="I1076" s="9" t="s">
        <v>4154</v>
      </c>
      <c r="J1076">
        <v>30</v>
      </c>
      <c r="K1076">
        <v>30</v>
      </c>
      <c r="L1076">
        <v>1</v>
      </c>
      <c r="M1076">
        <v>4.5</v>
      </c>
    </row>
    <row r="1077" spans="1:13" hidden="1" x14ac:dyDescent="0.2">
      <c r="A1077">
        <v>166</v>
      </c>
      <c r="B1077" t="s">
        <v>2508</v>
      </c>
      <c r="C1077" t="s">
        <v>37</v>
      </c>
      <c r="D1077" t="s">
        <v>39</v>
      </c>
      <c r="E1077" t="s">
        <v>49</v>
      </c>
      <c r="F1077" t="s">
        <v>4</v>
      </c>
      <c r="G1077" s="2" t="s">
        <v>252</v>
      </c>
      <c r="H1077" s="1">
        <v>45396</v>
      </c>
      <c r="I1077" s="9" t="s">
        <v>4161</v>
      </c>
      <c r="J1077">
        <v>68</v>
      </c>
      <c r="K1077">
        <v>68</v>
      </c>
      <c r="M1077">
        <v>4.5</v>
      </c>
    </row>
    <row r="1078" spans="1:13" hidden="1" x14ac:dyDescent="0.2">
      <c r="A1078">
        <v>166</v>
      </c>
      <c r="B1078" t="s">
        <v>2509</v>
      </c>
      <c r="C1078" t="s">
        <v>37</v>
      </c>
      <c r="D1078" t="s">
        <v>39</v>
      </c>
      <c r="E1078" t="s">
        <v>49</v>
      </c>
      <c r="F1078" t="s">
        <v>4</v>
      </c>
      <c r="G1078" s="2" t="s">
        <v>252</v>
      </c>
      <c r="H1078" s="1">
        <v>45397</v>
      </c>
      <c r="I1078" s="9" t="s">
        <v>4159</v>
      </c>
      <c r="J1078">
        <v>25</v>
      </c>
      <c r="K1078">
        <v>25</v>
      </c>
      <c r="M1078">
        <v>4.5</v>
      </c>
    </row>
    <row r="1079" spans="1:13" hidden="1" x14ac:dyDescent="0.2">
      <c r="A1079">
        <v>166</v>
      </c>
      <c r="B1079" t="s">
        <v>2510</v>
      </c>
      <c r="C1079" t="s">
        <v>37</v>
      </c>
      <c r="D1079" t="s">
        <v>39</v>
      </c>
      <c r="E1079" t="s">
        <v>49</v>
      </c>
      <c r="F1079" t="s">
        <v>4</v>
      </c>
      <c r="G1079" s="2" t="s">
        <v>252</v>
      </c>
      <c r="H1079" s="1">
        <v>45398</v>
      </c>
      <c r="I1079" s="9" t="s">
        <v>4155</v>
      </c>
      <c r="J1079">
        <v>206</v>
      </c>
      <c r="K1079">
        <v>206</v>
      </c>
      <c r="M1079">
        <v>4.5</v>
      </c>
    </row>
    <row r="1080" spans="1:13" hidden="1" x14ac:dyDescent="0.2">
      <c r="A1080">
        <v>166</v>
      </c>
      <c r="B1080" t="s">
        <v>2511</v>
      </c>
      <c r="C1080" t="s">
        <v>37</v>
      </c>
      <c r="D1080" t="s">
        <v>39</v>
      </c>
      <c r="E1080" t="s">
        <v>49</v>
      </c>
      <c r="F1080" t="s">
        <v>4</v>
      </c>
      <c r="G1080" s="2" t="s">
        <v>252</v>
      </c>
      <c r="H1080" s="1">
        <v>45399</v>
      </c>
      <c r="I1080" s="9" t="s">
        <v>4138</v>
      </c>
      <c r="J1080">
        <v>246</v>
      </c>
      <c r="K1080">
        <v>246</v>
      </c>
      <c r="L1080">
        <v>1</v>
      </c>
      <c r="M1080">
        <v>4.5</v>
      </c>
    </row>
    <row r="1081" spans="1:13" hidden="1" x14ac:dyDescent="0.2">
      <c r="A1081">
        <v>166</v>
      </c>
      <c r="B1081" t="s">
        <v>2512</v>
      </c>
      <c r="C1081" t="s">
        <v>37</v>
      </c>
      <c r="D1081" t="s">
        <v>39</v>
      </c>
      <c r="E1081" t="s">
        <v>49</v>
      </c>
      <c r="F1081" t="s">
        <v>4</v>
      </c>
      <c r="G1081" s="2" t="s">
        <v>252</v>
      </c>
      <c r="H1081" s="1">
        <v>45400</v>
      </c>
      <c r="I1081" s="9" t="s">
        <v>4139</v>
      </c>
      <c r="J1081">
        <v>36.450000000000003</v>
      </c>
      <c r="K1081">
        <v>36</v>
      </c>
      <c r="M1081">
        <v>4.5</v>
      </c>
    </row>
    <row r="1082" spans="1:13" hidden="1" x14ac:dyDescent="0.2">
      <c r="A1082">
        <v>166</v>
      </c>
      <c r="B1082" t="s">
        <v>2513</v>
      </c>
      <c r="C1082" t="s">
        <v>37</v>
      </c>
      <c r="D1082" t="s">
        <v>39</v>
      </c>
      <c r="E1082" t="s">
        <v>49</v>
      </c>
      <c r="F1082" t="s">
        <v>4</v>
      </c>
      <c r="G1082" s="2" t="s">
        <v>252</v>
      </c>
      <c r="H1082" s="1">
        <v>45401</v>
      </c>
      <c r="I1082" s="9" t="s">
        <v>4140</v>
      </c>
      <c r="J1082">
        <v>79</v>
      </c>
      <c r="K1082">
        <v>79</v>
      </c>
      <c r="M1082">
        <v>4.5</v>
      </c>
    </row>
    <row r="1083" spans="1:13" hidden="1" x14ac:dyDescent="0.2">
      <c r="A1083">
        <v>166</v>
      </c>
      <c r="B1083" t="s">
        <v>2514</v>
      </c>
      <c r="C1083" t="s">
        <v>37</v>
      </c>
      <c r="D1083" t="s">
        <v>39</v>
      </c>
      <c r="E1083" t="s">
        <v>49</v>
      </c>
      <c r="F1083" t="s">
        <v>4</v>
      </c>
      <c r="G1083" s="2" t="s">
        <v>252</v>
      </c>
      <c r="H1083" s="1">
        <v>45402</v>
      </c>
      <c r="I1083" s="9" t="s">
        <v>4141</v>
      </c>
      <c r="J1083">
        <v>67</v>
      </c>
      <c r="K1083">
        <v>67</v>
      </c>
      <c r="M1083">
        <v>4.5</v>
      </c>
    </row>
    <row r="1084" spans="1:13" hidden="1" x14ac:dyDescent="0.2">
      <c r="A1084">
        <v>166</v>
      </c>
      <c r="B1084" t="s">
        <v>2515</v>
      </c>
      <c r="C1084" t="s">
        <v>37</v>
      </c>
      <c r="D1084" t="s">
        <v>39</v>
      </c>
      <c r="E1084" t="s">
        <v>49</v>
      </c>
      <c r="F1084" t="s">
        <v>4</v>
      </c>
      <c r="G1084" s="2" t="s">
        <v>252</v>
      </c>
      <c r="H1084" s="1">
        <v>45404</v>
      </c>
      <c r="I1084" s="9" t="s">
        <v>4162</v>
      </c>
      <c r="J1084">
        <v>48</v>
      </c>
      <c r="K1084">
        <v>48</v>
      </c>
      <c r="M1084">
        <v>4.5</v>
      </c>
    </row>
    <row r="1085" spans="1:13" hidden="1" x14ac:dyDescent="0.2">
      <c r="A1085">
        <v>166</v>
      </c>
      <c r="B1085" t="s">
        <v>2516</v>
      </c>
      <c r="C1085" t="s">
        <v>37</v>
      </c>
      <c r="D1085" t="s">
        <v>39</v>
      </c>
      <c r="E1085" t="s">
        <v>49</v>
      </c>
      <c r="F1085" t="s">
        <v>4</v>
      </c>
      <c r="G1085" s="2" t="s">
        <v>252</v>
      </c>
      <c r="H1085" s="1">
        <v>45405</v>
      </c>
      <c r="I1085" s="9" t="s">
        <v>4151</v>
      </c>
      <c r="J1085">
        <v>34</v>
      </c>
      <c r="K1085">
        <v>34</v>
      </c>
      <c r="M1085">
        <v>4.5</v>
      </c>
    </row>
    <row r="1086" spans="1:13" hidden="1" x14ac:dyDescent="0.2">
      <c r="A1086">
        <v>166</v>
      </c>
      <c r="B1086" t="s">
        <v>2517</v>
      </c>
      <c r="C1086" t="s">
        <v>37</v>
      </c>
      <c r="D1086" t="s">
        <v>39</v>
      </c>
      <c r="E1086" t="s">
        <v>49</v>
      </c>
      <c r="F1086" t="s">
        <v>4</v>
      </c>
      <c r="G1086" s="2" t="s">
        <v>252</v>
      </c>
      <c r="H1086" s="1">
        <v>45406</v>
      </c>
      <c r="I1086" s="9" t="s">
        <v>4156</v>
      </c>
      <c r="J1086">
        <v>42</v>
      </c>
      <c r="K1086">
        <v>42</v>
      </c>
      <c r="M1086">
        <v>4.5</v>
      </c>
    </row>
    <row r="1087" spans="1:13" hidden="1" x14ac:dyDescent="0.2">
      <c r="A1087">
        <v>166</v>
      </c>
      <c r="B1087" t="s">
        <v>2518</v>
      </c>
      <c r="C1087" t="s">
        <v>37</v>
      </c>
      <c r="D1087" t="s">
        <v>39</v>
      </c>
      <c r="E1087" t="s">
        <v>49</v>
      </c>
      <c r="F1087" t="s">
        <v>4</v>
      </c>
      <c r="G1087" s="2" t="s">
        <v>252</v>
      </c>
      <c r="H1087" s="1">
        <v>45407</v>
      </c>
      <c r="I1087" s="9" t="s">
        <v>4142</v>
      </c>
      <c r="J1087">
        <v>18</v>
      </c>
      <c r="K1087">
        <v>18</v>
      </c>
      <c r="M1087">
        <v>4.5</v>
      </c>
    </row>
    <row r="1088" spans="1:13" hidden="1" x14ac:dyDescent="0.2">
      <c r="A1088">
        <v>166</v>
      </c>
      <c r="B1088" t="s">
        <v>2519</v>
      </c>
      <c r="C1088" t="s">
        <v>37</v>
      </c>
      <c r="D1088" t="s">
        <v>39</v>
      </c>
      <c r="E1088" t="s">
        <v>49</v>
      </c>
      <c r="F1088" t="s">
        <v>4</v>
      </c>
      <c r="G1088" s="2" t="s">
        <v>252</v>
      </c>
      <c r="H1088" s="1">
        <v>45409</v>
      </c>
      <c r="I1088" s="9" t="s">
        <v>4144</v>
      </c>
      <c r="J1088">
        <v>24</v>
      </c>
      <c r="K1088">
        <v>0</v>
      </c>
      <c r="M1088">
        <v>4.5</v>
      </c>
    </row>
    <row r="1089" spans="1:13" hidden="1" x14ac:dyDescent="0.2">
      <c r="A1089">
        <v>169</v>
      </c>
      <c r="B1089" t="s">
        <v>2520</v>
      </c>
      <c r="C1089" t="s">
        <v>37</v>
      </c>
      <c r="D1089" t="s">
        <v>39</v>
      </c>
      <c r="E1089" t="s">
        <v>49</v>
      </c>
      <c r="F1089" t="s">
        <v>4</v>
      </c>
      <c r="G1089" s="2" t="s">
        <v>255</v>
      </c>
      <c r="H1089" s="1">
        <v>45383</v>
      </c>
      <c r="I1089" s="9" t="s">
        <v>4153</v>
      </c>
      <c r="J1089">
        <v>46.5</v>
      </c>
      <c r="K1089">
        <v>46.5</v>
      </c>
      <c r="L1089">
        <v>1</v>
      </c>
      <c r="M1089">
        <v>5.9</v>
      </c>
    </row>
    <row r="1090" spans="1:13" hidden="1" x14ac:dyDescent="0.2">
      <c r="A1090">
        <v>169</v>
      </c>
      <c r="B1090" t="s">
        <v>2521</v>
      </c>
      <c r="C1090" t="s">
        <v>37</v>
      </c>
      <c r="D1090" t="s">
        <v>39</v>
      </c>
      <c r="E1090" t="s">
        <v>49</v>
      </c>
      <c r="F1090" t="s">
        <v>4</v>
      </c>
      <c r="G1090" s="2" t="s">
        <v>255</v>
      </c>
      <c r="H1090" s="1">
        <v>45387</v>
      </c>
      <c r="I1090" s="9" t="s">
        <v>4157</v>
      </c>
      <c r="J1090">
        <v>56</v>
      </c>
      <c r="K1090">
        <v>56</v>
      </c>
      <c r="M1090">
        <v>5.9</v>
      </c>
    </row>
    <row r="1091" spans="1:13" hidden="1" x14ac:dyDescent="0.2">
      <c r="A1091">
        <v>169</v>
      </c>
      <c r="B1091" t="s">
        <v>2522</v>
      </c>
      <c r="C1091" t="s">
        <v>37</v>
      </c>
      <c r="D1091" t="s">
        <v>39</v>
      </c>
      <c r="E1091" t="s">
        <v>49</v>
      </c>
      <c r="F1091" t="s">
        <v>4</v>
      </c>
      <c r="G1091" s="2" t="s">
        <v>255</v>
      </c>
      <c r="H1091" s="1">
        <v>45391</v>
      </c>
      <c r="I1091" s="9" t="s">
        <v>4136</v>
      </c>
      <c r="J1091">
        <v>113</v>
      </c>
      <c r="K1091">
        <v>113</v>
      </c>
      <c r="L1091">
        <v>2</v>
      </c>
      <c r="M1091">
        <v>5.9</v>
      </c>
    </row>
    <row r="1092" spans="1:13" hidden="1" x14ac:dyDescent="0.2">
      <c r="A1092">
        <v>169</v>
      </c>
      <c r="B1092" t="s">
        <v>2523</v>
      </c>
      <c r="C1092" t="s">
        <v>37</v>
      </c>
      <c r="D1092" t="s">
        <v>39</v>
      </c>
      <c r="E1092" t="s">
        <v>49</v>
      </c>
      <c r="F1092" t="s">
        <v>4</v>
      </c>
      <c r="G1092" s="2" t="s">
        <v>255</v>
      </c>
      <c r="H1092" s="1">
        <v>45393</v>
      </c>
      <c r="I1092" s="9" t="s">
        <v>4146</v>
      </c>
      <c r="J1092">
        <v>49</v>
      </c>
      <c r="K1092">
        <v>49</v>
      </c>
      <c r="M1092">
        <v>5.9</v>
      </c>
    </row>
    <row r="1093" spans="1:13" hidden="1" x14ac:dyDescent="0.2">
      <c r="A1093">
        <v>169</v>
      </c>
      <c r="B1093" t="s">
        <v>2524</v>
      </c>
      <c r="C1093" t="s">
        <v>37</v>
      </c>
      <c r="D1093" t="s">
        <v>39</v>
      </c>
      <c r="E1093" t="s">
        <v>49</v>
      </c>
      <c r="F1093" t="s">
        <v>4</v>
      </c>
      <c r="G1093" s="2" t="s">
        <v>255</v>
      </c>
      <c r="H1093" s="1">
        <v>45394</v>
      </c>
      <c r="I1093" s="9" t="s">
        <v>4154</v>
      </c>
      <c r="J1093">
        <v>154</v>
      </c>
      <c r="K1093">
        <v>6</v>
      </c>
      <c r="L1093">
        <v>1</v>
      </c>
      <c r="M1093">
        <v>5.9</v>
      </c>
    </row>
    <row r="1094" spans="1:13" hidden="1" x14ac:dyDescent="0.2">
      <c r="A1094">
        <v>169</v>
      </c>
      <c r="B1094" t="s">
        <v>2525</v>
      </c>
      <c r="C1094" t="s">
        <v>37</v>
      </c>
      <c r="D1094" t="s">
        <v>39</v>
      </c>
      <c r="E1094" t="s">
        <v>49</v>
      </c>
      <c r="F1094" t="s">
        <v>4</v>
      </c>
      <c r="G1094" s="2" t="s">
        <v>255</v>
      </c>
      <c r="H1094" s="1">
        <v>45397</v>
      </c>
      <c r="I1094" s="9" t="s">
        <v>4159</v>
      </c>
      <c r="J1094">
        <v>5</v>
      </c>
      <c r="K1094">
        <v>5</v>
      </c>
      <c r="M1094">
        <v>5.9</v>
      </c>
    </row>
    <row r="1095" spans="1:13" hidden="1" x14ac:dyDescent="0.2">
      <c r="A1095">
        <v>169</v>
      </c>
      <c r="B1095" t="s">
        <v>2526</v>
      </c>
      <c r="C1095" t="s">
        <v>37</v>
      </c>
      <c r="D1095" t="s">
        <v>39</v>
      </c>
      <c r="E1095" t="s">
        <v>49</v>
      </c>
      <c r="F1095" t="s">
        <v>4</v>
      </c>
      <c r="G1095" s="2" t="s">
        <v>255</v>
      </c>
      <c r="H1095" s="1">
        <v>45400</v>
      </c>
      <c r="I1095" s="9" t="s">
        <v>4139</v>
      </c>
      <c r="J1095">
        <v>28</v>
      </c>
      <c r="K1095">
        <v>28</v>
      </c>
      <c r="M1095">
        <v>5.9</v>
      </c>
    </row>
    <row r="1096" spans="1:13" hidden="1" x14ac:dyDescent="0.2">
      <c r="A1096">
        <v>169</v>
      </c>
      <c r="B1096" t="s">
        <v>2527</v>
      </c>
      <c r="C1096" t="s">
        <v>37</v>
      </c>
      <c r="D1096" t="s">
        <v>39</v>
      </c>
      <c r="E1096" t="s">
        <v>49</v>
      </c>
      <c r="F1096" t="s">
        <v>4</v>
      </c>
      <c r="G1096" s="2" t="s">
        <v>255</v>
      </c>
      <c r="H1096" s="1">
        <v>45402</v>
      </c>
      <c r="I1096" s="9" t="s">
        <v>4141</v>
      </c>
      <c r="J1096">
        <v>7</v>
      </c>
      <c r="K1096">
        <v>7</v>
      </c>
      <c r="L1096">
        <v>2</v>
      </c>
      <c r="M1096">
        <v>5.9</v>
      </c>
    </row>
    <row r="1097" spans="1:13" hidden="1" x14ac:dyDescent="0.2">
      <c r="A1097">
        <v>169</v>
      </c>
      <c r="B1097" t="s">
        <v>2528</v>
      </c>
      <c r="C1097" t="s">
        <v>37</v>
      </c>
      <c r="D1097" t="s">
        <v>39</v>
      </c>
      <c r="E1097" t="s">
        <v>49</v>
      </c>
      <c r="F1097" t="s">
        <v>4</v>
      </c>
      <c r="G1097" s="2" t="s">
        <v>255</v>
      </c>
      <c r="H1097" s="1">
        <v>45403</v>
      </c>
      <c r="I1097" s="9" t="s">
        <v>4150</v>
      </c>
      <c r="J1097">
        <v>153</v>
      </c>
      <c r="K1097">
        <v>0</v>
      </c>
      <c r="M1097">
        <v>5.9</v>
      </c>
    </row>
    <row r="1098" spans="1:13" hidden="1" x14ac:dyDescent="0.2">
      <c r="A1098">
        <v>169</v>
      </c>
      <c r="B1098" t="s">
        <v>2529</v>
      </c>
      <c r="C1098" t="s">
        <v>37</v>
      </c>
      <c r="D1098" t="s">
        <v>39</v>
      </c>
      <c r="E1098" t="s">
        <v>49</v>
      </c>
      <c r="F1098" t="s">
        <v>4</v>
      </c>
      <c r="G1098" s="2" t="s">
        <v>255</v>
      </c>
      <c r="H1098" s="1">
        <v>45405</v>
      </c>
      <c r="I1098" s="9" t="s">
        <v>4151</v>
      </c>
      <c r="J1098">
        <v>53</v>
      </c>
      <c r="K1098">
        <v>53</v>
      </c>
      <c r="L1098">
        <v>1</v>
      </c>
      <c r="M1098">
        <v>5.9</v>
      </c>
    </row>
    <row r="1099" spans="1:13" hidden="1" x14ac:dyDescent="0.2">
      <c r="A1099">
        <v>169</v>
      </c>
      <c r="B1099" t="s">
        <v>2530</v>
      </c>
      <c r="C1099" t="s">
        <v>37</v>
      </c>
      <c r="D1099" t="s">
        <v>39</v>
      </c>
      <c r="E1099" t="s">
        <v>49</v>
      </c>
      <c r="F1099" t="s">
        <v>4</v>
      </c>
      <c r="G1099" s="2" t="s">
        <v>255</v>
      </c>
      <c r="H1099" s="1">
        <v>45407</v>
      </c>
      <c r="I1099" s="9" t="s">
        <v>4142</v>
      </c>
      <c r="J1099">
        <v>67.66</v>
      </c>
      <c r="K1099">
        <v>0</v>
      </c>
      <c r="L1099">
        <v>2</v>
      </c>
      <c r="M1099">
        <v>5.9</v>
      </c>
    </row>
    <row r="1100" spans="1:13" hidden="1" x14ac:dyDescent="0.2">
      <c r="A1100">
        <v>169</v>
      </c>
      <c r="B1100" t="s">
        <v>2531</v>
      </c>
      <c r="C1100" t="s">
        <v>37</v>
      </c>
      <c r="D1100" t="s">
        <v>39</v>
      </c>
      <c r="E1100" t="s">
        <v>49</v>
      </c>
      <c r="F1100" t="s">
        <v>4</v>
      </c>
      <c r="G1100" s="2" t="s">
        <v>255</v>
      </c>
      <c r="H1100" s="1">
        <v>45409</v>
      </c>
      <c r="I1100" s="9" t="s">
        <v>4144</v>
      </c>
      <c r="J1100">
        <v>26.5</v>
      </c>
      <c r="K1100">
        <v>26</v>
      </c>
      <c r="L1100">
        <v>2</v>
      </c>
      <c r="M1100">
        <v>5.9</v>
      </c>
    </row>
    <row r="1101" spans="1:13" hidden="1" x14ac:dyDescent="0.2">
      <c r="A1101">
        <v>169</v>
      </c>
      <c r="B1101" t="s">
        <v>2532</v>
      </c>
      <c r="C1101" t="s">
        <v>37</v>
      </c>
      <c r="D1101" t="s">
        <v>39</v>
      </c>
      <c r="E1101" t="s">
        <v>49</v>
      </c>
      <c r="F1101" t="s">
        <v>4</v>
      </c>
      <c r="G1101" s="2" t="s">
        <v>255</v>
      </c>
      <c r="H1101" s="1">
        <v>45410</v>
      </c>
      <c r="I1101" s="9" t="s">
        <v>4147</v>
      </c>
      <c r="J1101">
        <v>9</v>
      </c>
      <c r="K1101">
        <v>0</v>
      </c>
      <c r="L1101">
        <v>1</v>
      </c>
      <c r="M1101">
        <v>5.9</v>
      </c>
    </row>
    <row r="1102" spans="1:13" hidden="1" x14ac:dyDescent="0.2">
      <c r="A1102">
        <v>170</v>
      </c>
      <c r="B1102" t="s">
        <v>2533</v>
      </c>
      <c r="C1102" t="s">
        <v>37</v>
      </c>
      <c r="D1102" t="s">
        <v>39</v>
      </c>
      <c r="E1102" t="s">
        <v>41</v>
      </c>
      <c r="F1102" t="s">
        <v>4</v>
      </c>
      <c r="G1102" s="2" t="s">
        <v>256</v>
      </c>
      <c r="H1102" s="1">
        <v>45383</v>
      </c>
      <c r="I1102" s="9" t="s">
        <v>4153</v>
      </c>
      <c r="J1102">
        <v>0</v>
      </c>
      <c r="K1102">
        <v>0</v>
      </c>
      <c r="M1102">
        <v>5.6</v>
      </c>
    </row>
    <row r="1103" spans="1:13" hidden="1" x14ac:dyDescent="0.2">
      <c r="A1103">
        <v>170</v>
      </c>
      <c r="B1103" t="s">
        <v>2534</v>
      </c>
      <c r="C1103" t="s">
        <v>37</v>
      </c>
      <c r="D1103" t="s">
        <v>39</v>
      </c>
      <c r="E1103" t="s">
        <v>41</v>
      </c>
      <c r="F1103" t="s">
        <v>4</v>
      </c>
      <c r="G1103" s="2" t="s">
        <v>256</v>
      </c>
      <c r="H1103" s="1">
        <v>45387</v>
      </c>
      <c r="I1103" s="9" t="s">
        <v>4157</v>
      </c>
      <c r="J1103">
        <v>9</v>
      </c>
      <c r="K1103">
        <v>9</v>
      </c>
      <c r="L1103">
        <v>1</v>
      </c>
      <c r="M1103">
        <v>5.6</v>
      </c>
    </row>
    <row r="1104" spans="1:13" hidden="1" x14ac:dyDescent="0.2">
      <c r="A1104">
        <v>170</v>
      </c>
      <c r="B1104" t="s">
        <v>2535</v>
      </c>
      <c r="C1104" t="s">
        <v>37</v>
      </c>
      <c r="D1104" t="s">
        <v>39</v>
      </c>
      <c r="E1104" t="s">
        <v>41</v>
      </c>
      <c r="F1104" t="s">
        <v>4</v>
      </c>
      <c r="G1104" s="2" t="s">
        <v>256</v>
      </c>
      <c r="H1104" s="1">
        <v>45397</v>
      </c>
      <c r="I1104" s="9" t="s">
        <v>4159</v>
      </c>
      <c r="J1104">
        <v>17</v>
      </c>
      <c r="K1104">
        <v>15</v>
      </c>
      <c r="M1104">
        <v>5.6</v>
      </c>
    </row>
    <row r="1105" spans="1:13" hidden="1" x14ac:dyDescent="0.2">
      <c r="A1105">
        <v>170</v>
      </c>
      <c r="B1105" t="s">
        <v>2536</v>
      </c>
      <c r="C1105" t="s">
        <v>37</v>
      </c>
      <c r="D1105" t="s">
        <v>39</v>
      </c>
      <c r="E1105" t="s">
        <v>41</v>
      </c>
      <c r="F1105" t="s">
        <v>4</v>
      </c>
      <c r="G1105" s="2" t="s">
        <v>256</v>
      </c>
      <c r="H1105" s="1">
        <v>45402</v>
      </c>
      <c r="I1105" s="9" t="s">
        <v>4141</v>
      </c>
      <c r="J1105">
        <v>24</v>
      </c>
      <c r="K1105">
        <v>24</v>
      </c>
      <c r="L1105">
        <v>1</v>
      </c>
      <c r="M1105">
        <v>5.6</v>
      </c>
    </row>
    <row r="1106" spans="1:13" hidden="1" x14ac:dyDescent="0.2">
      <c r="A1106">
        <v>170</v>
      </c>
      <c r="B1106" t="s">
        <v>2537</v>
      </c>
      <c r="C1106" t="s">
        <v>37</v>
      </c>
      <c r="D1106" t="s">
        <v>39</v>
      </c>
      <c r="E1106" t="s">
        <v>41</v>
      </c>
      <c r="F1106" t="s">
        <v>4</v>
      </c>
      <c r="G1106" s="2" t="s">
        <v>256</v>
      </c>
      <c r="H1106" s="1">
        <v>45405</v>
      </c>
      <c r="I1106" s="9" t="s">
        <v>4151</v>
      </c>
      <c r="J1106">
        <v>0</v>
      </c>
      <c r="K1106">
        <v>0</v>
      </c>
      <c r="L1106">
        <v>1</v>
      </c>
      <c r="M1106">
        <v>5.6</v>
      </c>
    </row>
    <row r="1107" spans="1:13" hidden="1" x14ac:dyDescent="0.2">
      <c r="A1107">
        <v>170</v>
      </c>
      <c r="B1107" t="s">
        <v>2538</v>
      </c>
      <c r="C1107" t="s">
        <v>37</v>
      </c>
      <c r="D1107" t="s">
        <v>39</v>
      </c>
      <c r="E1107" t="s">
        <v>41</v>
      </c>
      <c r="F1107" t="s">
        <v>4</v>
      </c>
      <c r="G1107" s="2" t="s">
        <v>256</v>
      </c>
      <c r="H1107" s="1">
        <v>45409</v>
      </c>
      <c r="I1107" s="9" t="s">
        <v>4144</v>
      </c>
      <c r="J1107">
        <v>0</v>
      </c>
      <c r="K1107">
        <v>0</v>
      </c>
      <c r="M1107">
        <v>5.6</v>
      </c>
    </row>
    <row r="1108" spans="1:13" hidden="1" x14ac:dyDescent="0.2">
      <c r="A1108">
        <v>171</v>
      </c>
      <c r="B1108" t="s">
        <v>2539</v>
      </c>
      <c r="C1108" t="s">
        <v>37</v>
      </c>
      <c r="D1108" t="s">
        <v>39</v>
      </c>
      <c r="E1108" t="s">
        <v>49</v>
      </c>
      <c r="F1108" t="s">
        <v>4</v>
      </c>
      <c r="G1108" s="2" t="s">
        <v>257</v>
      </c>
      <c r="H1108" s="1">
        <v>45384</v>
      </c>
      <c r="I1108" s="9" t="s">
        <v>4134</v>
      </c>
      <c r="J1108">
        <v>146</v>
      </c>
      <c r="K1108">
        <v>146</v>
      </c>
      <c r="M1108">
        <v>5.7</v>
      </c>
    </row>
    <row r="1109" spans="1:13" hidden="1" x14ac:dyDescent="0.2">
      <c r="A1109">
        <v>171</v>
      </c>
      <c r="B1109" t="s">
        <v>2540</v>
      </c>
      <c r="C1109" t="s">
        <v>37</v>
      </c>
      <c r="D1109" t="s">
        <v>39</v>
      </c>
      <c r="E1109" t="s">
        <v>49</v>
      </c>
      <c r="F1109" t="s">
        <v>4</v>
      </c>
      <c r="G1109" s="2" t="s">
        <v>257</v>
      </c>
      <c r="H1109" s="1">
        <v>45385</v>
      </c>
      <c r="I1109" s="9" t="s">
        <v>4148</v>
      </c>
      <c r="J1109">
        <v>135</v>
      </c>
      <c r="K1109">
        <v>95</v>
      </c>
      <c r="L1109">
        <v>2</v>
      </c>
      <c r="M1109">
        <v>5.7</v>
      </c>
    </row>
    <row r="1110" spans="1:13" hidden="1" x14ac:dyDescent="0.2">
      <c r="A1110">
        <v>171</v>
      </c>
      <c r="B1110" t="s">
        <v>2541</v>
      </c>
      <c r="C1110" t="s">
        <v>37</v>
      </c>
      <c r="D1110" t="s">
        <v>39</v>
      </c>
      <c r="E1110" t="s">
        <v>49</v>
      </c>
      <c r="F1110" t="s">
        <v>4</v>
      </c>
      <c r="G1110" s="2" t="s">
        <v>257</v>
      </c>
      <c r="H1110" s="1">
        <v>45386</v>
      </c>
      <c r="I1110" s="9" t="s">
        <v>4145</v>
      </c>
      <c r="J1110">
        <v>236</v>
      </c>
      <c r="K1110">
        <v>236</v>
      </c>
      <c r="L1110">
        <v>1</v>
      </c>
      <c r="M1110">
        <v>5.7</v>
      </c>
    </row>
    <row r="1111" spans="1:13" hidden="1" x14ac:dyDescent="0.2">
      <c r="A1111">
        <v>171</v>
      </c>
      <c r="B1111" t="s">
        <v>2542</v>
      </c>
      <c r="C1111" t="s">
        <v>37</v>
      </c>
      <c r="D1111" t="s">
        <v>39</v>
      </c>
      <c r="E1111" t="s">
        <v>49</v>
      </c>
      <c r="F1111" t="s">
        <v>4</v>
      </c>
      <c r="G1111" s="2" t="s">
        <v>257</v>
      </c>
      <c r="H1111" s="1">
        <v>45387</v>
      </c>
      <c r="I1111" s="9" t="s">
        <v>4157</v>
      </c>
      <c r="J1111">
        <v>159</v>
      </c>
      <c r="K1111">
        <v>159</v>
      </c>
      <c r="M1111">
        <v>5.7</v>
      </c>
    </row>
    <row r="1112" spans="1:13" hidden="1" x14ac:dyDescent="0.2">
      <c r="A1112">
        <v>171</v>
      </c>
      <c r="B1112" t="s">
        <v>2543</v>
      </c>
      <c r="C1112" t="s">
        <v>37</v>
      </c>
      <c r="D1112" t="s">
        <v>39</v>
      </c>
      <c r="E1112" t="s">
        <v>49</v>
      </c>
      <c r="F1112" t="s">
        <v>4</v>
      </c>
      <c r="G1112" s="2" t="s">
        <v>257</v>
      </c>
      <c r="H1112" s="1">
        <v>45388</v>
      </c>
      <c r="I1112" s="9" t="s">
        <v>4163</v>
      </c>
      <c r="J1112">
        <v>181</v>
      </c>
      <c r="K1112">
        <v>181</v>
      </c>
      <c r="L1112">
        <v>2</v>
      </c>
      <c r="M1112">
        <v>5.7</v>
      </c>
    </row>
    <row r="1113" spans="1:13" hidden="1" x14ac:dyDescent="0.2">
      <c r="A1113">
        <v>171</v>
      </c>
      <c r="B1113" t="s">
        <v>2544</v>
      </c>
      <c r="C1113" t="s">
        <v>37</v>
      </c>
      <c r="D1113" t="s">
        <v>39</v>
      </c>
      <c r="E1113" t="s">
        <v>49</v>
      </c>
      <c r="F1113" t="s">
        <v>4</v>
      </c>
      <c r="G1113" s="2" t="s">
        <v>257</v>
      </c>
      <c r="H1113" s="1">
        <v>45389</v>
      </c>
      <c r="I1113" s="9" t="s">
        <v>4158</v>
      </c>
      <c r="J1113">
        <v>176</v>
      </c>
      <c r="K1113">
        <v>176</v>
      </c>
      <c r="M1113">
        <v>5.7</v>
      </c>
    </row>
    <row r="1114" spans="1:13" hidden="1" x14ac:dyDescent="0.2">
      <c r="A1114">
        <v>171</v>
      </c>
      <c r="B1114" t="s">
        <v>2545</v>
      </c>
      <c r="C1114" t="s">
        <v>37</v>
      </c>
      <c r="D1114" t="s">
        <v>39</v>
      </c>
      <c r="E1114" t="s">
        <v>49</v>
      </c>
      <c r="F1114" t="s">
        <v>4</v>
      </c>
      <c r="G1114" s="2" t="s">
        <v>257</v>
      </c>
      <c r="H1114" s="1">
        <v>45390</v>
      </c>
      <c r="I1114" s="9" t="s">
        <v>4135</v>
      </c>
      <c r="J1114">
        <v>184</v>
      </c>
      <c r="K1114">
        <v>184</v>
      </c>
      <c r="L1114">
        <v>1</v>
      </c>
      <c r="M1114">
        <v>5.7</v>
      </c>
    </row>
    <row r="1115" spans="1:13" hidden="1" x14ac:dyDescent="0.2">
      <c r="A1115">
        <v>171</v>
      </c>
      <c r="B1115" t="s">
        <v>2546</v>
      </c>
      <c r="C1115" t="s">
        <v>37</v>
      </c>
      <c r="D1115" t="s">
        <v>39</v>
      </c>
      <c r="E1115" t="s">
        <v>49</v>
      </c>
      <c r="F1115" t="s">
        <v>4</v>
      </c>
      <c r="G1115" s="2" t="s">
        <v>257</v>
      </c>
      <c r="H1115" s="1">
        <v>45391</v>
      </c>
      <c r="I1115" s="9" t="s">
        <v>4136</v>
      </c>
      <c r="J1115">
        <v>271</v>
      </c>
      <c r="K1115">
        <v>271</v>
      </c>
      <c r="L1115">
        <v>2</v>
      </c>
      <c r="M1115">
        <v>5.7</v>
      </c>
    </row>
    <row r="1116" spans="1:13" hidden="1" x14ac:dyDescent="0.2">
      <c r="A1116">
        <v>171</v>
      </c>
      <c r="B1116" t="s">
        <v>2547</v>
      </c>
      <c r="C1116" t="s">
        <v>37</v>
      </c>
      <c r="D1116" t="s">
        <v>39</v>
      </c>
      <c r="E1116" t="s">
        <v>49</v>
      </c>
      <c r="F1116" t="s">
        <v>4</v>
      </c>
      <c r="G1116" s="2" t="s">
        <v>257</v>
      </c>
      <c r="H1116" s="1">
        <v>45392</v>
      </c>
      <c r="I1116" s="9" t="s">
        <v>4137</v>
      </c>
      <c r="J1116">
        <v>58</v>
      </c>
      <c r="K1116">
        <v>41</v>
      </c>
      <c r="M1116">
        <v>5.7</v>
      </c>
    </row>
    <row r="1117" spans="1:13" hidden="1" x14ac:dyDescent="0.2">
      <c r="A1117">
        <v>171</v>
      </c>
      <c r="B1117" t="s">
        <v>2548</v>
      </c>
      <c r="C1117" t="s">
        <v>37</v>
      </c>
      <c r="D1117" t="s">
        <v>39</v>
      </c>
      <c r="E1117" t="s">
        <v>49</v>
      </c>
      <c r="F1117" t="s">
        <v>4</v>
      </c>
      <c r="G1117" s="2" t="s">
        <v>257</v>
      </c>
      <c r="H1117" s="1">
        <v>45393</v>
      </c>
      <c r="I1117" s="9" t="s">
        <v>4146</v>
      </c>
      <c r="J1117">
        <v>69</v>
      </c>
      <c r="K1117">
        <v>69</v>
      </c>
      <c r="M1117">
        <v>5.7</v>
      </c>
    </row>
    <row r="1118" spans="1:13" hidden="1" x14ac:dyDescent="0.2">
      <c r="A1118">
        <v>171</v>
      </c>
      <c r="B1118" t="s">
        <v>2549</v>
      </c>
      <c r="C1118" t="s">
        <v>37</v>
      </c>
      <c r="D1118" t="s">
        <v>39</v>
      </c>
      <c r="E1118" t="s">
        <v>49</v>
      </c>
      <c r="F1118" t="s">
        <v>4</v>
      </c>
      <c r="G1118" s="2" t="s">
        <v>257</v>
      </c>
      <c r="H1118" s="1">
        <v>45394</v>
      </c>
      <c r="I1118" s="9" t="s">
        <v>4154</v>
      </c>
      <c r="J1118">
        <v>34</v>
      </c>
      <c r="K1118">
        <v>34</v>
      </c>
      <c r="M1118">
        <v>5.7</v>
      </c>
    </row>
    <row r="1119" spans="1:13" hidden="1" x14ac:dyDescent="0.2">
      <c r="A1119">
        <v>171</v>
      </c>
      <c r="B1119" t="s">
        <v>2550</v>
      </c>
      <c r="C1119" t="s">
        <v>37</v>
      </c>
      <c r="D1119" t="s">
        <v>39</v>
      </c>
      <c r="E1119" t="s">
        <v>49</v>
      </c>
      <c r="F1119" t="s">
        <v>4</v>
      </c>
      <c r="G1119" s="2" t="s">
        <v>257</v>
      </c>
      <c r="H1119" s="1">
        <v>45396</v>
      </c>
      <c r="I1119" s="9" t="s">
        <v>4161</v>
      </c>
      <c r="J1119">
        <v>68</v>
      </c>
      <c r="K1119">
        <v>68</v>
      </c>
      <c r="M1119">
        <v>5.7</v>
      </c>
    </row>
    <row r="1120" spans="1:13" hidden="1" x14ac:dyDescent="0.2">
      <c r="A1120">
        <v>171</v>
      </c>
      <c r="B1120" t="s">
        <v>2551</v>
      </c>
      <c r="C1120" t="s">
        <v>37</v>
      </c>
      <c r="D1120" t="s">
        <v>39</v>
      </c>
      <c r="E1120" t="s">
        <v>49</v>
      </c>
      <c r="F1120" t="s">
        <v>4</v>
      </c>
      <c r="G1120" s="2" t="s">
        <v>257</v>
      </c>
      <c r="H1120" s="1">
        <v>45397</v>
      </c>
      <c r="I1120" s="9" t="s">
        <v>4159</v>
      </c>
      <c r="J1120">
        <v>25</v>
      </c>
      <c r="K1120">
        <v>25</v>
      </c>
      <c r="L1120">
        <v>1</v>
      </c>
      <c r="M1120">
        <v>5.7</v>
      </c>
    </row>
    <row r="1121" spans="1:13" hidden="1" x14ac:dyDescent="0.2">
      <c r="A1121">
        <v>171</v>
      </c>
      <c r="B1121" t="s">
        <v>2552</v>
      </c>
      <c r="C1121" t="s">
        <v>37</v>
      </c>
      <c r="D1121" t="s">
        <v>39</v>
      </c>
      <c r="E1121" t="s">
        <v>49</v>
      </c>
      <c r="F1121" t="s">
        <v>4</v>
      </c>
      <c r="G1121" s="2" t="s">
        <v>257</v>
      </c>
      <c r="H1121" s="1">
        <v>45398</v>
      </c>
      <c r="I1121" s="9" t="s">
        <v>4155</v>
      </c>
      <c r="J1121">
        <v>206.12</v>
      </c>
      <c r="K1121">
        <v>206</v>
      </c>
      <c r="L1121">
        <v>2</v>
      </c>
      <c r="M1121">
        <v>5.7</v>
      </c>
    </row>
    <row r="1122" spans="1:13" hidden="1" x14ac:dyDescent="0.2">
      <c r="A1122">
        <v>171</v>
      </c>
      <c r="B1122" t="s">
        <v>2553</v>
      </c>
      <c r="C1122" t="s">
        <v>37</v>
      </c>
      <c r="D1122" t="s">
        <v>39</v>
      </c>
      <c r="E1122" t="s">
        <v>49</v>
      </c>
      <c r="F1122" t="s">
        <v>4</v>
      </c>
      <c r="G1122" s="2" t="s">
        <v>257</v>
      </c>
      <c r="H1122" s="1">
        <v>45399</v>
      </c>
      <c r="I1122" s="9" t="s">
        <v>4138</v>
      </c>
      <c r="J1122">
        <v>246</v>
      </c>
      <c r="K1122">
        <v>246</v>
      </c>
      <c r="L1122">
        <v>3</v>
      </c>
      <c r="M1122">
        <v>5.7</v>
      </c>
    </row>
    <row r="1123" spans="1:13" hidden="1" x14ac:dyDescent="0.2">
      <c r="A1123">
        <v>171</v>
      </c>
      <c r="B1123" t="s">
        <v>2554</v>
      </c>
      <c r="C1123" t="s">
        <v>37</v>
      </c>
      <c r="D1123" t="s">
        <v>39</v>
      </c>
      <c r="E1123" t="s">
        <v>49</v>
      </c>
      <c r="F1123" t="s">
        <v>4</v>
      </c>
      <c r="G1123" s="2" t="s">
        <v>257</v>
      </c>
      <c r="H1123" s="1">
        <v>45400</v>
      </c>
      <c r="I1123" s="9" t="s">
        <v>4139</v>
      </c>
      <c r="J1123">
        <v>36</v>
      </c>
      <c r="K1123">
        <v>36</v>
      </c>
      <c r="M1123">
        <v>5.7</v>
      </c>
    </row>
    <row r="1124" spans="1:13" hidden="1" x14ac:dyDescent="0.2">
      <c r="A1124">
        <v>171</v>
      </c>
      <c r="B1124" t="s">
        <v>2555</v>
      </c>
      <c r="C1124" t="s">
        <v>37</v>
      </c>
      <c r="D1124" t="s">
        <v>39</v>
      </c>
      <c r="E1124" t="s">
        <v>49</v>
      </c>
      <c r="F1124" t="s">
        <v>4</v>
      </c>
      <c r="G1124" s="2" t="s">
        <v>257</v>
      </c>
      <c r="H1124" s="1">
        <v>45401</v>
      </c>
      <c r="I1124" s="9" t="s">
        <v>4140</v>
      </c>
      <c r="J1124">
        <v>79</v>
      </c>
      <c r="K1124">
        <v>79</v>
      </c>
      <c r="L1124">
        <v>1</v>
      </c>
      <c r="M1124">
        <v>5.7</v>
      </c>
    </row>
    <row r="1125" spans="1:13" hidden="1" x14ac:dyDescent="0.2">
      <c r="A1125">
        <v>171</v>
      </c>
      <c r="B1125" t="s">
        <v>2556</v>
      </c>
      <c r="C1125" t="s">
        <v>37</v>
      </c>
      <c r="D1125" t="s">
        <v>39</v>
      </c>
      <c r="E1125" t="s">
        <v>49</v>
      </c>
      <c r="F1125" t="s">
        <v>4</v>
      </c>
      <c r="G1125" s="2" t="s">
        <v>257</v>
      </c>
      <c r="H1125" s="1">
        <v>45402</v>
      </c>
      <c r="I1125" s="9" t="s">
        <v>4141</v>
      </c>
      <c r="J1125">
        <v>67</v>
      </c>
      <c r="K1125">
        <v>67</v>
      </c>
      <c r="L1125">
        <v>1</v>
      </c>
      <c r="M1125">
        <v>5.7</v>
      </c>
    </row>
    <row r="1126" spans="1:13" hidden="1" x14ac:dyDescent="0.2">
      <c r="A1126">
        <v>171</v>
      </c>
      <c r="B1126" t="s">
        <v>2557</v>
      </c>
      <c r="C1126" t="s">
        <v>37</v>
      </c>
      <c r="D1126" t="s">
        <v>39</v>
      </c>
      <c r="E1126" t="s">
        <v>49</v>
      </c>
      <c r="F1126" t="s">
        <v>4</v>
      </c>
      <c r="G1126" s="2" t="s">
        <v>257</v>
      </c>
      <c r="H1126" s="1">
        <v>45404</v>
      </c>
      <c r="I1126" s="9" t="s">
        <v>4162</v>
      </c>
      <c r="J1126">
        <v>48</v>
      </c>
      <c r="K1126">
        <v>48</v>
      </c>
      <c r="M1126">
        <v>5.7</v>
      </c>
    </row>
    <row r="1127" spans="1:13" hidden="1" x14ac:dyDescent="0.2">
      <c r="A1127">
        <v>171</v>
      </c>
      <c r="B1127" t="s">
        <v>2558</v>
      </c>
      <c r="C1127" t="s">
        <v>37</v>
      </c>
      <c r="D1127" t="s">
        <v>39</v>
      </c>
      <c r="E1127" t="s">
        <v>49</v>
      </c>
      <c r="F1127" t="s">
        <v>4</v>
      </c>
      <c r="G1127" s="2" t="s">
        <v>257</v>
      </c>
      <c r="H1127" s="1">
        <v>45405</v>
      </c>
      <c r="I1127" s="9" t="s">
        <v>4151</v>
      </c>
      <c r="J1127">
        <v>34</v>
      </c>
      <c r="K1127">
        <v>34</v>
      </c>
      <c r="M1127">
        <v>5.7</v>
      </c>
    </row>
    <row r="1128" spans="1:13" hidden="1" x14ac:dyDescent="0.2">
      <c r="A1128">
        <v>171</v>
      </c>
      <c r="B1128" t="s">
        <v>2559</v>
      </c>
      <c r="C1128" t="s">
        <v>37</v>
      </c>
      <c r="D1128" t="s">
        <v>39</v>
      </c>
      <c r="E1128" t="s">
        <v>49</v>
      </c>
      <c r="F1128" t="s">
        <v>4</v>
      </c>
      <c r="G1128" s="2" t="s">
        <v>257</v>
      </c>
      <c r="H1128" s="1">
        <v>45406</v>
      </c>
      <c r="I1128" s="9" t="s">
        <v>4156</v>
      </c>
      <c r="J1128">
        <v>42</v>
      </c>
      <c r="K1128">
        <v>42</v>
      </c>
      <c r="L1128">
        <v>1</v>
      </c>
      <c r="M1128">
        <v>5.7</v>
      </c>
    </row>
    <row r="1129" spans="1:13" hidden="1" x14ac:dyDescent="0.2">
      <c r="A1129">
        <v>172</v>
      </c>
      <c r="B1129" t="s">
        <v>2560</v>
      </c>
      <c r="C1129" t="s">
        <v>37</v>
      </c>
      <c r="D1129" t="s">
        <v>39</v>
      </c>
      <c r="E1129" t="s">
        <v>49</v>
      </c>
      <c r="F1129" t="s">
        <v>4</v>
      </c>
      <c r="G1129" s="2" t="s">
        <v>76</v>
      </c>
      <c r="H1129" s="1">
        <v>45383</v>
      </c>
      <c r="I1129" s="9" t="s">
        <v>4153</v>
      </c>
      <c r="J1129">
        <v>31</v>
      </c>
      <c r="K1129">
        <v>31</v>
      </c>
      <c r="M1129">
        <v>5.9</v>
      </c>
    </row>
    <row r="1130" spans="1:13" hidden="1" x14ac:dyDescent="0.2">
      <c r="A1130">
        <v>172</v>
      </c>
      <c r="B1130" t="s">
        <v>2561</v>
      </c>
      <c r="C1130" t="s">
        <v>37</v>
      </c>
      <c r="D1130" t="s">
        <v>39</v>
      </c>
      <c r="E1130" t="s">
        <v>49</v>
      </c>
      <c r="F1130" t="s">
        <v>4</v>
      </c>
      <c r="G1130" s="2" t="s">
        <v>76</v>
      </c>
      <c r="H1130" s="1">
        <v>45384</v>
      </c>
      <c r="I1130" s="9" t="s">
        <v>4134</v>
      </c>
      <c r="J1130">
        <v>24</v>
      </c>
      <c r="K1130">
        <v>5</v>
      </c>
      <c r="L1130">
        <v>1</v>
      </c>
      <c r="M1130">
        <v>5.9</v>
      </c>
    </row>
    <row r="1131" spans="1:13" hidden="1" x14ac:dyDescent="0.2">
      <c r="A1131">
        <v>172</v>
      </c>
      <c r="B1131" t="s">
        <v>2562</v>
      </c>
      <c r="C1131" t="s">
        <v>37</v>
      </c>
      <c r="D1131" t="s">
        <v>39</v>
      </c>
      <c r="E1131" t="s">
        <v>49</v>
      </c>
      <c r="F1131" t="s">
        <v>4</v>
      </c>
      <c r="G1131" s="2" t="s">
        <v>76</v>
      </c>
      <c r="H1131" s="1">
        <v>45398</v>
      </c>
      <c r="I1131" s="9" t="s">
        <v>4155</v>
      </c>
      <c r="J1131">
        <v>8.15</v>
      </c>
      <c r="K1131">
        <v>3</v>
      </c>
      <c r="M1131">
        <v>5.9</v>
      </c>
    </row>
    <row r="1132" spans="1:13" hidden="1" x14ac:dyDescent="0.2">
      <c r="A1132">
        <v>172</v>
      </c>
      <c r="B1132" t="s">
        <v>2563</v>
      </c>
      <c r="C1132" t="s">
        <v>37</v>
      </c>
      <c r="D1132" t="s">
        <v>39</v>
      </c>
      <c r="E1132" t="s">
        <v>49</v>
      </c>
      <c r="F1132" t="s">
        <v>4</v>
      </c>
      <c r="G1132" s="2" t="s">
        <v>76</v>
      </c>
      <c r="H1132" s="1">
        <v>45411</v>
      </c>
      <c r="I1132" s="9" t="s">
        <v>4160</v>
      </c>
      <c r="J1132">
        <v>87</v>
      </c>
      <c r="K1132">
        <v>87</v>
      </c>
      <c r="L1132">
        <v>2</v>
      </c>
      <c r="M1132">
        <v>5.9</v>
      </c>
    </row>
    <row r="1133" spans="1:13" hidden="1" x14ac:dyDescent="0.2">
      <c r="A1133">
        <v>173</v>
      </c>
      <c r="B1133" t="s">
        <v>2564</v>
      </c>
      <c r="C1133" t="s">
        <v>37</v>
      </c>
      <c r="D1133" t="s">
        <v>39</v>
      </c>
      <c r="E1133" t="s">
        <v>49</v>
      </c>
      <c r="F1133" t="s">
        <v>4</v>
      </c>
      <c r="G1133" s="2" t="s">
        <v>77</v>
      </c>
      <c r="H1133" s="1">
        <v>45383</v>
      </c>
      <c r="I1133" s="9" t="s">
        <v>4153</v>
      </c>
      <c r="J1133">
        <v>31</v>
      </c>
      <c r="K1133">
        <v>31</v>
      </c>
      <c r="M1133">
        <v>1.6</v>
      </c>
    </row>
    <row r="1134" spans="1:13" hidden="1" x14ac:dyDescent="0.2">
      <c r="A1134">
        <v>173</v>
      </c>
      <c r="B1134" t="s">
        <v>2565</v>
      </c>
      <c r="C1134" t="s">
        <v>37</v>
      </c>
      <c r="D1134" t="s">
        <v>39</v>
      </c>
      <c r="E1134" t="s">
        <v>49</v>
      </c>
      <c r="F1134" t="s">
        <v>4</v>
      </c>
      <c r="G1134" s="2" t="s">
        <v>77</v>
      </c>
      <c r="H1134" s="1">
        <v>45384</v>
      </c>
      <c r="I1134" s="9" t="s">
        <v>4134</v>
      </c>
      <c r="J1134">
        <v>24.6</v>
      </c>
      <c r="K1134">
        <v>24</v>
      </c>
      <c r="L1134">
        <v>2</v>
      </c>
      <c r="M1134">
        <v>1.6</v>
      </c>
    </row>
    <row r="1135" spans="1:13" hidden="1" x14ac:dyDescent="0.2">
      <c r="A1135">
        <v>173</v>
      </c>
      <c r="B1135" t="s">
        <v>2566</v>
      </c>
      <c r="C1135" t="s">
        <v>37</v>
      </c>
      <c r="D1135" t="s">
        <v>39</v>
      </c>
      <c r="E1135" t="s">
        <v>49</v>
      </c>
      <c r="F1135" t="s">
        <v>4</v>
      </c>
      <c r="G1135" s="2" t="s">
        <v>77</v>
      </c>
      <c r="H1135" s="1">
        <v>45392</v>
      </c>
      <c r="I1135" s="9" t="s">
        <v>4137</v>
      </c>
      <c r="J1135">
        <v>8.1199999999999992</v>
      </c>
      <c r="K1135">
        <v>0</v>
      </c>
      <c r="M1135">
        <v>1.6</v>
      </c>
    </row>
    <row r="1136" spans="1:13" hidden="1" x14ac:dyDescent="0.2">
      <c r="A1136">
        <v>173</v>
      </c>
      <c r="B1136" t="s">
        <v>2567</v>
      </c>
      <c r="C1136" t="s">
        <v>37</v>
      </c>
      <c r="D1136" t="s">
        <v>39</v>
      </c>
      <c r="E1136" t="s">
        <v>49</v>
      </c>
      <c r="F1136" t="s">
        <v>4</v>
      </c>
      <c r="G1136" s="2" t="s">
        <v>77</v>
      </c>
      <c r="H1136" s="1">
        <v>45398</v>
      </c>
      <c r="I1136" s="9" t="s">
        <v>4155</v>
      </c>
      <c r="J1136">
        <v>8.15</v>
      </c>
      <c r="K1136">
        <v>8.15</v>
      </c>
      <c r="M1136">
        <v>1.6</v>
      </c>
    </row>
    <row r="1137" spans="1:13" hidden="1" x14ac:dyDescent="0.2">
      <c r="A1137">
        <v>173</v>
      </c>
      <c r="B1137" t="s">
        <v>2568</v>
      </c>
      <c r="C1137" t="s">
        <v>37</v>
      </c>
      <c r="D1137" t="s">
        <v>39</v>
      </c>
      <c r="E1137" t="s">
        <v>49</v>
      </c>
      <c r="F1137" t="s">
        <v>4</v>
      </c>
      <c r="G1137" s="2" t="s">
        <v>77</v>
      </c>
      <c r="H1137" s="1">
        <v>45402</v>
      </c>
      <c r="I1137" s="9" t="s">
        <v>4141</v>
      </c>
      <c r="J1137">
        <v>13.25</v>
      </c>
      <c r="K1137">
        <v>13.25</v>
      </c>
      <c r="M1137">
        <v>1.6</v>
      </c>
    </row>
    <row r="1138" spans="1:13" hidden="1" x14ac:dyDescent="0.2">
      <c r="A1138">
        <v>173</v>
      </c>
      <c r="B1138" t="s">
        <v>2569</v>
      </c>
      <c r="C1138" t="s">
        <v>37</v>
      </c>
      <c r="D1138" t="s">
        <v>39</v>
      </c>
      <c r="E1138" t="s">
        <v>49</v>
      </c>
      <c r="F1138" t="s">
        <v>4</v>
      </c>
      <c r="G1138" s="2" t="s">
        <v>77</v>
      </c>
      <c r="H1138" s="1">
        <v>45411</v>
      </c>
      <c r="I1138" s="9" t="s">
        <v>4160</v>
      </c>
      <c r="J1138">
        <v>87</v>
      </c>
      <c r="K1138">
        <v>87</v>
      </c>
      <c r="L1138">
        <v>4</v>
      </c>
      <c r="M1138">
        <v>1.6</v>
      </c>
    </row>
    <row r="1139" spans="1:13" hidden="1" x14ac:dyDescent="0.2">
      <c r="A1139">
        <v>174</v>
      </c>
      <c r="B1139" t="s">
        <v>2570</v>
      </c>
      <c r="C1139" t="s">
        <v>37</v>
      </c>
      <c r="D1139" t="s">
        <v>39</v>
      </c>
      <c r="E1139" t="s">
        <v>49</v>
      </c>
      <c r="F1139" t="s">
        <v>4</v>
      </c>
      <c r="G1139" s="2" t="s">
        <v>78</v>
      </c>
      <c r="H1139" s="1">
        <v>45383</v>
      </c>
      <c r="I1139" s="9" t="s">
        <v>4153</v>
      </c>
      <c r="J1139">
        <v>46.5</v>
      </c>
      <c r="K1139">
        <v>46.5</v>
      </c>
      <c r="L1139">
        <v>2</v>
      </c>
      <c r="M1139">
        <v>2.5</v>
      </c>
    </row>
    <row r="1140" spans="1:13" hidden="1" x14ac:dyDescent="0.2">
      <c r="A1140">
        <v>174</v>
      </c>
      <c r="B1140" t="s">
        <v>2571</v>
      </c>
      <c r="C1140" t="s">
        <v>37</v>
      </c>
      <c r="D1140" t="s">
        <v>39</v>
      </c>
      <c r="E1140" t="s">
        <v>49</v>
      </c>
      <c r="F1140" t="s">
        <v>4</v>
      </c>
      <c r="G1140" s="2" t="s">
        <v>78</v>
      </c>
      <c r="H1140" s="1">
        <v>45387</v>
      </c>
      <c r="I1140" s="9" t="s">
        <v>4157</v>
      </c>
      <c r="J1140">
        <v>56</v>
      </c>
      <c r="K1140">
        <v>56</v>
      </c>
      <c r="L1140">
        <v>1</v>
      </c>
      <c r="M1140">
        <v>2.5</v>
      </c>
    </row>
    <row r="1141" spans="1:13" hidden="1" x14ac:dyDescent="0.2">
      <c r="A1141">
        <v>174</v>
      </c>
      <c r="B1141" t="s">
        <v>2572</v>
      </c>
      <c r="C1141" t="s">
        <v>37</v>
      </c>
      <c r="D1141" t="s">
        <v>39</v>
      </c>
      <c r="E1141" t="s">
        <v>49</v>
      </c>
      <c r="F1141" t="s">
        <v>4</v>
      </c>
      <c r="G1141" s="2" t="s">
        <v>78</v>
      </c>
      <c r="H1141" s="1">
        <v>45390</v>
      </c>
      <c r="I1141" s="9" t="s">
        <v>4135</v>
      </c>
      <c r="J1141">
        <v>113.26</v>
      </c>
      <c r="K1141">
        <v>113</v>
      </c>
      <c r="L1141">
        <v>3</v>
      </c>
      <c r="M1141">
        <v>2.5</v>
      </c>
    </row>
    <row r="1142" spans="1:13" hidden="1" x14ac:dyDescent="0.2">
      <c r="A1142">
        <v>174</v>
      </c>
      <c r="B1142" t="s">
        <v>2573</v>
      </c>
      <c r="C1142" t="s">
        <v>37</v>
      </c>
      <c r="D1142" t="s">
        <v>39</v>
      </c>
      <c r="E1142" t="s">
        <v>49</v>
      </c>
      <c r="F1142" t="s">
        <v>4</v>
      </c>
      <c r="G1142" s="2" t="s">
        <v>78</v>
      </c>
      <c r="H1142" s="1">
        <v>45393</v>
      </c>
      <c r="I1142" s="9" t="s">
        <v>4146</v>
      </c>
      <c r="J1142">
        <v>39</v>
      </c>
      <c r="K1142">
        <v>39</v>
      </c>
      <c r="M1142">
        <v>2.5</v>
      </c>
    </row>
    <row r="1143" spans="1:13" hidden="1" x14ac:dyDescent="0.2">
      <c r="A1143">
        <v>174</v>
      </c>
      <c r="B1143" t="s">
        <v>2574</v>
      </c>
      <c r="C1143" t="s">
        <v>37</v>
      </c>
      <c r="D1143" t="s">
        <v>39</v>
      </c>
      <c r="E1143" t="s">
        <v>49</v>
      </c>
      <c r="F1143" t="s">
        <v>4</v>
      </c>
      <c r="G1143" s="2" t="s">
        <v>78</v>
      </c>
      <c r="H1143" s="1">
        <v>45394</v>
      </c>
      <c r="I1143" s="9" t="s">
        <v>4154</v>
      </c>
      <c r="J1143">
        <v>16.5</v>
      </c>
      <c r="K1143">
        <v>16.5</v>
      </c>
      <c r="L1143">
        <v>1</v>
      </c>
      <c r="M1143">
        <v>2.5</v>
      </c>
    </row>
    <row r="1144" spans="1:13" hidden="1" x14ac:dyDescent="0.2">
      <c r="A1144">
        <v>174</v>
      </c>
      <c r="B1144" t="s">
        <v>2575</v>
      </c>
      <c r="C1144" t="s">
        <v>37</v>
      </c>
      <c r="D1144" t="s">
        <v>39</v>
      </c>
      <c r="E1144" t="s">
        <v>49</v>
      </c>
      <c r="F1144" t="s">
        <v>4</v>
      </c>
      <c r="G1144" s="2" t="s">
        <v>78</v>
      </c>
      <c r="H1144" s="1">
        <v>45397</v>
      </c>
      <c r="I1144" s="9" t="s">
        <v>4159</v>
      </c>
      <c r="J1144">
        <v>20</v>
      </c>
      <c r="K1144">
        <v>15</v>
      </c>
      <c r="M1144">
        <v>2.5</v>
      </c>
    </row>
    <row r="1145" spans="1:13" hidden="1" x14ac:dyDescent="0.2">
      <c r="A1145">
        <v>174</v>
      </c>
      <c r="B1145" t="s">
        <v>2576</v>
      </c>
      <c r="C1145" t="s">
        <v>37</v>
      </c>
      <c r="D1145" t="s">
        <v>39</v>
      </c>
      <c r="E1145" t="s">
        <v>49</v>
      </c>
      <c r="F1145" t="s">
        <v>4</v>
      </c>
      <c r="G1145" s="2" t="s">
        <v>78</v>
      </c>
      <c r="H1145" s="1">
        <v>45400</v>
      </c>
      <c r="I1145" s="9" t="s">
        <v>4139</v>
      </c>
      <c r="J1145">
        <v>28</v>
      </c>
      <c r="K1145">
        <v>28</v>
      </c>
      <c r="L1145">
        <v>2</v>
      </c>
      <c r="M1145">
        <v>2.5</v>
      </c>
    </row>
    <row r="1146" spans="1:13" hidden="1" x14ac:dyDescent="0.2">
      <c r="A1146">
        <v>174</v>
      </c>
      <c r="B1146" t="s">
        <v>2577</v>
      </c>
      <c r="C1146" t="s">
        <v>37</v>
      </c>
      <c r="D1146" t="s">
        <v>39</v>
      </c>
      <c r="E1146" t="s">
        <v>49</v>
      </c>
      <c r="F1146" t="s">
        <v>4</v>
      </c>
      <c r="G1146" s="2" t="s">
        <v>78</v>
      </c>
      <c r="H1146" s="1">
        <v>45402</v>
      </c>
      <c r="I1146" s="9" t="s">
        <v>4141</v>
      </c>
      <c r="J1146">
        <v>7</v>
      </c>
      <c r="K1146">
        <v>7</v>
      </c>
      <c r="M1146">
        <v>2.5</v>
      </c>
    </row>
    <row r="1147" spans="1:13" hidden="1" x14ac:dyDescent="0.2">
      <c r="A1147">
        <v>174</v>
      </c>
      <c r="B1147" t="s">
        <v>2578</v>
      </c>
      <c r="C1147" t="s">
        <v>37</v>
      </c>
      <c r="D1147" t="s">
        <v>39</v>
      </c>
      <c r="E1147" t="s">
        <v>49</v>
      </c>
      <c r="F1147" t="s">
        <v>4</v>
      </c>
      <c r="G1147" s="2" t="s">
        <v>78</v>
      </c>
      <c r="H1147" s="1">
        <v>45405</v>
      </c>
      <c r="I1147" s="9" t="s">
        <v>4151</v>
      </c>
      <c r="J1147">
        <v>53</v>
      </c>
      <c r="K1147">
        <v>53</v>
      </c>
      <c r="L1147">
        <v>3</v>
      </c>
      <c r="M1147">
        <v>2.5</v>
      </c>
    </row>
    <row r="1148" spans="1:13" hidden="1" x14ac:dyDescent="0.2">
      <c r="A1148">
        <v>174</v>
      </c>
      <c r="B1148" t="s">
        <v>2579</v>
      </c>
      <c r="C1148" t="s">
        <v>37</v>
      </c>
      <c r="D1148" t="s">
        <v>39</v>
      </c>
      <c r="E1148" t="s">
        <v>49</v>
      </c>
      <c r="F1148" t="s">
        <v>4</v>
      </c>
      <c r="G1148" s="2" t="s">
        <v>78</v>
      </c>
      <c r="H1148" s="1">
        <v>45409</v>
      </c>
      <c r="I1148" s="9" t="s">
        <v>4144</v>
      </c>
      <c r="J1148">
        <v>21</v>
      </c>
      <c r="K1148">
        <v>21</v>
      </c>
      <c r="L1148">
        <v>2</v>
      </c>
      <c r="M1148">
        <v>2.5</v>
      </c>
    </row>
    <row r="1149" spans="1:13" hidden="1" x14ac:dyDescent="0.2">
      <c r="A1149">
        <v>174</v>
      </c>
      <c r="B1149" t="s">
        <v>2580</v>
      </c>
      <c r="C1149" t="s">
        <v>37</v>
      </c>
      <c r="D1149" t="s">
        <v>39</v>
      </c>
      <c r="E1149" t="s">
        <v>49</v>
      </c>
      <c r="F1149" t="s">
        <v>4</v>
      </c>
      <c r="G1149" s="2" t="s">
        <v>78</v>
      </c>
      <c r="H1149" s="1">
        <v>45410</v>
      </c>
      <c r="I1149" s="9" t="s">
        <v>4147</v>
      </c>
      <c r="J1149">
        <v>0</v>
      </c>
      <c r="K1149">
        <v>0</v>
      </c>
      <c r="M1149">
        <v>2.5</v>
      </c>
    </row>
    <row r="1150" spans="1:13" hidden="1" x14ac:dyDescent="0.2">
      <c r="A1150">
        <v>178</v>
      </c>
      <c r="B1150" t="s">
        <v>2581</v>
      </c>
      <c r="C1150" t="s">
        <v>37</v>
      </c>
      <c r="D1150" t="s">
        <v>39</v>
      </c>
      <c r="E1150" t="s">
        <v>41</v>
      </c>
      <c r="F1150" t="s">
        <v>4</v>
      </c>
      <c r="G1150" s="2" t="s">
        <v>80</v>
      </c>
      <c r="H1150" s="1">
        <v>45383</v>
      </c>
      <c r="I1150" s="9" t="s">
        <v>4153</v>
      </c>
      <c r="J1150">
        <v>49.5</v>
      </c>
      <c r="K1150">
        <v>46.5</v>
      </c>
      <c r="M1150">
        <v>4.5</v>
      </c>
    </row>
    <row r="1151" spans="1:13" hidden="1" x14ac:dyDescent="0.2">
      <c r="A1151">
        <v>178</v>
      </c>
      <c r="B1151" t="s">
        <v>2582</v>
      </c>
      <c r="C1151" t="s">
        <v>37</v>
      </c>
      <c r="D1151" t="s">
        <v>39</v>
      </c>
      <c r="E1151" t="s">
        <v>41</v>
      </c>
      <c r="F1151" t="s">
        <v>4</v>
      </c>
      <c r="G1151" s="2" t="s">
        <v>80</v>
      </c>
      <c r="H1151" s="1">
        <v>45387</v>
      </c>
      <c r="I1151" s="9" t="s">
        <v>4157</v>
      </c>
      <c r="J1151">
        <v>66</v>
      </c>
      <c r="K1151">
        <v>56</v>
      </c>
      <c r="L1151">
        <v>1</v>
      </c>
      <c r="M1151">
        <v>4.5</v>
      </c>
    </row>
    <row r="1152" spans="1:13" hidden="1" x14ac:dyDescent="0.2">
      <c r="A1152">
        <v>178</v>
      </c>
      <c r="B1152" t="s">
        <v>2583</v>
      </c>
      <c r="C1152" t="s">
        <v>37</v>
      </c>
      <c r="D1152" t="s">
        <v>39</v>
      </c>
      <c r="E1152" t="s">
        <v>41</v>
      </c>
      <c r="F1152" t="s">
        <v>4</v>
      </c>
      <c r="G1152" s="2" t="s">
        <v>80</v>
      </c>
      <c r="H1152" s="1">
        <v>45390</v>
      </c>
      <c r="I1152" s="9" t="s">
        <v>4135</v>
      </c>
      <c r="J1152">
        <v>13</v>
      </c>
      <c r="K1152">
        <v>13</v>
      </c>
      <c r="M1152">
        <v>4.5</v>
      </c>
    </row>
    <row r="1153" spans="1:13" hidden="1" x14ac:dyDescent="0.2">
      <c r="A1153">
        <v>178</v>
      </c>
      <c r="B1153" t="s">
        <v>2584</v>
      </c>
      <c r="C1153" t="s">
        <v>37</v>
      </c>
      <c r="D1153" t="s">
        <v>39</v>
      </c>
      <c r="E1153" t="s">
        <v>41</v>
      </c>
      <c r="F1153" t="s">
        <v>4</v>
      </c>
      <c r="G1153" s="2" t="s">
        <v>80</v>
      </c>
      <c r="H1153" s="1">
        <v>45393</v>
      </c>
      <c r="I1153" s="9" t="s">
        <v>4146</v>
      </c>
      <c r="J1153">
        <v>39</v>
      </c>
      <c r="K1153">
        <v>39</v>
      </c>
      <c r="L1153">
        <v>2</v>
      </c>
      <c r="M1153">
        <v>4.5</v>
      </c>
    </row>
    <row r="1154" spans="1:13" hidden="1" x14ac:dyDescent="0.2">
      <c r="A1154">
        <v>178</v>
      </c>
      <c r="B1154" t="s">
        <v>2585</v>
      </c>
      <c r="C1154" t="s">
        <v>37</v>
      </c>
      <c r="D1154" t="s">
        <v>39</v>
      </c>
      <c r="E1154" t="s">
        <v>41</v>
      </c>
      <c r="F1154" t="s">
        <v>4</v>
      </c>
      <c r="G1154" s="2" t="s">
        <v>80</v>
      </c>
      <c r="H1154" s="1">
        <v>45394</v>
      </c>
      <c r="I1154" s="9" t="s">
        <v>4154</v>
      </c>
      <c r="J1154">
        <v>16.5</v>
      </c>
      <c r="K1154">
        <v>16.5</v>
      </c>
      <c r="M1154">
        <v>4.5</v>
      </c>
    </row>
    <row r="1155" spans="1:13" hidden="1" x14ac:dyDescent="0.2">
      <c r="A1155">
        <v>178</v>
      </c>
      <c r="B1155" t="s">
        <v>2586</v>
      </c>
      <c r="C1155" t="s">
        <v>37</v>
      </c>
      <c r="D1155" t="s">
        <v>39</v>
      </c>
      <c r="E1155" t="s">
        <v>41</v>
      </c>
      <c r="F1155" t="s">
        <v>4</v>
      </c>
      <c r="G1155" s="2" t="s">
        <v>80</v>
      </c>
      <c r="H1155" s="1">
        <v>45397</v>
      </c>
      <c r="I1155" s="9" t="s">
        <v>4159</v>
      </c>
      <c r="J1155">
        <v>15</v>
      </c>
      <c r="K1155">
        <v>15</v>
      </c>
      <c r="L1155">
        <v>1</v>
      </c>
      <c r="M1155">
        <v>4.5</v>
      </c>
    </row>
    <row r="1156" spans="1:13" hidden="1" x14ac:dyDescent="0.2">
      <c r="A1156">
        <v>178</v>
      </c>
      <c r="B1156" t="s">
        <v>2587</v>
      </c>
      <c r="C1156" t="s">
        <v>37</v>
      </c>
      <c r="D1156" t="s">
        <v>39</v>
      </c>
      <c r="E1156" t="s">
        <v>41</v>
      </c>
      <c r="F1156" t="s">
        <v>4</v>
      </c>
      <c r="G1156" s="2" t="s">
        <v>80</v>
      </c>
      <c r="H1156" s="1">
        <v>45400</v>
      </c>
      <c r="I1156" s="9" t="s">
        <v>4139</v>
      </c>
      <c r="J1156">
        <v>28</v>
      </c>
      <c r="K1156">
        <v>28</v>
      </c>
      <c r="M1156">
        <v>4.5</v>
      </c>
    </row>
    <row r="1157" spans="1:13" hidden="1" x14ac:dyDescent="0.2">
      <c r="A1157">
        <v>178</v>
      </c>
      <c r="B1157" t="s">
        <v>2588</v>
      </c>
      <c r="C1157" t="s">
        <v>37</v>
      </c>
      <c r="D1157" t="s">
        <v>39</v>
      </c>
      <c r="E1157" t="s">
        <v>41</v>
      </c>
      <c r="F1157" t="s">
        <v>4</v>
      </c>
      <c r="G1157" s="2" t="s">
        <v>80</v>
      </c>
      <c r="H1157" s="1">
        <v>45402</v>
      </c>
      <c r="I1157" s="9" t="s">
        <v>4141</v>
      </c>
      <c r="J1157">
        <v>27</v>
      </c>
      <c r="K1157">
        <v>7</v>
      </c>
      <c r="L1157">
        <v>1</v>
      </c>
      <c r="M1157">
        <v>4.5</v>
      </c>
    </row>
    <row r="1158" spans="1:13" hidden="1" x14ac:dyDescent="0.2">
      <c r="A1158">
        <v>178</v>
      </c>
      <c r="B1158" t="s">
        <v>2589</v>
      </c>
      <c r="C1158" t="s">
        <v>37</v>
      </c>
      <c r="D1158" t="s">
        <v>39</v>
      </c>
      <c r="E1158" t="s">
        <v>41</v>
      </c>
      <c r="F1158" t="s">
        <v>4</v>
      </c>
      <c r="G1158" s="2" t="s">
        <v>80</v>
      </c>
      <c r="H1158" s="1">
        <v>45405</v>
      </c>
      <c r="I1158" s="9" t="s">
        <v>4151</v>
      </c>
      <c r="J1158">
        <v>53</v>
      </c>
      <c r="K1158">
        <v>53</v>
      </c>
      <c r="M1158">
        <v>4.5</v>
      </c>
    </row>
    <row r="1159" spans="1:13" hidden="1" x14ac:dyDescent="0.2">
      <c r="A1159">
        <v>178</v>
      </c>
      <c r="B1159" t="s">
        <v>2590</v>
      </c>
      <c r="C1159" t="s">
        <v>37</v>
      </c>
      <c r="D1159" t="s">
        <v>39</v>
      </c>
      <c r="E1159" t="s">
        <v>41</v>
      </c>
      <c r="F1159" t="s">
        <v>4</v>
      </c>
      <c r="G1159" s="2" t="s">
        <v>80</v>
      </c>
      <c r="H1159" s="1">
        <v>45409</v>
      </c>
      <c r="I1159" s="9" t="s">
        <v>4144</v>
      </c>
      <c r="J1159">
        <v>21</v>
      </c>
      <c r="K1159">
        <v>21</v>
      </c>
      <c r="L1159">
        <v>1</v>
      </c>
      <c r="M1159">
        <v>4.5</v>
      </c>
    </row>
    <row r="1160" spans="1:13" hidden="1" x14ac:dyDescent="0.2">
      <c r="A1160">
        <v>178</v>
      </c>
      <c r="B1160" t="s">
        <v>2591</v>
      </c>
      <c r="C1160" t="s">
        <v>37</v>
      </c>
      <c r="D1160" t="s">
        <v>39</v>
      </c>
      <c r="E1160" t="s">
        <v>41</v>
      </c>
      <c r="F1160" t="s">
        <v>4</v>
      </c>
      <c r="G1160" s="2" t="s">
        <v>80</v>
      </c>
      <c r="H1160" s="1">
        <v>45410</v>
      </c>
      <c r="I1160" s="9" t="s">
        <v>4147</v>
      </c>
      <c r="J1160">
        <v>31</v>
      </c>
      <c r="K1160">
        <v>1</v>
      </c>
      <c r="L1160">
        <v>1</v>
      </c>
      <c r="M1160">
        <v>4.5</v>
      </c>
    </row>
    <row r="1161" spans="1:13" hidden="1" x14ac:dyDescent="0.2">
      <c r="A1161">
        <v>179</v>
      </c>
      <c r="B1161" t="s">
        <v>2592</v>
      </c>
      <c r="C1161" t="s">
        <v>37</v>
      </c>
      <c r="D1161" t="s">
        <v>39</v>
      </c>
      <c r="E1161" t="s">
        <v>41</v>
      </c>
      <c r="F1161" t="s">
        <v>4</v>
      </c>
      <c r="G1161" s="2" t="s">
        <v>81</v>
      </c>
      <c r="H1161" s="1">
        <v>45383</v>
      </c>
      <c r="I1161" s="9" t="s">
        <v>4153</v>
      </c>
      <c r="J1161">
        <v>86</v>
      </c>
      <c r="K1161">
        <v>76</v>
      </c>
      <c r="M1161">
        <v>5.8</v>
      </c>
    </row>
    <row r="1162" spans="1:13" hidden="1" x14ac:dyDescent="0.2">
      <c r="A1162">
        <v>179</v>
      </c>
      <c r="B1162" t="s">
        <v>2593</v>
      </c>
      <c r="C1162" t="s">
        <v>37</v>
      </c>
      <c r="D1162" t="s">
        <v>39</v>
      </c>
      <c r="E1162" t="s">
        <v>41</v>
      </c>
      <c r="F1162" t="s">
        <v>4</v>
      </c>
      <c r="G1162" s="2" t="s">
        <v>81</v>
      </c>
      <c r="H1162" s="1">
        <v>45385</v>
      </c>
      <c r="I1162" s="9" t="s">
        <v>4148</v>
      </c>
      <c r="J1162">
        <v>29</v>
      </c>
      <c r="K1162">
        <v>29</v>
      </c>
      <c r="L1162">
        <v>1</v>
      </c>
      <c r="M1162">
        <v>5.8</v>
      </c>
    </row>
    <row r="1163" spans="1:13" hidden="1" x14ac:dyDescent="0.2">
      <c r="A1163">
        <v>179</v>
      </c>
      <c r="B1163" t="s">
        <v>2594</v>
      </c>
      <c r="C1163" t="s">
        <v>37</v>
      </c>
      <c r="D1163" t="s">
        <v>39</v>
      </c>
      <c r="E1163" t="s">
        <v>41</v>
      </c>
      <c r="F1163" t="s">
        <v>4</v>
      </c>
      <c r="G1163" s="2" t="s">
        <v>81</v>
      </c>
      <c r="H1163" s="1">
        <v>45390</v>
      </c>
      <c r="I1163" s="9" t="s">
        <v>4135</v>
      </c>
      <c r="J1163">
        <v>39</v>
      </c>
      <c r="K1163">
        <v>30</v>
      </c>
      <c r="M1163">
        <v>5.8</v>
      </c>
    </row>
    <row r="1164" spans="1:13" hidden="1" x14ac:dyDescent="0.2">
      <c r="A1164">
        <v>179</v>
      </c>
      <c r="B1164" t="s">
        <v>2595</v>
      </c>
      <c r="C1164" t="s">
        <v>37</v>
      </c>
      <c r="D1164" t="s">
        <v>39</v>
      </c>
      <c r="E1164" t="s">
        <v>41</v>
      </c>
      <c r="F1164" t="s">
        <v>4</v>
      </c>
      <c r="G1164" s="2" t="s">
        <v>81</v>
      </c>
      <c r="H1164" s="1">
        <v>45392</v>
      </c>
      <c r="I1164" s="9" t="s">
        <v>4137</v>
      </c>
      <c r="J1164">
        <v>18</v>
      </c>
      <c r="K1164">
        <v>18</v>
      </c>
      <c r="M1164">
        <v>5.8</v>
      </c>
    </row>
    <row r="1165" spans="1:13" hidden="1" x14ac:dyDescent="0.2">
      <c r="A1165">
        <v>179</v>
      </c>
      <c r="B1165" t="s">
        <v>2596</v>
      </c>
      <c r="C1165" t="s">
        <v>37</v>
      </c>
      <c r="D1165" t="s">
        <v>39</v>
      </c>
      <c r="E1165" t="s">
        <v>41</v>
      </c>
      <c r="F1165" t="s">
        <v>4</v>
      </c>
      <c r="G1165" s="2" t="s">
        <v>81</v>
      </c>
      <c r="H1165" s="1">
        <v>45393</v>
      </c>
      <c r="I1165" s="9" t="s">
        <v>4146</v>
      </c>
      <c r="J1165">
        <v>17</v>
      </c>
      <c r="K1165">
        <v>15</v>
      </c>
      <c r="L1165">
        <v>1</v>
      </c>
      <c r="M1165">
        <v>5.8</v>
      </c>
    </row>
    <row r="1166" spans="1:13" hidden="1" x14ac:dyDescent="0.2">
      <c r="A1166">
        <v>179</v>
      </c>
      <c r="B1166" t="s">
        <v>2597</v>
      </c>
      <c r="C1166" t="s">
        <v>37</v>
      </c>
      <c r="D1166" t="s">
        <v>39</v>
      </c>
      <c r="E1166" t="s">
        <v>41</v>
      </c>
      <c r="F1166" t="s">
        <v>4</v>
      </c>
      <c r="G1166" s="2" t="s">
        <v>81</v>
      </c>
      <c r="H1166" s="1">
        <v>45397</v>
      </c>
      <c r="I1166" s="9" t="s">
        <v>4159</v>
      </c>
      <c r="J1166">
        <v>18</v>
      </c>
      <c r="K1166">
        <v>18</v>
      </c>
      <c r="M1166">
        <v>5.8</v>
      </c>
    </row>
    <row r="1167" spans="1:13" hidden="1" x14ac:dyDescent="0.2">
      <c r="A1167">
        <v>179</v>
      </c>
      <c r="B1167" t="s">
        <v>2598</v>
      </c>
      <c r="C1167" t="s">
        <v>37</v>
      </c>
      <c r="D1167" t="s">
        <v>39</v>
      </c>
      <c r="E1167" t="s">
        <v>41</v>
      </c>
      <c r="F1167" t="s">
        <v>4</v>
      </c>
      <c r="G1167" s="2" t="s">
        <v>81</v>
      </c>
      <c r="H1167" s="1">
        <v>45398</v>
      </c>
      <c r="I1167" s="9" t="s">
        <v>4155</v>
      </c>
      <c r="J1167">
        <v>25</v>
      </c>
      <c r="K1167">
        <v>25</v>
      </c>
      <c r="M1167">
        <v>5.8</v>
      </c>
    </row>
    <row r="1168" spans="1:13" hidden="1" x14ac:dyDescent="0.2">
      <c r="A1168">
        <v>179</v>
      </c>
      <c r="B1168" t="s">
        <v>2599</v>
      </c>
      <c r="C1168" t="s">
        <v>37</v>
      </c>
      <c r="D1168" t="s">
        <v>39</v>
      </c>
      <c r="E1168" t="s">
        <v>41</v>
      </c>
      <c r="F1168" t="s">
        <v>4</v>
      </c>
      <c r="G1168" s="2" t="s">
        <v>81</v>
      </c>
      <c r="H1168" s="1">
        <v>45399</v>
      </c>
      <c r="I1168" s="9" t="s">
        <v>4138</v>
      </c>
      <c r="J1168">
        <v>17</v>
      </c>
      <c r="K1168">
        <v>17</v>
      </c>
      <c r="M1168">
        <v>5.8</v>
      </c>
    </row>
    <row r="1169" spans="1:13" hidden="1" x14ac:dyDescent="0.2">
      <c r="A1169">
        <v>179</v>
      </c>
      <c r="B1169" t="s">
        <v>2600</v>
      </c>
      <c r="C1169" t="s">
        <v>37</v>
      </c>
      <c r="D1169" t="s">
        <v>39</v>
      </c>
      <c r="E1169" t="s">
        <v>41</v>
      </c>
      <c r="F1169" t="s">
        <v>4</v>
      </c>
      <c r="G1169" s="2" t="s">
        <v>81</v>
      </c>
      <c r="H1169" s="1">
        <v>45400</v>
      </c>
      <c r="I1169" s="9" t="s">
        <v>4139</v>
      </c>
      <c r="J1169">
        <v>37</v>
      </c>
      <c r="K1169">
        <v>37</v>
      </c>
      <c r="L1169">
        <v>1</v>
      </c>
      <c r="M1169">
        <v>5.8</v>
      </c>
    </row>
    <row r="1170" spans="1:13" hidden="1" x14ac:dyDescent="0.2">
      <c r="A1170">
        <v>179</v>
      </c>
      <c r="B1170" t="s">
        <v>2601</v>
      </c>
      <c r="C1170" t="s">
        <v>37</v>
      </c>
      <c r="D1170" t="s">
        <v>39</v>
      </c>
      <c r="E1170" t="s">
        <v>41</v>
      </c>
      <c r="F1170" t="s">
        <v>4</v>
      </c>
      <c r="G1170" s="2" t="s">
        <v>81</v>
      </c>
      <c r="H1170" s="1">
        <v>45401</v>
      </c>
      <c r="I1170" s="9" t="s">
        <v>4140</v>
      </c>
      <c r="J1170">
        <v>31</v>
      </c>
      <c r="K1170">
        <v>11</v>
      </c>
      <c r="M1170">
        <v>5.8</v>
      </c>
    </row>
    <row r="1171" spans="1:13" hidden="1" x14ac:dyDescent="0.2">
      <c r="A1171">
        <v>179</v>
      </c>
      <c r="B1171" t="s">
        <v>2602</v>
      </c>
      <c r="C1171" t="s">
        <v>37</v>
      </c>
      <c r="D1171" t="s">
        <v>39</v>
      </c>
      <c r="E1171" t="s">
        <v>41</v>
      </c>
      <c r="F1171" t="s">
        <v>4</v>
      </c>
      <c r="G1171" s="2" t="s">
        <v>81</v>
      </c>
      <c r="H1171" s="1">
        <v>45404</v>
      </c>
      <c r="I1171" s="9" t="s">
        <v>4162</v>
      </c>
      <c r="J1171">
        <v>39.15</v>
      </c>
      <c r="K1171">
        <v>31</v>
      </c>
      <c r="L1171">
        <v>1</v>
      </c>
      <c r="M1171">
        <v>5.8</v>
      </c>
    </row>
    <row r="1172" spans="1:13" hidden="1" x14ac:dyDescent="0.2">
      <c r="A1172">
        <v>179</v>
      </c>
      <c r="B1172" t="s">
        <v>2603</v>
      </c>
      <c r="C1172" t="s">
        <v>37</v>
      </c>
      <c r="D1172" t="s">
        <v>39</v>
      </c>
      <c r="E1172" t="s">
        <v>41</v>
      </c>
      <c r="F1172" t="s">
        <v>4</v>
      </c>
      <c r="G1172" s="2" t="s">
        <v>81</v>
      </c>
      <c r="H1172" s="1">
        <v>45406</v>
      </c>
      <c r="I1172" s="9" t="s">
        <v>4156</v>
      </c>
      <c r="J1172">
        <v>44</v>
      </c>
      <c r="K1172">
        <v>40</v>
      </c>
      <c r="M1172">
        <v>5.8</v>
      </c>
    </row>
    <row r="1173" spans="1:13" hidden="1" x14ac:dyDescent="0.2">
      <c r="A1173">
        <v>181</v>
      </c>
      <c r="B1173" t="s">
        <v>2604</v>
      </c>
      <c r="C1173" t="s">
        <v>37</v>
      </c>
      <c r="D1173" t="s">
        <v>39</v>
      </c>
      <c r="E1173" t="s">
        <v>41</v>
      </c>
      <c r="F1173" t="s">
        <v>4</v>
      </c>
      <c r="G1173" s="2" t="s">
        <v>260</v>
      </c>
      <c r="H1173" s="1">
        <v>45383</v>
      </c>
      <c r="I1173" s="9" t="s">
        <v>4153</v>
      </c>
      <c r="J1173">
        <v>36</v>
      </c>
      <c r="K1173">
        <v>17</v>
      </c>
      <c r="M1173">
        <v>6</v>
      </c>
    </row>
    <row r="1174" spans="1:13" hidden="1" x14ac:dyDescent="0.2">
      <c r="A1174">
        <v>181</v>
      </c>
      <c r="B1174" t="s">
        <v>2605</v>
      </c>
      <c r="C1174" t="s">
        <v>37</v>
      </c>
      <c r="D1174" t="s">
        <v>39</v>
      </c>
      <c r="E1174" t="s">
        <v>41</v>
      </c>
      <c r="F1174" t="s">
        <v>4</v>
      </c>
      <c r="G1174" s="2" t="s">
        <v>260</v>
      </c>
      <c r="H1174" s="1">
        <v>45384</v>
      </c>
      <c r="I1174" s="9" t="s">
        <v>4134</v>
      </c>
      <c r="J1174">
        <v>14</v>
      </c>
      <c r="K1174">
        <v>14</v>
      </c>
      <c r="M1174">
        <v>6</v>
      </c>
    </row>
    <row r="1175" spans="1:13" hidden="1" x14ac:dyDescent="0.2">
      <c r="A1175">
        <v>181</v>
      </c>
      <c r="B1175" t="s">
        <v>2606</v>
      </c>
      <c r="C1175" t="s">
        <v>37</v>
      </c>
      <c r="D1175" t="s">
        <v>39</v>
      </c>
      <c r="E1175" t="s">
        <v>41</v>
      </c>
      <c r="F1175" t="s">
        <v>4</v>
      </c>
      <c r="G1175" s="2" t="s">
        <v>260</v>
      </c>
      <c r="H1175" s="1">
        <v>45398</v>
      </c>
      <c r="I1175" s="9" t="s">
        <v>4155</v>
      </c>
      <c r="J1175">
        <v>26.12</v>
      </c>
      <c r="K1175">
        <v>4</v>
      </c>
      <c r="L1175">
        <v>1</v>
      </c>
      <c r="M1175">
        <v>6</v>
      </c>
    </row>
    <row r="1176" spans="1:13" hidden="1" x14ac:dyDescent="0.2">
      <c r="A1176">
        <v>181</v>
      </c>
      <c r="B1176" t="s">
        <v>2607</v>
      </c>
      <c r="C1176" t="s">
        <v>37</v>
      </c>
      <c r="D1176" t="s">
        <v>39</v>
      </c>
      <c r="E1176" t="s">
        <v>41</v>
      </c>
      <c r="F1176" t="s">
        <v>4</v>
      </c>
      <c r="G1176" s="2" t="s">
        <v>260</v>
      </c>
      <c r="H1176" s="1">
        <v>45402</v>
      </c>
      <c r="I1176" s="9" t="s">
        <v>4141</v>
      </c>
      <c r="J1176">
        <v>24</v>
      </c>
      <c r="K1176">
        <v>24</v>
      </c>
      <c r="M1176">
        <v>6</v>
      </c>
    </row>
    <row r="1177" spans="1:13" hidden="1" x14ac:dyDescent="0.2">
      <c r="A1177">
        <v>181</v>
      </c>
      <c r="B1177" t="s">
        <v>2608</v>
      </c>
      <c r="C1177" t="s">
        <v>37</v>
      </c>
      <c r="D1177" t="s">
        <v>39</v>
      </c>
      <c r="E1177" t="s">
        <v>41</v>
      </c>
      <c r="F1177" t="s">
        <v>4</v>
      </c>
      <c r="G1177" s="2" t="s">
        <v>260</v>
      </c>
      <c r="H1177" s="1">
        <v>45407</v>
      </c>
      <c r="I1177" s="9" t="s">
        <v>4142</v>
      </c>
      <c r="J1177">
        <v>55</v>
      </c>
      <c r="K1177">
        <v>55</v>
      </c>
      <c r="M1177">
        <v>6</v>
      </c>
    </row>
    <row r="1178" spans="1:13" hidden="1" x14ac:dyDescent="0.2">
      <c r="A1178">
        <v>181</v>
      </c>
      <c r="B1178" t="s">
        <v>2609</v>
      </c>
      <c r="C1178" t="s">
        <v>37</v>
      </c>
      <c r="D1178" t="s">
        <v>39</v>
      </c>
      <c r="E1178" t="s">
        <v>41</v>
      </c>
      <c r="F1178" t="s">
        <v>4</v>
      </c>
      <c r="G1178" s="2" t="s">
        <v>260</v>
      </c>
      <c r="H1178" s="1">
        <v>45411</v>
      </c>
      <c r="I1178" s="9" t="s">
        <v>4160</v>
      </c>
      <c r="J1178">
        <v>45</v>
      </c>
      <c r="K1178">
        <v>45</v>
      </c>
      <c r="M1178">
        <v>6</v>
      </c>
    </row>
    <row r="1179" spans="1:13" hidden="1" x14ac:dyDescent="0.2">
      <c r="A1179">
        <v>182</v>
      </c>
      <c r="B1179" t="s">
        <v>2610</v>
      </c>
      <c r="C1179" t="s">
        <v>37</v>
      </c>
      <c r="D1179" t="s">
        <v>39</v>
      </c>
      <c r="E1179" t="s">
        <v>41</v>
      </c>
      <c r="F1179" t="s">
        <v>4</v>
      </c>
      <c r="G1179" s="2" t="s">
        <v>261</v>
      </c>
      <c r="H1179" s="1">
        <v>45383</v>
      </c>
      <c r="I1179" s="9" t="s">
        <v>4153</v>
      </c>
      <c r="J1179">
        <v>46.5</v>
      </c>
      <c r="K1179">
        <v>46.5</v>
      </c>
      <c r="M1179">
        <v>4.2</v>
      </c>
    </row>
    <row r="1180" spans="1:13" hidden="1" x14ac:dyDescent="0.2">
      <c r="A1180">
        <v>182</v>
      </c>
      <c r="B1180" t="s">
        <v>2611</v>
      </c>
      <c r="C1180" t="s">
        <v>37</v>
      </c>
      <c r="D1180" t="s">
        <v>39</v>
      </c>
      <c r="E1180" t="s">
        <v>41</v>
      </c>
      <c r="F1180" t="s">
        <v>4</v>
      </c>
      <c r="G1180" s="2" t="s">
        <v>261</v>
      </c>
      <c r="H1180" s="1">
        <v>45387</v>
      </c>
      <c r="I1180" s="9" t="s">
        <v>4157</v>
      </c>
      <c r="J1180">
        <v>156</v>
      </c>
      <c r="K1180">
        <v>56</v>
      </c>
      <c r="M1180">
        <v>4.2</v>
      </c>
    </row>
    <row r="1181" spans="1:13" hidden="1" x14ac:dyDescent="0.2">
      <c r="A1181">
        <v>182</v>
      </c>
      <c r="B1181" t="s">
        <v>2612</v>
      </c>
      <c r="C1181" t="s">
        <v>37</v>
      </c>
      <c r="D1181" t="s">
        <v>39</v>
      </c>
      <c r="E1181" t="s">
        <v>41</v>
      </c>
      <c r="F1181" t="s">
        <v>4</v>
      </c>
      <c r="G1181" s="2" t="s">
        <v>261</v>
      </c>
      <c r="H1181" s="1">
        <v>45391</v>
      </c>
      <c r="I1181" s="9" t="s">
        <v>4136</v>
      </c>
      <c r="J1181">
        <v>13</v>
      </c>
      <c r="K1181">
        <v>13</v>
      </c>
      <c r="M1181">
        <v>4.2</v>
      </c>
    </row>
    <row r="1182" spans="1:13" hidden="1" x14ac:dyDescent="0.2">
      <c r="A1182">
        <v>182</v>
      </c>
      <c r="B1182" t="s">
        <v>2613</v>
      </c>
      <c r="C1182" t="s">
        <v>37</v>
      </c>
      <c r="D1182" t="s">
        <v>39</v>
      </c>
      <c r="E1182" t="s">
        <v>41</v>
      </c>
      <c r="F1182" t="s">
        <v>4</v>
      </c>
      <c r="G1182" s="2" t="s">
        <v>261</v>
      </c>
      <c r="H1182" s="1">
        <v>45393</v>
      </c>
      <c r="I1182" s="9" t="s">
        <v>4146</v>
      </c>
      <c r="J1182">
        <v>49</v>
      </c>
      <c r="K1182">
        <v>49</v>
      </c>
      <c r="M1182">
        <v>4.2</v>
      </c>
    </row>
    <row r="1183" spans="1:13" hidden="1" x14ac:dyDescent="0.2">
      <c r="A1183">
        <v>182</v>
      </c>
      <c r="B1183" t="s">
        <v>2614</v>
      </c>
      <c r="C1183" t="s">
        <v>37</v>
      </c>
      <c r="D1183" t="s">
        <v>39</v>
      </c>
      <c r="E1183" t="s">
        <v>41</v>
      </c>
      <c r="F1183" t="s">
        <v>4</v>
      </c>
      <c r="G1183" s="2" t="s">
        <v>261</v>
      </c>
      <c r="H1183" s="1">
        <v>45394</v>
      </c>
      <c r="I1183" s="9" t="s">
        <v>4154</v>
      </c>
      <c r="J1183">
        <v>102</v>
      </c>
      <c r="K1183">
        <v>102</v>
      </c>
      <c r="M1183">
        <v>4.2</v>
      </c>
    </row>
    <row r="1184" spans="1:13" hidden="1" x14ac:dyDescent="0.2">
      <c r="A1184">
        <v>182</v>
      </c>
      <c r="B1184" t="s">
        <v>2615</v>
      </c>
      <c r="C1184" t="s">
        <v>37</v>
      </c>
      <c r="D1184" t="s">
        <v>39</v>
      </c>
      <c r="E1184" t="s">
        <v>41</v>
      </c>
      <c r="F1184" t="s">
        <v>4</v>
      </c>
      <c r="G1184" s="2" t="s">
        <v>261</v>
      </c>
      <c r="H1184" s="1">
        <v>45397</v>
      </c>
      <c r="I1184" s="9" t="s">
        <v>4159</v>
      </c>
      <c r="J1184">
        <v>5</v>
      </c>
      <c r="K1184">
        <v>5</v>
      </c>
      <c r="M1184">
        <v>4.2</v>
      </c>
    </row>
    <row r="1185" spans="1:13" hidden="1" x14ac:dyDescent="0.2">
      <c r="A1185">
        <v>182</v>
      </c>
      <c r="B1185" t="s">
        <v>2616</v>
      </c>
      <c r="C1185" t="s">
        <v>37</v>
      </c>
      <c r="D1185" t="s">
        <v>39</v>
      </c>
      <c r="E1185" t="s">
        <v>41</v>
      </c>
      <c r="F1185" t="s">
        <v>4</v>
      </c>
      <c r="G1185" s="2" t="s">
        <v>261</v>
      </c>
      <c r="H1185" s="1">
        <v>45400</v>
      </c>
      <c r="I1185" s="9" t="s">
        <v>4139</v>
      </c>
      <c r="J1185">
        <v>28</v>
      </c>
      <c r="K1185">
        <v>28</v>
      </c>
      <c r="M1185">
        <v>4.2</v>
      </c>
    </row>
    <row r="1186" spans="1:13" hidden="1" x14ac:dyDescent="0.2">
      <c r="A1186">
        <v>182</v>
      </c>
      <c r="B1186" t="s">
        <v>2617</v>
      </c>
      <c r="C1186" t="s">
        <v>37</v>
      </c>
      <c r="D1186" t="s">
        <v>39</v>
      </c>
      <c r="E1186" t="s">
        <v>41</v>
      </c>
      <c r="F1186" t="s">
        <v>4</v>
      </c>
      <c r="G1186" s="2" t="s">
        <v>261</v>
      </c>
      <c r="H1186" s="1">
        <v>45402</v>
      </c>
      <c r="I1186" s="9" t="s">
        <v>4141</v>
      </c>
      <c r="J1186">
        <v>7</v>
      </c>
      <c r="K1186">
        <v>7</v>
      </c>
      <c r="M1186">
        <v>4.2</v>
      </c>
    </row>
    <row r="1187" spans="1:13" hidden="1" x14ac:dyDescent="0.2">
      <c r="A1187">
        <v>182</v>
      </c>
      <c r="B1187" t="s">
        <v>2618</v>
      </c>
      <c r="C1187" t="s">
        <v>37</v>
      </c>
      <c r="D1187" t="s">
        <v>39</v>
      </c>
      <c r="E1187" t="s">
        <v>41</v>
      </c>
      <c r="F1187" t="s">
        <v>4</v>
      </c>
      <c r="G1187" s="2" t="s">
        <v>261</v>
      </c>
      <c r="H1187" s="1">
        <v>45403</v>
      </c>
      <c r="I1187" s="9" t="s">
        <v>4150</v>
      </c>
      <c r="J1187">
        <v>53</v>
      </c>
      <c r="K1187">
        <v>53</v>
      </c>
      <c r="M1187">
        <v>4.2</v>
      </c>
    </row>
    <row r="1188" spans="1:13" hidden="1" x14ac:dyDescent="0.2">
      <c r="A1188">
        <v>182</v>
      </c>
      <c r="B1188" t="s">
        <v>2619</v>
      </c>
      <c r="C1188" t="s">
        <v>37</v>
      </c>
      <c r="D1188" t="s">
        <v>39</v>
      </c>
      <c r="E1188" t="s">
        <v>41</v>
      </c>
      <c r="F1188" t="s">
        <v>4</v>
      </c>
      <c r="G1188" s="2" t="s">
        <v>261</v>
      </c>
      <c r="H1188" s="1">
        <v>45405</v>
      </c>
      <c r="I1188" s="9" t="s">
        <v>4151</v>
      </c>
      <c r="J1188">
        <v>53</v>
      </c>
      <c r="K1188">
        <v>53</v>
      </c>
      <c r="M1188">
        <v>4.2</v>
      </c>
    </row>
    <row r="1189" spans="1:13" hidden="1" x14ac:dyDescent="0.2">
      <c r="A1189">
        <v>182</v>
      </c>
      <c r="B1189" t="s">
        <v>2620</v>
      </c>
      <c r="C1189" t="s">
        <v>37</v>
      </c>
      <c r="D1189" t="s">
        <v>39</v>
      </c>
      <c r="E1189" t="s">
        <v>41</v>
      </c>
      <c r="F1189" t="s">
        <v>4</v>
      </c>
      <c r="G1189" s="2" t="s">
        <v>261</v>
      </c>
      <c r="H1189" s="1">
        <v>45407</v>
      </c>
      <c r="I1189" s="9" t="s">
        <v>4142</v>
      </c>
      <c r="J1189">
        <v>62</v>
      </c>
      <c r="K1189">
        <v>67</v>
      </c>
      <c r="M1189">
        <v>4.2</v>
      </c>
    </row>
    <row r="1190" spans="1:13" hidden="1" x14ac:dyDescent="0.2">
      <c r="A1190">
        <v>182</v>
      </c>
      <c r="B1190" t="s">
        <v>2621</v>
      </c>
      <c r="C1190" t="s">
        <v>37</v>
      </c>
      <c r="D1190" t="s">
        <v>39</v>
      </c>
      <c r="E1190" t="s">
        <v>41</v>
      </c>
      <c r="F1190" t="s">
        <v>4</v>
      </c>
      <c r="G1190" s="2" t="s">
        <v>261</v>
      </c>
      <c r="H1190" s="1">
        <v>45409</v>
      </c>
      <c r="I1190" s="9" t="s">
        <v>4144</v>
      </c>
      <c r="J1190">
        <v>26.12</v>
      </c>
      <c r="K1190">
        <v>26.5</v>
      </c>
      <c r="M1190">
        <v>4.2</v>
      </c>
    </row>
    <row r="1191" spans="1:13" hidden="1" x14ac:dyDescent="0.2">
      <c r="A1191">
        <v>182</v>
      </c>
      <c r="B1191" t="s">
        <v>2622</v>
      </c>
      <c r="C1191" t="s">
        <v>37</v>
      </c>
      <c r="D1191" t="s">
        <v>39</v>
      </c>
      <c r="E1191" t="s">
        <v>41</v>
      </c>
      <c r="F1191" t="s">
        <v>4</v>
      </c>
      <c r="G1191" s="2" t="s">
        <v>261</v>
      </c>
      <c r="H1191" s="1">
        <v>45410</v>
      </c>
      <c r="I1191" s="9" t="s">
        <v>4147</v>
      </c>
      <c r="J1191">
        <v>0</v>
      </c>
      <c r="K1191">
        <v>0</v>
      </c>
      <c r="M1191">
        <v>4.2</v>
      </c>
    </row>
    <row r="1192" spans="1:13" hidden="1" x14ac:dyDescent="0.2">
      <c r="A1192">
        <v>183</v>
      </c>
      <c r="B1192" t="s">
        <v>2623</v>
      </c>
      <c r="C1192" t="s">
        <v>37</v>
      </c>
      <c r="D1192" t="s">
        <v>39</v>
      </c>
      <c r="E1192" t="s">
        <v>64</v>
      </c>
      <c r="F1192" t="s">
        <v>4</v>
      </c>
      <c r="G1192" s="2" t="s">
        <v>262</v>
      </c>
      <c r="H1192" s="1">
        <v>45383</v>
      </c>
      <c r="I1192" s="9" t="s">
        <v>4153</v>
      </c>
      <c r="J1192">
        <v>24.41</v>
      </c>
      <c r="K1192">
        <v>0</v>
      </c>
      <c r="M1192">
        <v>3.2</v>
      </c>
    </row>
    <row r="1193" spans="1:13" hidden="1" x14ac:dyDescent="0.2">
      <c r="A1193">
        <v>183</v>
      </c>
      <c r="B1193" t="s">
        <v>2624</v>
      </c>
      <c r="C1193" t="s">
        <v>37</v>
      </c>
      <c r="D1193" t="s">
        <v>39</v>
      </c>
      <c r="E1193" t="s">
        <v>64</v>
      </c>
      <c r="F1193" t="s">
        <v>4</v>
      </c>
      <c r="G1193" s="2" t="s">
        <v>262</v>
      </c>
      <c r="H1193" s="1">
        <v>45386</v>
      </c>
      <c r="I1193" s="9" t="s">
        <v>4145</v>
      </c>
      <c r="J1193">
        <v>56</v>
      </c>
      <c r="K1193">
        <v>56</v>
      </c>
      <c r="L1193">
        <v>2</v>
      </c>
      <c r="M1193">
        <v>3.2</v>
      </c>
    </row>
    <row r="1194" spans="1:13" hidden="1" x14ac:dyDescent="0.2">
      <c r="A1194">
        <v>183</v>
      </c>
      <c r="B1194" t="s">
        <v>2625</v>
      </c>
      <c r="C1194" t="s">
        <v>37</v>
      </c>
      <c r="D1194" t="s">
        <v>39</v>
      </c>
      <c r="E1194" t="s">
        <v>64</v>
      </c>
      <c r="F1194" t="s">
        <v>4</v>
      </c>
      <c r="G1194" s="2" t="s">
        <v>262</v>
      </c>
      <c r="H1194" s="1">
        <v>45389</v>
      </c>
      <c r="I1194" s="9" t="s">
        <v>4158</v>
      </c>
      <c r="J1194">
        <v>96</v>
      </c>
      <c r="K1194">
        <v>96</v>
      </c>
      <c r="M1194">
        <v>3.2</v>
      </c>
    </row>
    <row r="1195" spans="1:13" hidden="1" x14ac:dyDescent="0.2">
      <c r="A1195">
        <v>183</v>
      </c>
      <c r="B1195" t="s">
        <v>2626</v>
      </c>
      <c r="C1195" t="s">
        <v>37</v>
      </c>
      <c r="D1195" t="s">
        <v>39</v>
      </c>
      <c r="E1195" t="s">
        <v>64</v>
      </c>
      <c r="F1195" t="s">
        <v>4</v>
      </c>
      <c r="G1195" s="2" t="s">
        <v>262</v>
      </c>
      <c r="H1195" s="1">
        <v>45399</v>
      </c>
      <c r="I1195" s="9" t="s">
        <v>4138</v>
      </c>
      <c r="J1195">
        <v>38</v>
      </c>
      <c r="K1195">
        <v>38</v>
      </c>
      <c r="L1195">
        <v>2</v>
      </c>
      <c r="M1195">
        <v>3.2</v>
      </c>
    </row>
    <row r="1196" spans="1:13" hidden="1" x14ac:dyDescent="0.2">
      <c r="A1196">
        <v>183</v>
      </c>
      <c r="B1196" t="s">
        <v>2627</v>
      </c>
      <c r="C1196" t="s">
        <v>37</v>
      </c>
      <c r="D1196" t="s">
        <v>39</v>
      </c>
      <c r="E1196" t="s">
        <v>64</v>
      </c>
      <c r="F1196" t="s">
        <v>4</v>
      </c>
      <c r="G1196" s="2" t="s">
        <v>262</v>
      </c>
      <c r="H1196" s="1">
        <v>45410</v>
      </c>
      <c r="I1196" s="9" t="s">
        <v>4147</v>
      </c>
      <c r="J1196">
        <v>0</v>
      </c>
      <c r="K1196">
        <v>0</v>
      </c>
      <c r="M1196">
        <v>3.2</v>
      </c>
    </row>
    <row r="1197" spans="1:13" hidden="1" x14ac:dyDescent="0.2">
      <c r="A1197">
        <v>184</v>
      </c>
      <c r="B1197" t="s">
        <v>2628</v>
      </c>
      <c r="C1197" t="s">
        <v>37</v>
      </c>
      <c r="D1197" t="s">
        <v>39</v>
      </c>
      <c r="E1197" t="s">
        <v>41</v>
      </c>
      <c r="F1197" t="s">
        <v>4</v>
      </c>
      <c r="G1197" s="2" t="s">
        <v>263</v>
      </c>
      <c r="H1197" s="1">
        <v>45383</v>
      </c>
      <c r="I1197" s="9" t="s">
        <v>4153</v>
      </c>
      <c r="J1197">
        <v>12</v>
      </c>
      <c r="K1197">
        <v>12</v>
      </c>
      <c r="M1197">
        <v>6</v>
      </c>
    </row>
    <row r="1198" spans="1:13" hidden="1" x14ac:dyDescent="0.2">
      <c r="A1198">
        <v>184</v>
      </c>
      <c r="B1198" t="s">
        <v>2629</v>
      </c>
      <c r="C1198" t="s">
        <v>37</v>
      </c>
      <c r="D1198" t="s">
        <v>39</v>
      </c>
      <c r="E1198" t="s">
        <v>41</v>
      </c>
      <c r="F1198" t="s">
        <v>4</v>
      </c>
      <c r="G1198" s="2" t="s">
        <v>263</v>
      </c>
      <c r="H1198" s="1">
        <v>45385</v>
      </c>
      <c r="I1198" s="9" t="s">
        <v>4148</v>
      </c>
      <c r="J1198">
        <v>39</v>
      </c>
      <c r="K1198">
        <v>19</v>
      </c>
      <c r="L1198">
        <v>2</v>
      </c>
      <c r="M1198">
        <v>6</v>
      </c>
    </row>
    <row r="1199" spans="1:13" hidden="1" x14ac:dyDescent="0.2">
      <c r="A1199">
        <v>184</v>
      </c>
      <c r="B1199" t="s">
        <v>2630</v>
      </c>
      <c r="C1199" t="s">
        <v>37</v>
      </c>
      <c r="D1199" t="s">
        <v>39</v>
      </c>
      <c r="E1199" t="s">
        <v>41</v>
      </c>
      <c r="F1199" t="s">
        <v>4</v>
      </c>
      <c r="G1199" s="2" t="s">
        <v>263</v>
      </c>
      <c r="H1199" s="1">
        <v>45386</v>
      </c>
      <c r="I1199" s="9" t="s">
        <v>4145</v>
      </c>
      <c r="J1199">
        <v>4</v>
      </c>
      <c r="K1199">
        <v>4</v>
      </c>
      <c r="M1199">
        <v>6</v>
      </c>
    </row>
    <row r="1200" spans="1:13" hidden="1" x14ac:dyDescent="0.2">
      <c r="A1200">
        <v>184</v>
      </c>
      <c r="B1200" t="s">
        <v>2631</v>
      </c>
      <c r="C1200" t="s">
        <v>37</v>
      </c>
      <c r="D1200" t="s">
        <v>39</v>
      </c>
      <c r="E1200" t="s">
        <v>41</v>
      </c>
      <c r="F1200" t="s">
        <v>4</v>
      </c>
      <c r="G1200" s="2" t="s">
        <v>263</v>
      </c>
      <c r="H1200" s="1">
        <v>45393</v>
      </c>
      <c r="I1200" s="9" t="s">
        <v>4146</v>
      </c>
      <c r="J1200">
        <v>6</v>
      </c>
      <c r="K1200">
        <v>6</v>
      </c>
      <c r="L1200">
        <v>1</v>
      </c>
      <c r="M1200">
        <v>6</v>
      </c>
    </row>
    <row r="1201" spans="1:13" hidden="1" x14ac:dyDescent="0.2">
      <c r="A1201">
        <v>184</v>
      </c>
      <c r="B1201" t="s">
        <v>2632</v>
      </c>
      <c r="C1201" t="s">
        <v>37</v>
      </c>
      <c r="D1201" t="s">
        <v>39</v>
      </c>
      <c r="E1201" t="s">
        <v>41</v>
      </c>
      <c r="F1201" t="s">
        <v>4</v>
      </c>
      <c r="G1201" s="2" t="s">
        <v>263</v>
      </c>
      <c r="H1201" s="1">
        <v>45399</v>
      </c>
      <c r="I1201" s="9" t="s">
        <v>4138</v>
      </c>
      <c r="J1201">
        <v>13</v>
      </c>
      <c r="K1201">
        <v>13</v>
      </c>
      <c r="L1201">
        <v>1</v>
      </c>
      <c r="M1201">
        <v>6</v>
      </c>
    </row>
    <row r="1202" spans="1:13" hidden="1" x14ac:dyDescent="0.2">
      <c r="A1202">
        <v>184</v>
      </c>
      <c r="B1202" t="s">
        <v>2633</v>
      </c>
      <c r="C1202" t="s">
        <v>37</v>
      </c>
      <c r="D1202" t="s">
        <v>39</v>
      </c>
      <c r="E1202" t="s">
        <v>41</v>
      </c>
      <c r="F1202" t="s">
        <v>4</v>
      </c>
      <c r="G1202" s="2" t="s">
        <v>263</v>
      </c>
      <c r="H1202" s="1">
        <v>45400</v>
      </c>
      <c r="I1202" s="9" t="s">
        <v>4139</v>
      </c>
      <c r="J1202">
        <v>40</v>
      </c>
      <c r="K1202">
        <v>40</v>
      </c>
      <c r="M1202">
        <v>6</v>
      </c>
    </row>
    <row r="1203" spans="1:13" hidden="1" x14ac:dyDescent="0.2">
      <c r="A1203">
        <v>184</v>
      </c>
      <c r="B1203" t="s">
        <v>2634</v>
      </c>
      <c r="C1203" t="s">
        <v>37</v>
      </c>
      <c r="D1203" t="s">
        <v>39</v>
      </c>
      <c r="E1203" t="s">
        <v>41</v>
      </c>
      <c r="F1203" t="s">
        <v>4</v>
      </c>
      <c r="G1203" s="2" t="s">
        <v>263</v>
      </c>
      <c r="H1203" s="1">
        <v>45401</v>
      </c>
      <c r="I1203" s="9" t="s">
        <v>4140</v>
      </c>
      <c r="J1203">
        <v>14</v>
      </c>
      <c r="K1203">
        <v>4</v>
      </c>
      <c r="L1203">
        <v>2</v>
      </c>
      <c r="M1203">
        <v>6</v>
      </c>
    </row>
    <row r="1204" spans="1:13" hidden="1" x14ac:dyDescent="0.2">
      <c r="A1204">
        <v>184</v>
      </c>
      <c r="B1204" t="s">
        <v>2635</v>
      </c>
      <c r="C1204" t="s">
        <v>37</v>
      </c>
      <c r="D1204" t="s">
        <v>39</v>
      </c>
      <c r="E1204" t="s">
        <v>41</v>
      </c>
      <c r="F1204" t="s">
        <v>4</v>
      </c>
      <c r="G1204" s="2" t="s">
        <v>263</v>
      </c>
      <c r="H1204" s="1">
        <v>45402</v>
      </c>
      <c r="I1204" s="9" t="s">
        <v>4141</v>
      </c>
      <c r="J1204">
        <v>12</v>
      </c>
      <c r="K1204">
        <v>2</v>
      </c>
      <c r="M1204">
        <v>6</v>
      </c>
    </row>
    <row r="1205" spans="1:13" hidden="1" x14ac:dyDescent="0.2">
      <c r="A1205">
        <v>184</v>
      </c>
      <c r="B1205" t="s">
        <v>2636</v>
      </c>
      <c r="C1205" t="s">
        <v>37</v>
      </c>
      <c r="D1205" t="s">
        <v>39</v>
      </c>
      <c r="E1205" t="s">
        <v>41</v>
      </c>
      <c r="F1205" t="s">
        <v>4</v>
      </c>
      <c r="G1205" s="2" t="s">
        <v>263</v>
      </c>
      <c r="H1205" s="1">
        <v>45403</v>
      </c>
      <c r="I1205" s="9" t="s">
        <v>4150</v>
      </c>
      <c r="J1205">
        <v>10</v>
      </c>
      <c r="K1205">
        <v>10</v>
      </c>
      <c r="L1205">
        <v>1</v>
      </c>
      <c r="M1205">
        <v>6</v>
      </c>
    </row>
    <row r="1206" spans="1:13" hidden="1" x14ac:dyDescent="0.2">
      <c r="A1206">
        <v>184</v>
      </c>
      <c r="B1206" t="s">
        <v>2637</v>
      </c>
      <c r="C1206" t="s">
        <v>37</v>
      </c>
      <c r="D1206" t="s">
        <v>39</v>
      </c>
      <c r="E1206" t="s">
        <v>41</v>
      </c>
      <c r="F1206" t="s">
        <v>4</v>
      </c>
      <c r="G1206" s="2" t="s">
        <v>263</v>
      </c>
      <c r="H1206" s="1">
        <v>45406</v>
      </c>
      <c r="I1206" s="9" t="s">
        <v>4156</v>
      </c>
      <c r="J1206">
        <v>424</v>
      </c>
      <c r="K1206">
        <v>424</v>
      </c>
      <c r="M1206">
        <v>6</v>
      </c>
    </row>
    <row r="1207" spans="1:13" hidden="1" x14ac:dyDescent="0.2">
      <c r="A1207">
        <v>184</v>
      </c>
      <c r="B1207" t="s">
        <v>2638</v>
      </c>
      <c r="C1207" t="s">
        <v>37</v>
      </c>
      <c r="D1207" t="s">
        <v>39</v>
      </c>
      <c r="E1207" t="s">
        <v>41</v>
      </c>
      <c r="F1207" t="s">
        <v>4</v>
      </c>
      <c r="G1207" s="2" t="s">
        <v>263</v>
      </c>
      <c r="H1207" s="1">
        <v>45410</v>
      </c>
      <c r="I1207" s="9" t="s">
        <v>4147</v>
      </c>
      <c r="J1207">
        <v>31.25</v>
      </c>
      <c r="K1207">
        <v>31</v>
      </c>
      <c r="L1207">
        <v>1</v>
      </c>
      <c r="M1207">
        <v>6</v>
      </c>
    </row>
    <row r="1208" spans="1:13" hidden="1" x14ac:dyDescent="0.2">
      <c r="A1208">
        <v>184</v>
      </c>
      <c r="B1208" t="s">
        <v>2639</v>
      </c>
      <c r="C1208" t="s">
        <v>37</v>
      </c>
      <c r="D1208" t="s">
        <v>39</v>
      </c>
      <c r="E1208" t="s">
        <v>41</v>
      </c>
      <c r="F1208" t="s">
        <v>4</v>
      </c>
      <c r="G1208" s="2" t="s">
        <v>263</v>
      </c>
      <c r="H1208" s="1">
        <v>45412</v>
      </c>
      <c r="I1208" s="9" t="s">
        <v>4152</v>
      </c>
      <c r="J1208">
        <v>15</v>
      </c>
      <c r="K1208">
        <v>15</v>
      </c>
      <c r="M1208">
        <v>6</v>
      </c>
    </row>
    <row r="1209" spans="1:13" hidden="1" x14ac:dyDescent="0.2">
      <c r="A1209">
        <v>185</v>
      </c>
      <c r="B1209" t="s">
        <v>2640</v>
      </c>
      <c r="C1209" t="s">
        <v>37</v>
      </c>
      <c r="D1209" t="s">
        <v>39</v>
      </c>
      <c r="E1209" t="s">
        <v>41</v>
      </c>
      <c r="F1209" t="s">
        <v>4</v>
      </c>
      <c r="G1209" s="2" t="s">
        <v>264</v>
      </c>
      <c r="H1209" s="1">
        <v>45383</v>
      </c>
      <c r="I1209" s="9" t="s">
        <v>4153</v>
      </c>
      <c r="J1209">
        <v>145</v>
      </c>
      <c r="K1209">
        <v>0</v>
      </c>
      <c r="M1209">
        <v>6</v>
      </c>
    </row>
    <row r="1210" spans="1:13" hidden="1" x14ac:dyDescent="0.2">
      <c r="A1210">
        <v>185</v>
      </c>
      <c r="B1210" t="s">
        <v>2641</v>
      </c>
      <c r="C1210" t="s">
        <v>37</v>
      </c>
      <c r="D1210" t="s">
        <v>39</v>
      </c>
      <c r="E1210" t="s">
        <v>41</v>
      </c>
      <c r="F1210" t="s">
        <v>4</v>
      </c>
      <c r="G1210" s="2" t="s">
        <v>264</v>
      </c>
      <c r="H1210" s="1">
        <v>45385</v>
      </c>
      <c r="I1210" s="9" t="s">
        <v>4148</v>
      </c>
      <c r="J1210">
        <v>213</v>
      </c>
      <c r="K1210">
        <v>0</v>
      </c>
      <c r="L1210">
        <v>2</v>
      </c>
      <c r="M1210">
        <v>6</v>
      </c>
    </row>
    <row r="1211" spans="1:13" hidden="1" x14ac:dyDescent="0.2">
      <c r="A1211">
        <v>185</v>
      </c>
      <c r="B1211" t="s">
        <v>2642</v>
      </c>
      <c r="C1211" t="s">
        <v>37</v>
      </c>
      <c r="D1211" t="s">
        <v>39</v>
      </c>
      <c r="E1211" t="s">
        <v>41</v>
      </c>
      <c r="F1211" t="s">
        <v>4</v>
      </c>
      <c r="G1211" s="2" t="s">
        <v>264</v>
      </c>
      <c r="H1211" s="1">
        <v>45387</v>
      </c>
      <c r="I1211" s="9" t="s">
        <v>4157</v>
      </c>
      <c r="J1211">
        <v>55</v>
      </c>
      <c r="K1211">
        <v>55</v>
      </c>
      <c r="M1211">
        <v>6</v>
      </c>
    </row>
    <row r="1212" spans="1:13" hidden="1" x14ac:dyDescent="0.2">
      <c r="A1212">
        <v>185</v>
      </c>
      <c r="B1212" t="s">
        <v>2643</v>
      </c>
      <c r="C1212" t="s">
        <v>37</v>
      </c>
      <c r="D1212" t="s">
        <v>39</v>
      </c>
      <c r="E1212" t="s">
        <v>41</v>
      </c>
      <c r="F1212" t="s">
        <v>4</v>
      </c>
      <c r="G1212" s="2" t="s">
        <v>264</v>
      </c>
      <c r="H1212" s="1">
        <v>45390</v>
      </c>
      <c r="I1212" s="9" t="s">
        <v>4135</v>
      </c>
      <c r="J1212">
        <v>204</v>
      </c>
      <c r="K1212">
        <v>204</v>
      </c>
      <c r="L1212">
        <v>1</v>
      </c>
      <c r="M1212">
        <v>6</v>
      </c>
    </row>
    <row r="1213" spans="1:13" hidden="1" x14ac:dyDescent="0.2">
      <c r="A1213">
        <v>185</v>
      </c>
      <c r="B1213" t="s">
        <v>2644</v>
      </c>
      <c r="C1213" t="s">
        <v>37</v>
      </c>
      <c r="D1213" t="s">
        <v>39</v>
      </c>
      <c r="E1213" t="s">
        <v>41</v>
      </c>
      <c r="F1213" t="s">
        <v>4</v>
      </c>
      <c r="G1213" s="2" t="s">
        <v>264</v>
      </c>
      <c r="H1213" s="1">
        <v>45391</v>
      </c>
      <c r="I1213" s="9" t="s">
        <v>4136</v>
      </c>
      <c r="J1213">
        <v>113</v>
      </c>
      <c r="K1213">
        <v>213</v>
      </c>
      <c r="M1213">
        <v>6</v>
      </c>
    </row>
    <row r="1214" spans="1:13" hidden="1" x14ac:dyDescent="0.2">
      <c r="A1214">
        <v>185</v>
      </c>
      <c r="B1214" t="s">
        <v>2645</v>
      </c>
      <c r="C1214" t="s">
        <v>37</v>
      </c>
      <c r="D1214" t="s">
        <v>39</v>
      </c>
      <c r="E1214" t="s">
        <v>41</v>
      </c>
      <c r="F1214" t="s">
        <v>4</v>
      </c>
      <c r="G1214" s="2" t="s">
        <v>264</v>
      </c>
      <c r="H1214" s="1">
        <v>45392</v>
      </c>
      <c r="I1214" s="9" t="s">
        <v>4137</v>
      </c>
      <c r="J1214">
        <v>317</v>
      </c>
      <c r="K1214">
        <v>117</v>
      </c>
      <c r="L1214">
        <v>1</v>
      </c>
      <c r="M1214">
        <v>6</v>
      </c>
    </row>
    <row r="1215" spans="1:13" hidden="1" x14ac:dyDescent="0.2">
      <c r="A1215">
        <v>185</v>
      </c>
      <c r="B1215" t="s">
        <v>2646</v>
      </c>
      <c r="C1215" t="s">
        <v>37</v>
      </c>
      <c r="D1215" t="s">
        <v>39</v>
      </c>
      <c r="E1215" t="s">
        <v>41</v>
      </c>
      <c r="F1215" t="s">
        <v>4</v>
      </c>
      <c r="G1215" s="2" t="s">
        <v>264</v>
      </c>
      <c r="H1215" s="1">
        <v>45394</v>
      </c>
      <c r="I1215" s="9" t="s">
        <v>4154</v>
      </c>
      <c r="J1215">
        <v>271</v>
      </c>
      <c r="K1215">
        <v>71</v>
      </c>
      <c r="M1215">
        <v>6</v>
      </c>
    </row>
    <row r="1216" spans="1:13" hidden="1" x14ac:dyDescent="0.2">
      <c r="A1216">
        <v>185</v>
      </c>
      <c r="B1216" t="s">
        <v>2647</v>
      </c>
      <c r="C1216" t="s">
        <v>37</v>
      </c>
      <c r="D1216" t="s">
        <v>39</v>
      </c>
      <c r="E1216" t="s">
        <v>41</v>
      </c>
      <c r="F1216" t="s">
        <v>4</v>
      </c>
      <c r="G1216" s="2" t="s">
        <v>264</v>
      </c>
      <c r="H1216" s="1">
        <v>45398</v>
      </c>
      <c r="I1216" s="9" t="s">
        <v>4155</v>
      </c>
      <c r="J1216">
        <v>164</v>
      </c>
      <c r="K1216">
        <v>64</v>
      </c>
      <c r="M1216">
        <v>6</v>
      </c>
    </row>
    <row r="1217" spans="1:13" hidden="1" x14ac:dyDescent="0.2">
      <c r="A1217">
        <v>185</v>
      </c>
      <c r="B1217" t="s">
        <v>2648</v>
      </c>
      <c r="C1217" t="s">
        <v>37</v>
      </c>
      <c r="D1217" t="s">
        <v>39</v>
      </c>
      <c r="E1217" t="s">
        <v>41</v>
      </c>
      <c r="F1217" t="s">
        <v>4</v>
      </c>
      <c r="G1217" s="2" t="s">
        <v>264</v>
      </c>
      <c r="H1217" s="1">
        <v>45399</v>
      </c>
      <c r="I1217" s="9" t="s">
        <v>4138</v>
      </c>
      <c r="J1217">
        <v>208.08</v>
      </c>
      <c r="K1217">
        <v>208</v>
      </c>
      <c r="L1217">
        <v>2</v>
      </c>
      <c r="M1217">
        <v>6</v>
      </c>
    </row>
    <row r="1218" spans="1:13" hidden="1" x14ac:dyDescent="0.2">
      <c r="A1218">
        <v>185</v>
      </c>
      <c r="B1218" t="s">
        <v>2649</v>
      </c>
      <c r="C1218" t="s">
        <v>37</v>
      </c>
      <c r="D1218" t="s">
        <v>39</v>
      </c>
      <c r="E1218" t="s">
        <v>41</v>
      </c>
      <c r="F1218" t="s">
        <v>4</v>
      </c>
      <c r="G1218" s="2" t="s">
        <v>264</v>
      </c>
      <c r="H1218" s="1">
        <v>45400</v>
      </c>
      <c r="I1218" s="9" t="s">
        <v>4139</v>
      </c>
      <c r="J1218">
        <v>80</v>
      </c>
      <c r="K1218">
        <v>80</v>
      </c>
      <c r="M1218">
        <v>6</v>
      </c>
    </row>
    <row r="1219" spans="1:13" hidden="1" x14ac:dyDescent="0.2">
      <c r="A1219">
        <v>185</v>
      </c>
      <c r="B1219" t="s">
        <v>2650</v>
      </c>
      <c r="C1219" t="s">
        <v>37</v>
      </c>
      <c r="D1219" t="s">
        <v>39</v>
      </c>
      <c r="E1219" t="s">
        <v>41</v>
      </c>
      <c r="F1219" t="s">
        <v>4</v>
      </c>
      <c r="G1219" s="2" t="s">
        <v>264</v>
      </c>
      <c r="H1219" s="1">
        <v>45407</v>
      </c>
      <c r="I1219" s="9" t="s">
        <v>4142</v>
      </c>
      <c r="J1219">
        <v>250</v>
      </c>
      <c r="K1219">
        <v>250</v>
      </c>
      <c r="M1219">
        <v>6</v>
      </c>
    </row>
    <row r="1220" spans="1:13" hidden="1" x14ac:dyDescent="0.2">
      <c r="A1220">
        <v>185</v>
      </c>
      <c r="B1220" t="s">
        <v>2651</v>
      </c>
      <c r="C1220" t="s">
        <v>37</v>
      </c>
      <c r="D1220" t="s">
        <v>39</v>
      </c>
      <c r="E1220" t="s">
        <v>41</v>
      </c>
      <c r="F1220" t="s">
        <v>4</v>
      </c>
      <c r="G1220" s="2" t="s">
        <v>264</v>
      </c>
      <c r="H1220" s="1">
        <v>45408</v>
      </c>
      <c r="I1220" s="9" t="s">
        <v>4143</v>
      </c>
      <c r="J1220">
        <v>340</v>
      </c>
      <c r="K1220">
        <v>340</v>
      </c>
      <c r="M1220">
        <v>6</v>
      </c>
    </row>
    <row r="1221" spans="1:13" hidden="1" x14ac:dyDescent="0.2">
      <c r="A1221">
        <v>185</v>
      </c>
      <c r="B1221" t="s">
        <v>2652</v>
      </c>
      <c r="C1221" t="s">
        <v>37</v>
      </c>
      <c r="D1221" t="s">
        <v>39</v>
      </c>
      <c r="E1221" t="s">
        <v>41</v>
      </c>
      <c r="F1221" t="s">
        <v>4</v>
      </c>
      <c r="G1221" s="2" t="s">
        <v>264</v>
      </c>
      <c r="H1221" s="1">
        <v>45402</v>
      </c>
      <c r="I1221" s="9" t="s">
        <v>4141</v>
      </c>
      <c r="J1221">
        <v>125</v>
      </c>
      <c r="K1221">
        <v>0</v>
      </c>
      <c r="L1221">
        <v>1</v>
      </c>
      <c r="M1221">
        <v>6</v>
      </c>
    </row>
    <row r="1222" spans="1:13" hidden="1" x14ac:dyDescent="0.2">
      <c r="A1222">
        <v>185</v>
      </c>
      <c r="B1222" t="s">
        <v>2650</v>
      </c>
      <c r="C1222" t="s">
        <v>37</v>
      </c>
      <c r="D1222" t="s">
        <v>39</v>
      </c>
      <c r="E1222" t="s">
        <v>41</v>
      </c>
      <c r="F1222" t="s">
        <v>4</v>
      </c>
      <c r="G1222" s="2" t="s">
        <v>264</v>
      </c>
      <c r="H1222" s="1">
        <v>45407</v>
      </c>
      <c r="I1222" s="9" t="s">
        <v>4142</v>
      </c>
      <c r="J1222">
        <v>154</v>
      </c>
      <c r="K1222">
        <v>250</v>
      </c>
      <c r="M1222">
        <v>6</v>
      </c>
    </row>
    <row r="1223" spans="1:13" hidden="1" x14ac:dyDescent="0.2">
      <c r="A1223">
        <v>185</v>
      </c>
      <c r="B1223" t="s">
        <v>2651</v>
      </c>
      <c r="C1223" t="s">
        <v>37</v>
      </c>
      <c r="D1223" t="s">
        <v>39</v>
      </c>
      <c r="E1223" t="s">
        <v>41</v>
      </c>
      <c r="F1223" t="s">
        <v>4</v>
      </c>
      <c r="G1223" s="2" t="s">
        <v>264</v>
      </c>
      <c r="H1223" s="1">
        <v>45408</v>
      </c>
      <c r="I1223" s="9" t="s">
        <v>4143</v>
      </c>
      <c r="J1223">
        <v>160</v>
      </c>
      <c r="K1223">
        <v>340</v>
      </c>
      <c r="M1223">
        <v>6</v>
      </c>
    </row>
    <row r="1224" spans="1:13" hidden="1" x14ac:dyDescent="0.2">
      <c r="A1224">
        <v>185</v>
      </c>
      <c r="B1224" t="s">
        <v>2653</v>
      </c>
      <c r="C1224" t="s">
        <v>37</v>
      </c>
      <c r="D1224" t="s">
        <v>39</v>
      </c>
      <c r="E1224" t="s">
        <v>41</v>
      </c>
      <c r="F1224" t="s">
        <v>4</v>
      </c>
      <c r="G1224" s="2" t="s">
        <v>264</v>
      </c>
      <c r="H1224" s="1">
        <v>45410</v>
      </c>
      <c r="I1224" s="9" t="s">
        <v>4147</v>
      </c>
      <c r="J1224">
        <v>625.36</v>
      </c>
      <c r="K1224">
        <v>0</v>
      </c>
      <c r="M1224">
        <v>6</v>
      </c>
    </row>
    <row r="1225" spans="1:13" hidden="1" x14ac:dyDescent="0.2">
      <c r="A1225">
        <v>185</v>
      </c>
      <c r="B1225" t="s">
        <v>2654</v>
      </c>
      <c r="C1225" t="s">
        <v>37</v>
      </c>
      <c r="D1225" t="s">
        <v>39</v>
      </c>
      <c r="E1225" t="s">
        <v>41</v>
      </c>
      <c r="F1225" t="s">
        <v>4</v>
      </c>
      <c r="G1225" s="2" t="s">
        <v>264</v>
      </c>
      <c r="H1225" s="1">
        <v>45412</v>
      </c>
      <c r="I1225" s="9" t="s">
        <v>4152</v>
      </c>
      <c r="J1225">
        <v>589.21</v>
      </c>
      <c r="K1225">
        <v>0</v>
      </c>
      <c r="M1225">
        <v>6</v>
      </c>
    </row>
    <row r="1226" spans="1:13" hidden="1" x14ac:dyDescent="0.2">
      <c r="A1226">
        <v>186</v>
      </c>
      <c r="B1226" t="s">
        <v>2655</v>
      </c>
      <c r="C1226" t="s">
        <v>37</v>
      </c>
      <c r="D1226" t="s">
        <v>39</v>
      </c>
      <c r="E1226" t="s">
        <v>41</v>
      </c>
      <c r="F1226" t="s">
        <v>4</v>
      </c>
      <c r="G1226" s="2" t="s">
        <v>83</v>
      </c>
      <c r="H1226" s="1">
        <v>45386</v>
      </c>
      <c r="I1226" s="9" t="s">
        <v>4145</v>
      </c>
      <c r="J1226">
        <v>66</v>
      </c>
      <c r="K1226">
        <v>56</v>
      </c>
      <c r="M1226">
        <v>5.4</v>
      </c>
    </row>
    <row r="1227" spans="1:13" hidden="1" x14ac:dyDescent="0.2">
      <c r="A1227">
        <v>186</v>
      </c>
      <c r="B1227" t="s">
        <v>2656</v>
      </c>
      <c r="C1227" t="s">
        <v>37</v>
      </c>
      <c r="D1227" t="s">
        <v>39</v>
      </c>
      <c r="E1227" t="s">
        <v>41</v>
      </c>
      <c r="F1227" t="s">
        <v>4</v>
      </c>
      <c r="G1227" s="2" t="s">
        <v>83</v>
      </c>
      <c r="H1227" s="1">
        <v>45389</v>
      </c>
      <c r="I1227" s="9" t="s">
        <v>4158</v>
      </c>
      <c r="J1227">
        <v>37</v>
      </c>
      <c r="K1227">
        <v>36</v>
      </c>
      <c r="L1227">
        <v>1</v>
      </c>
      <c r="M1227">
        <v>5.4</v>
      </c>
    </row>
    <row r="1228" spans="1:13" hidden="1" x14ac:dyDescent="0.2">
      <c r="A1228">
        <v>186</v>
      </c>
      <c r="B1228" t="s">
        <v>2657</v>
      </c>
      <c r="C1228" t="s">
        <v>37</v>
      </c>
      <c r="D1228" t="s">
        <v>39</v>
      </c>
      <c r="E1228" t="s">
        <v>41</v>
      </c>
      <c r="F1228" t="s">
        <v>4</v>
      </c>
      <c r="G1228" s="2" t="s">
        <v>83</v>
      </c>
      <c r="H1228" s="1">
        <v>45399</v>
      </c>
      <c r="I1228" s="9" t="s">
        <v>4138</v>
      </c>
      <c r="J1228">
        <v>38</v>
      </c>
      <c r="K1228">
        <v>38</v>
      </c>
      <c r="M1228">
        <v>5.4</v>
      </c>
    </row>
    <row r="1229" spans="1:13" hidden="1" x14ac:dyDescent="0.2">
      <c r="A1229">
        <v>186</v>
      </c>
      <c r="B1229" t="s">
        <v>2658</v>
      </c>
      <c r="C1229" t="s">
        <v>37</v>
      </c>
      <c r="D1229" t="s">
        <v>39</v>
      </c>
      <c r="E1229" t="s">
        <v>41</v>
      </c>
      <c r="F1229" t="s">
        <v>4</v>
      </c>
      <c r="G1229" s="2" t="s">
        <v>83</v>
      </c>
      <c r="H1229" s="1">
        <v>45410</v>
      </c>
      <c r="I1229" s="9" t="s">
        <v>4147</v>
      </c>
      <c r="J1229">
        <v>9</v>
      </c>
      <c r="K1229">
        <v>9</v>
      </c>
      <c r="L1229">
        <v>1</v>
      </c>
      <c r="M1229">
        <v>5.4</v>
      </c>
    </row>
    <row r="1230" spans="1:13" hidden="1" x14ac:dyDescent="0.2">
      <c r="A1230">
        <v>187</v>
      </c>
      <c r="B1230" t="s">
        <v>2659</v>
      </c>
      <c r="C1230" t="s">
        <v>37</v>
      </c>
      <c r="D1230" t="s">
        <v>39</v>
      </c>
      <c r="E1230" t="s">
        <v>41</v>
      </c>
      <c r="F1230" t="s">
        <v>4</v>
      </c>
      <c r="G1230" s="2" t="s">
        <v>265</v>
      </c>
      <c r="H1230" s="1">
        <v>45383</v>
      </c>
      <c r="I1230" s="9" t="s">
        <v>4153</v>
      </c>
      <c r="J1230">
        <v>49.5</v>
      </c>
      <c r="K1230">
        <v>49.5</v>
      </c>
      <c r="M1230">
        <v>4.9000000000000004</v>
      </c>
    </row>
    <row r="1231" spans="1:13" hidden="1" x14ac:dyDescent="0.2">
      <c r="A1231">
        <v>187</v>
      </c>
      <c r="B1231" t="s">
        <v>2660</v>
      </c>
      <c r="C1231" t="s">
        <v>37</v>
      </c>
      <c r="D1231" t="s">
        <v>39</v>
      </c>
      <c r="E1231" t="s">
        <v>41</v>
      </c>
      <c r="F1231" t="s">
        <v>4</v>
      </c>
      <c r="G1231" s="2" t="s">
        <v>265</v>
      </c>
      <c r="H1231" s="1">
        <v>45387</v>
      </c>
      <c r="I1231" s="9" t="s">
        <v>4157</v>
      </c>
      <c r="J1231">
        <v>66</v>
      </c>
      <c r="K1231">
        <v>66</v>
      </c>
      <c r="L1231">
        <v>2</v>
      </c>
      <c r="M1231">
        <v>4.9000000000000004</v>
      </c>
    </row>
    <row r="1232" spans="1:13" hidden="1" x14ac:dyDescent="0.2">
      <c r="A1232">
        <v>187</v>
      </c>
      <c r="B1232" t="s">
        <v>2661</v>
      </c>
      <c r="C1232" t="s">
        <v>37</v>
      </c>
      <c r="D1232" t="s">
        <v>39</v>
      </c>
      <c r="E1232" t="s">
        <v>41</v>
      </c>
      <c r="F1232" t="s">
        <v>4</v>
      </c>
      <c r="G1232" s="2" t="s">
        <v>265</v>
      </c>
      <c r="H1232" s="1">
        <v>45390</v>
      </c>
      <c r="I1232" s="9" t="s">
        <v>4135</v>
      </c>
      <c r="J1232">
        <v>32.26</v>
      </c>
      <c r="K1232">
        <v>13</v>
      </c>
      <c r="L1232">
        <v>2</v>
      </c>
      <c r="M1232">
        <v>4.9000000000000004</v>
      </c>
    </row>
    <row r="1233" spans="1:13" hidden="1" x14ac:dyDescent="0.2">
      <c r="A1233">
        <v>187</v>
      </c>
      <c r="B1233" t="s">
        <v>2662</v>
      </c>
      <c r="C1233" t="s">
        <v>37</v>
      </c>
      <c r="D1233" t="s">
        <v>39</v>
      </c>
      <c r="E1233" t="s">
        <v>41</v>
      </c>
      <c r="F1233" t="s">
        <v>4</v>
      </c>
      <c r="G1233" s="2" t="s">
        <v>265</v>
      </c>
      <c r="H1233" s="1">
        <v>45393</v>
      </c>
      <c r="I1233" s="9" t="s">
        <v>4146</v>
      </c>
      <c r="J1233">
        <v>39</v>
      </c>
      <c r="K1233">
        <v>39</v>
      </c>
      <c r="M1233">
        <v>4.9000000000000004</v>
      </c>
    </row>
    <row r="1234" spans="1:13" hidden="1" x14ac:dyDescent="0.2">
      <c r="A1234">
        <v>187</v>
      </c>
      <c r="B1234" t="s">
        <v>2663</v>
      </c>
      <c r="C1234" t="s">
        <v>37</v>
      </c>
      <c r="D1234" t="s">
        <v>39</v>
      </c>
      <c r="E1234" t="s">
        <v>41</v>
      </c>
      <c r="F1234" t="s">
        <v>4</v>
      </c>
      <c r="G1234" s="2" t="s">
        <v>265</v>
      </c>
      <c r="H1234" s="1">
        <v>45394</v>
      </c>
      <c r="I1234" s="9" t="s">
        <v>4154</v>
      </c>
      <c r="J1234">
        <v>16.5</v>
      </c>
      <c r="K1234">
        <v>16.5</v>
      </c>
      <c r="L1234">
        <v>1</v>
      </c>
      <c r="M1234">
        <v>4.9000000000000004</v>
      </c>
    </row>
    <row r="1235" spans="1:13" hidden="1" x14ac:dyDescent="0.2">
      <c r="A1235">
        <v>187</v>
      </c>
      <c r="B1235" t="s">
        <v>2664</v>
      </c>
      <c r="C1235" t="s">
        <v>37</v>
      </c>
      <c r="D1235" t="s">
        <v>39</v>
      </c>
      <c r="E1235" t="s">
        <v>41</v>
      </c>
      <c r="F1235" t="s">
        <v>4</v>
      </c>
      <c r="G1235" s="2" t="s">
        <v>265</v>
      </c>
      <c r="H1235" s="1">
        <v>45397</v>
      </c>
      <c r="I1235" s="9" t="s">
        <v>4159</v>
      </c>
      <c r="J1235">
        <v>15</v>
      </c>
      <c r="K1235">
        <v>15</v>
      </c>
      <c r="M1235">
        <v>4.9000000000000004</v>
      </c>
    </row>
    <row r="1236" spans="1:13" hidden="1" x14ac:dyDescent="0.2">
      <c r="A1236">
        <v>187</v>
      </c>
      <c r="B1236" t="s">
        <v>2665</v>
      </c>
      <c r="C1236" t="s">
        <v>37</v>
      </c>
      <c r="D1236" t="s">
        <v>39</v>
      </c>
      <c r="E1236" t="s">
        <v>41</v>
      </c>
      <c r="F1236" t="s">
        <v>4</v>
      </c>
      <c r="G1236" s="2" t="s">
        <v>265</v>
      </c>
      <c r="H1236" s="1">
        <v>45400</v>
      </c>
      <c r="I1236" s="9" t="s">
        <v>4139</v>
      </c>
      <c r="J1236">
        <v>20</v>
      </c>
      <c r="K1236">
        <v>28</v>
      </c>
      <c r="L1236">
        <v>1</v>
      </c>
      <c r="M1236">
        <v>4.9000000000000004</v>
      </c>
    </row>
    <row r="1237" spans="1:13" hidden="1" x14ac:dyDescent="0.2">
      <c r="A1237">
        <v>187</v>
      </c>
      <c r="B1237" t="s">
        <v>2666</v>
      </c>
      <c r="C1237" t="s">
        <v>37</v>
      </c>
      <c r="D1237" t="s">
        <v>39</v>
      </c>
      <c r="E1237" t="s">
        <v>41</v>
      </c>
      <c r="F1237" t="s">
        <v>4</v>
      </c>
      <c r="G1237" s="2" t="s">
        <v>265</v>
      </c>
      <c r="H1237" s="1">
        <v>45402</v>
      </c>
      <c r="I1237" s="9" t="s">
        <v>4141</v>
      </c>
      <c r="J1237">
        <v>27</v>
      </c>
      <c r="K1237">
        <v>27</v>
      </c>
      <c r="M1237">
        <v>4.9000000000000004</v>
      </c>
    </row>
    <row r="1238" spans="1:13" hidden="1" x14ac:dyDescent="0.2">
      <c r="A1238">
        <v>187</v>
      </c>
      <c r="B1238" t="s">
        <v>2667</v>
      </c>
      <c r="C1238" t="s">
        <v>37</v>
      </c>
      <c r="D1238" t="s">
        <v>39</v>
      </c>
      <c r="E1238" t="s">
        <v>41</v>
      </c>
      <c r="F1238" t="s">
        <v>4</v>
      </c>
      <c r="G1238" s="2" t="s">
        <v>265</v>
      </c>
      <c r="H1238" s="1">
        <v>45405</v>
      </c>
      <c r="I1238" s="9" t="s">
        <v>4151</v>
      </c>
      <c r="J1238">
        <v>53</v>
      </c>
      <c r="K1238">
        <v>53</v>
      </c>
      <c r="L1238">
        <v>3</v>
      </c>
      <c r="M1238">
        <v>4.9000000000000004</v>
      </c>
    </row>
    <row r="1239" spans="1:13" hidden="1" x14ac:dyDescent="0.2">
      <c r="A1239">
        <v>187</v>
      </c>
      <c r="B1239" t="s">
        <v>2668</v>
      </c>
      <c r="C1239" t="s">
        <v>37</v>
      </c>
      <c r="D1239" t="s">
        <v>39</v>
      </c>
      <c r="E1239" t="s">
        <v>41</v>
      </c>
      <c r="F1239" t="s">
        <v>4</v>
      </c>
      <c r="G1239" s="2" t="s">
        <v>265</v>
      </c>
      <c r="H1239" s="1">
        <v>45409</v>
      </c>
      <c r="I1239" s="9" t="s">
        <v>4144</v>
      </c>
      <c r="J1239">
        <v>21</v>
      </c>
      <c r="K1239">
        <v>21</v>
      </c>
      <c r="M1239">
        <v>4.9000000000000004</v>
      </c>
    </row>
    <row r="1240" spans="1:13" hidden="1" x14ac:dyDescent="0.2">
      <c r="A1240">
        <v>187</v>
      </c>
      <c r="B1240" t="s">
        <v>2669</v>
      </c>
      <c r="C1240" t="s">
        <v>37</v>
      </c>
      <c r="D1240" t="s">
        <v>39</v>
      </c>
      <c r="E1240" t="s">
        <v>41</v>
      </c>
      <c r="F1240" t="s">
        <v>4</v>
      </c>
      <c r="G1240" s="2" t="s">
        <v>265</v>
      </c>
      <c r="H1240" s="1">
        <v>45410</v>
      </c>
      <c r="I1240" s="9" t="s">
        <v>4147</v>
      </c>
      <c r="J1240">
        <v>31</v>
      </c>
      <c r="K1240">
        <v>31</v>
      </c>
      <c r="L1240">
        <v>3</v>
      </c>
      <c r="M1240">
        <v>4.9000000000000004</v>
      </c>
    </row>
    <row r="1241" spans="1:13" hidden="1" x14ac:dyDescent="0.2">
      <c r="A1241">
        <v>188</v>
      </c>
      <c r="B1241" t="s">
        <v>2670</v>
      </c>
      <c r="C1241" t="s">
        <v>37</v>
      </c>
      <c r="D1241" t="s">
        <v>39</v>
      </c>
      <c r="E1241" t="s">
        <v>49</v>
      </c>
      <c r="F1241" t="s">
        <v>4</v>
      </c>
      <c r="G1241" s="2" t="s">
        <v>266</v>
      </c>
      <c r="H1241" s="1">
        <v>45383</v>
      </c>
      <c r="I1241" s="9" t="s">
        <v>4153</v>
      </c>
      <c r="J1241">
        <v>37.15</v>
      </c>
      <c r="K1241">
        <v>12</v>
      </c>
      <c r="M1241">
        <v>6</v>
      </c>
    </row>
    <row r="1242" spans="1:13" hidden="1" x14ac:dyDescent="0.2">
      <c r="A1242">
        <v>188</v>
      </c>
      <c r="B1242" t="s">
        <v>2671</v>
      </c>
      <c r="C1242" t="s">
        <v>37</v>
      </c>
      <c r="D1242" t="s">
        <v>39</v>
      </c>
      <c r="E1242" t="s">
        <v>49</v>
      </c>
      <c r="F1242" t="s">
        <v>4</v>
      </c>
      <c r="G1242" s="2" t="s">
        <v>266</v>
      </c>
      <c r="H1242" s="1">
        <v>45385</v>
      </c>
      <c r="I1242" s="9" t="s">
        <v>4148</v>
      </c>
      <c r="J1242">
        <v>19</v>
      </c>
      <c r="K1242">
        <v>19</v>
      </c>
      <c r="M1242">
        <v>6</v>
      </c>
    </row>
    <row r="1243" spans="1:13" hidden="1" x14ac:dyDescent="0.2">
      <c r="A1243">
        <v>188</v>
      </c>
      <c r="B1243" t="s">
        <v>2672</v>
      </c>
      <c r="C1243" t="s">
        <v>37</v>
      </c>
      <c r="D1243" t="s">
        <v>39</v>
      </c>
      <c r="E1243" t="s">
        <v>49</v>
      </c>
      <c r="F1243" t="s">
        <v>4</v>
      </c>
      <c r="G1243" s="2" t="s">
        <v>266</v>
      </c>
      <c r="H1243" s="1">
        <v>45386</v>
      </c>
      <c r="I1243" s="9" t="s">
        <v>4145</v>
      </c>
      <c r="J1243">
        <v>0</v>
      </c>
      <c r="K1243">
        <v>4</v>
      </c>
      <c r="M1243">
        <v>6</v>
      </c>
    </row>
    <row r="1244" spans="1:13" hidden="1" x14ac:dyDescent="0.2">
      <c r="A1244">
        <v>188</v>
      </c>
      <c r="B1244" t="s">
        <v>2673</v>
      </c>
      <c r="C1244" t="s">
        <v>37</v>
      </c>
      <c r="D1244" t="s">
        <v>39</v>
      </c>
      <c r="E1244" t="s">
        <v>49</v>
      </c>
      <c r="F1244" t="s">
        <v>4</v>
      </c>
      <c r="G1244" s="2" t="s">
        <v>266</v>
      </c>
      <c r="H1244" s="1">
        <v>45393</v>
      </c>
      <c r="I1244" s="9" t="s">
        <v>4146</v>
      </c>
      <c r="J1244">
        <v>14</v>
      </c>
      <c r="K1244">
        <v>14</v>
      </c>
      <c r="L1244">
        <v>1</v>
      </c>
      <c r="M1244">
        <v>6</v>
      </c>
    </row>
    <row r="1245" spans="1:13" hidden="1" x14ac:dyDescent="0.2">
      <c r="A1245">
        <v>188</v>
      </c>
      <c r="B1245" t="s">
        <v>2674</v>
      </c>
      <c r="C1245" t="s">
        <v>37</v>
      </c>
      <c r="D1245" t="s">
        <v>39</v>
      </c>
      <c r="E1245" t="s">
        <v>49</v>
      </c>
      <c r="F1245" t="s">
        <v>4</v>
      </c>
      <c r="G1245" s="2" t="s">
        <v>266</v>
      </c>
      <c r="H1245" s="1">
        <v>45399</v>
      </c>
      <c r="I1245" s="9" t="s">
        <v>4138</v>
      </c>
      <c r="J1245">
        <v>23</v>
      </c>
      <c r="K1245">
        <v>23</v>
      </c>
      <c r="M1245">
        <v>6</v>
      </c>
    </row>
    <row r="1246" spans="1:13" hidden="1" x14ac:dyDescent="0.2">
      <c r="A1246">
        <v>188</v>
      </c>
      <c r="B1246" t="s">
        <v>2675</v>
      </c>
      <c r="C1246" t="s">
        <v>37</v>
      </c>
      <c r="D1246" t="s">
        <v>39</v>
      </c>
      <c r="E1246" t="s">
        <v>49</v>
      </c>
      <c r="F1246" t="s">
        <v>4</v>
      </c>
      <c r="G1246" s="2" t="s">
        <v>266</v>
      </c>
      <c r="H1246" s="1">
        <v>45400</v>
      </c>
      <c r="I1246" s="9" t="s">
        <v>4139</v>
      </c>
      <c r="J1246">
        <v>40</v>
      </c>
      <c r="K1246">
        <v>40</v>
      </c>
      <c r="M1246">
        <v>6</v>
      </c>
    </row>
    <row r="1247" spans="1:13" hidden="1" x14ac:dyDescent="0.2">
      <c r="A1247">
        <v>188</v>
      </c>
      <c r="B1247" t="s">
        <v>2676</v>
      </c>
      <c r="C1247" t="s">
        <v>37</v>
      </c>
      <c r="D1247" t="s">
        <v>39</v>
      </c>
      <c r="E1247" t="s">
        <v>49</v>
      </c>
      <c r="F1247" t="s">
        <v>4</v>
      </c>
      <c r="G1247" s="2" t="s">
        <v>266</v>
      </c>
      <c r="H1247" s="1">
        <v>45401</v>
      </c>
      <c r="I1247" s="9" t="s">
        <v>4140</v>
      </c>
      <c r="J1247">
        <v>24</v>
      </c>
      <c r="K1247">
        <v>24</v>
      </c>
      <c r="M1247">
        <v>6</v>
      </c>
    </row>
    <row r="1248" spans="1:13" hidden="1" x14ac:dyDescent="0.2">
      <c r="A1248">
        <v>188</v>
      </c>
      <c r="B1248" t="s">
        <v>2677</v>
      </c>
      <c r="C1248" t="s">
        <v>37</v>
      </c>
      <c r="D1248" t="s">
        <v>39</v>
      </c>
      <c r="E1248" t="s">
        <v>49</v>
      </c>
      <c r="F1248" t="s">
        <v>4</v>
      </c>
      <c r="G1248" s="2" t="s">
        <v>266</v>
      </c>
      <c r="H1248" s="1">
        <v>45402</v>
      </c>
      <c r="I1248" s="9" t="s">
        <v>4141</v>
      </c>
      <c r="J1248">
        <v>0</v>
      </c>
      <c r="K1248">
        <v>2</v>
      </c>
      <c r="M1248">
        <v>6</v>
      </c>
    </row>
    <row r="1249" spans="1:13" hidden="1" x14ac:dyDescent="0.2">
      <c r="A1249">
        <v>188</v>
      </c>
      <c r="B1249" t="s">
        <v>2678</v>
      </c>
      <c r="C1249" t="s">
        <v>37</v>
      </c>
      <c r="D1249" t="s">
        <v>39</v>
      </c>
      <c r="E1249" t="s">
        <v>49</v>
      </c>
      <c r="F1249" t="s">
        <v>4</v>
      </c>
      <c r="G1249" s="2" t="s">
        <v>266</v>
      </c>
      <c r="H1249" s="1">
        <v>45403</v>
      </c>
      <c r="I1249" s="9" t="s">
        <v>4150</v>
      </c>
      <c r="J1249">
        <v>0</v>
      </c>
      <c r="K1249">
        <v>10</v>
      </c>
      <c r="L1249">
        <v>1</v>
      </c>
      <c r="M1249">
        <v>6</v>
      </c>
    </row>
    <row r="1250" spans="1:13" hidden="1" x14ac:dyDescent="0.2">
      <c r="A1250">
        <v>188</v>
      </c>
      <c r="B1250" t="s">
        <v>2679</v>
      </c>
      <c r="C1250" t="s">
        <v>37</v>
      </c>
      <c r="D1250" t="s">
        <v>39</v>
      </c>
      <c r="E1250" t="s">
        <v>49</v>
      </c>
      <c r="F1250" t="s">
        <v>4</v>
      </c>
      <c r="G1250" s="2" t="s">
        <v>266</v>
      </c>
      <c r="H1250" s="1">
        <v>45406</v>
      </c>
      <c r="I1250" s="9" t="s">
        <v>4156</v>
      </c>
      <c r="J1250">
        <v>293</v>
      </c>
      <c r="K1250">
        <v>293</v>
      </c>
      <c r="M1250">
        <v>6</v>
      </c>
    </row>
    <row r="1251" spans="1:13" hidden="1" x14ac:dyDescent="0.2">
      <c r="A1251">
        <v>444</v>
      </c>
      <c r="B1251" t="s">
        <v>2232</v>
      </c>
      <c r="C1251" t="s">
        <v>37</v>
      </c>
      <c r="D1251" t="s">
        <v>39</v>
      </c>
      <c r="E1251" t="s">
        <v>41</v>
      </c>
      <c r="F1251" t="s">
        <v>4</v>
      </c>
      <c r="G1251" s="2" t="s">
        <v>3</v>
      </c>
      <c r="H1251" s="1">
        <v>45383</v>
      </c>
      <c r="I1251" s="9" t="s">
        <v>4153</v>
      </c>
      <c r="J1251">
        <v>0</v>
      </c>
      <c r="K1251">
        <v>25</v>
      </c>
      <c r="M1251">
        <v>0</v>
      </c>
    </row>
    <row r="1252" spans="1:13" hidden="1" x14ac:dyDescent="0.2">
      <c r="A1252">
        <v>444</v>
      </c>
      <c r="B1252" t="s">
        <v>2680</v>
      </c>
      <c r="C1252" t="s">
        <v>37</v>
      </c>
      <c r="D1252" t="s">
        <v>39</v>
      </c>
      <c r="E1252" t="s">
        <v>41</v>
      </c>
      <c r="F1252" t="s">
        <v>4</v>
      </c>
      <c r="G1252" s="2" t="s">
        <v>3</v>
      </c>
      <c r="H1252" s="1">
        <v>45384</v>
      </c>
      <c r="I1252" s="9" t="s">
        <v>4134</v>
      </c>
      <c r="J1252">
        <v>101</v>
      </c>
      <c r="K1252">
        <v>61</v>
      </c>
      <c r="M1252">
        <v>0</v>
      </c>
    </row>
    <row r="1253" spans="1:13" hidden="1" x14ac:dyDescent="0.2">
      <c r="A1253">
        <v>444</v>
      </c>
      <c r="B1253" t="s">
        <v>2233</v>
      </c>
      <c r="C1253" t="s">
        <v>37</v>
      </c>
      <c r="D1253" t="s">
        <v>39</v>
      </c>
      <c r="E1253" t="s">
        <v>41</v>
      </c>
      <c r="F1253" t="s">
        <v>4</v>
      </c>
      <c r="G1253" s="2" t="s">
        <v>3</v>
      </c>
      <c r="H1253" s="1">
        <v>45385</v>
      </c>
      <c r="I1253" s="9" t="s">
        <v>4148</v>
      </c>
      <c r="J1253">
        <v>102</v>
      </c>
      <c r="K1253">
        <v>26</v>
      </c>
      <c r="M1253">
        <v>0</v>
      </c>
    </row>
    <row r="1254" spans="1:13" hidden="1" x14ac:dyDescent="0.2">
      <c r="A1254">
        <v>444</v>
      </c>
      <c r="B1254" t="s">
        <v>2235</v>
      </c>
      <c r="C1254" t="s">
        <v>37</v>
      </c>
      <c r="D1254" t="s">
        <v>39</v>
      </c>
      <c r="E1254" t="s">
        <v>41</v>
      </c>
      <c r="F1254" t="s">
        <v>4</v>
      </c>
      <c r="G1254" s="2" t="s">
        <v>3</v>
      </c>
      <c r="H1254" s="1">
        <v>45392</v>
      </c>
      <c r="I1254" s="9" t="s">
        <v>4137</v>
      </c>
      <c r="J1254">
        <v>24</v>
      </c>
      <c r="K1254">
        <v>6</v>
      </c>
      <c r="M1254">
        <v>0</v>
      </c>
    </row>
    <row r="1255" spans="1:13" hidden="1" x14ac:dyDescent="0.2">
      <c r="A1255">
        <v>444</v>
      </c>
      <c r="B1255" t="s">
        <v>2242</v>
      </c>
      <c r="C1255" t="s">
        <v>37</v>
      </c>
      <c r="D1255" t="s">
        <v>39</v>
      </c>
      <c r="E1255" t="s">
        <v>41</v>
      </c>
      <c r="F1255" t="s">
        <v>4</v>
      </c>
      <c r="G1255" s="2" t="s">
        <v>3</v>
      </c>
      <c r="H1255" s="1">
        <v>45400</v>
      </c>
      <c r="I1255" s="9" t="s">
        <v>4139</v>
      </c>
      <c r="J1255">
        <v>7</v>
      </c>
      <c r="K1255">
        <v>7</v>
      </c>
      <c r="L1255">
        <v>1</v>
      </c>
      <c r="M1255">
        <v>0</v>
      </c>
    </row>
    <row r="1256" spans="1:13" hidden="1" x14ac:dyDescent="0.2">
      <c r="A1256">
        <v>444</v>
      </c>
      <c r="B1256" t="s">
        <v>2681</v>
      </c>
      <c r="C1256" t="s">
        <v>37</v>
      </c>
      <c r="D1256" t="s">
        <v>39</v>
      </c>
      <c r="E1256" t="s">
        <v>41</v>
      </c>
      <c r="F1256" t="s">
        <v>4</v>
      </c>
      <c r="G1256" s="2" t="s">
        <v>3</v>
      </c>
      <c r="H1256" s="1">
        <v>45408</v>
      </c>
      <c r="I1256" s="9" t="s">
        <v>4143</v>
      </c>
      <c r="J1256">
        <v>8</v>
      </c>
      <c r="K1256">
        <v>6.61</v>
      </c>
      <c r="M1256">
        <v>0</v>
      </c>
    </row>
    <row r="1257" spans="1:13" hidden="1" x14ac:dyDescent="0.2">
      <c r="A1257">
        <v>444</v>
      </c>
      <c r="B1257" t="s">
        <v>2240</v>
      </c>
      <c r="C1257" t="s">
        <v>37</v>
      </c>
      <c r="D1257" t="s">
        <v>39</v>
      </c>
      <c r="E1257" t="s">
        <v>41</v>
      </c>
      <c r="F1257" t="s">
        <v>4</v>
      </c>
      <c r="G1257" s="2" t="s">
        <v>3</v>
      </c>
      <c r="H1257" s="1">
        <v>45410</v>
      </c>
      <c r="I1257" s="9" t="s">
        <v>4147</v>
      </c>
      <c r="J1257">
        <v>86</v>
      </c>
      <c r="K1257">
        <v>88.16</v>
      </c>
      <c r="M1257">
        <v>0</v>
      </c>
    </row>
    <row r="1258" spans="1:13" hidden="1" x14ac:dyDescent="0.2">
      <c r="A1258">
        <v>444</v>
      </c>
      <c r="B1258" t="s">
        <v>2245</v>
      </c>
      <c r="C1258" t="s">
        <v>37</v>
      </c>
      <c r="D1258" t="s">
        <v>39</v>
      </c>
      <c r="E1258" t="s">
        <v>41</v>
      </c>
      <c r="F1258" t="s">
        <v>4</v>
      </c>
      <c r="G1258" s="2" t="s">
        <v>3</v>
      </c>
      <c r="H1258" s="1">
        <v>45412</v>
      </c>
      <c r="I1258" s="9" t="s">
        <v>4152</v>
      </c>
      <c r="J1258">
        <v>36</v>
      </c>
      <c r="K1258">
        <v>36</v>
      </c>
      <c r="M1258">
        <v>0</v>
      </c>
    </row>
    <row r="1259" spans="1:13" hidden="1" x14ac:dyDescent="0.2">
      <c r="A1259">
        <v>444</v>
      </c>
      <c r="B1259" t="s">
        <v>2232</v>
      </c>
      <c r="C1259" t="s">
        <v>37</v>
      </c>
      <c r="D1259" t="s">
        <v>39</v>
      </c>
      <c r="E1259" t="s">
        <v>41</v>
      </c>
      <c r="F1259" t="s">
        <v>4</v>
      </c>
      <c r="G1259" s="2" t="s">
        <v>3</v>
      </c>
      <c r="H1259" s="1">
        <v>45383</v>
      </c>
      <c r="I1259" s="9" t="s">
        <v>4153</v>
      </c>
      <c r="J1259">
        <v>48</v>
      </c>
      <c r="K1259">
        <v>25</v>
      </c>
      <c r="M1259">
        <v>0</v>
      </c>
    </row>
    <row r="1260" spans="1:13" hidden="1" x14ac:dyDescent="0.2">
      <c r="A1260">
        <v>444</v>
      </c>
      <c r="B1260" t="s">
        <v>2233</v>
      </c>
      <c r="C1260" t="s">
        <v>37</v>
      </c>
      <c r="D1260" t="s">
        <v>39</v>
      </c>
      <c r="E1260" t="s">
        <v>41</v>
      </c>
      <c r="F1260" t="s">
        <v>4</v>
      </c>
      <c r="G1260" s="2" t="s">
        <v>3</v>
      </c>
      <c r="H1260" s="1">
        <v>45385</v>
      </c>
      <c r="I1260" s="9" t="s">
        <v>4148</v>
      </c>
      <c r="J1260">
        <v>19</v>
      </c>
      <c r="K1260">
        <v>26</v>
      </c>
      <c r="M1260">
        <v>0</v>
      </c>
    </row>
    <row r="1261" spans="1:13" hidden="1" x14ac:dyDescent="0.2">
      <c r="A1261">
        <v>444</v>
      </c>
      <c r="B1261" t="s">
        <v>2682</v>
      </c>
      <c r="C1261" t="s">
        <v>37</v>
      </c>
      <c r="D1261" t="s">
        <v>39</v>
      </c>
      <c r="E1261" t="s">
        <v>41</v>
      </c>
      <c r="F1261" t="s">
        <v>4</v>
      </c>
      <c r="G1261" s="2" t="s">
        <v>3</v>
      </c>
      <c r="H1261" s="1">
        <v>45386</v>
      </c>
      <c r="I1261" s="9" t="s">
        <v>4145</v>
      </c>
      <c r="J1261">
        <v>24</v>
      </c>
      <c r="K1261">
        <v>4</v>
      </c>
      <c r="M1261">
        <v>0</v>
      </c>
    </row>
    <row r="1262" spans="1:13" hidden="1" x14ac:dyDescent="0.2">
      <c r="A1262">
        <v>444</v>
      </c>
      <c r="B1262" t="s">
        <v>2236</v>
      </c>
      <c r="C1262" t="s">
        <v>37</v>
      </c>
      <c r="D1262" t="s">
        <v>39</v>
      </c>
      <c r="E1262" t="s">
        <v>41</v>
      </c>
      <c r="F1262" t="s">
        <v>4</v>
      </c>
      <c r="G1262" s="2" t="s">
        <v>3</v>
      </c>
      <c r="H1262" s="1">
        <v>45393</v>
      </c>
      <c r="I1262" s="9" t="s">
        <v>4146</v>
      </c>
      <c r="J1262">
        <v>306</v>
      </c>
      <c r="K1262">
        <v>15</v>
      </c>
      <c r="L1262">
        <v>1</v>
      </c>
      <c r="M1262">
        <v>0</v>
      </c>
    </row>
    <row r="1263" spans="1:13" hidden="1" x14ac:dyDescent="0.2">
      <c r="A1263">
        <v>444</v>
      </c>
      <c r="B1263" t="s">
        <v>2241</v>
      </c>
      <c r="C1263" t="s">
        <v>37</v>
      </c>
      <c r="D1263" t="s">
        <v>39</v>
      </c>
      <c r="E1263" t="s">
        <v>41</v>
      </c>
      <c r="F1263" t="s">
        <v>4</v>
      </c>
      <c r="G1263" s="2" t="s">
        <v>3</v>
      </c>
      <c r="H1263" s="1">
        <v>45399</v>
      </c>
      <c r="I1263" s="9" t="s">
        <v>4138</v>
      </c>
      <c r="J1263">
        <v>30</v>
      </c>
      <c r="K1263">
        <v>30</v>
      </c>
      <c r="M1263">
        <v>0</v>
      </c>
    </row>
    <row r="1264" spans="1:13" hidden="1" x14ac:dyDescent="0.2">
      <c r="A1264">
        <v>444</v>
      </c>
      <c r="B1264" t="s">
        <v>2242</v>
      </c>
      <c r="C1264" t="s">
        <v>37</v>
      </c>
      <c r="D1264" t="s">
        <v>39</v>
      </c>
      <c r="E1264" t="s">
        <v>41</v>
      </c>
      <c r="F1264" t="s">
        <v>4</v>
      </c>
      <c r="G1264" s="2" t="s">
        <v>3</v>
      </c>
      <c r="H1264" s="1">
        <v>45400</v>
      </c>
      <c r="I1264" s="9" t="s">
        <v>4139</v>
      </c>
      <c r="J1264">
        <v>50</v>
      </c>
      <c r="K1264">
        <v>7</v>
      </c>
      <c r="M1264">
        <v>0</v>
      </c>
    </row>
    <row r="1265" spans="1:13" hidden="1" x14ac:dyDescent="0.2">
      <c r="A1265">
        <v>444</v>
      </c>
      <c r="B1265" t="s">
        <v>2243</v>
      </c>
      <c r="C1265" t="s">
        <v>37</v>
      </c>
      <c r="D1265" t="s">
        <v>39</v>
      </c>
      <c r="E1265" t="s">
        <v>41</v>
      </c>
      <c r="F1265" t="s">
        <v>4</v>
      </c>
      <c r="G1265" s="2" t="s">
        <v>3</v>
      </c>
      <c r="H1265" s="1">
        <v>45401</v>
      </c>
      <c r="I1265" s="9" t="s">
        <v>4140</v>
      </c>
      <c r="J1265">
        <v>4</v>
      </c>
      <c r="K1265">
        <v>26</v>
      </c>
      <c r="M1265">
        <v>0</v>
      </c>
    </row>
    <row r="1266" spans="1:13" hidden="1" x14ac:dyDescent="0.2">
      <c r="A1266">
        <v>444</v>
      </c>
      <c r="B1266" t="s">
        <v>2683</v>
      </c>
      <c r="C1266" t="s">
        <v>37</v>
      </c>
      <c r="D1266" t="s">
        <v>39</v>
      </c>
      <c r="E1266" t="s">
        <v>41</v>
      </c>
      <c r="F1266" t="s">
        <v>4</v>
      </c>
      <c r="G1266" s="2" t="s">
        <v>3</v>
      </c>
      <c r="H1266" s="1">
        <v>45402</v>
      </c>
      <c r="I1266" s="9" t="s">
        <v>4141</v>
      </c>
      <c r="J1266">
        <v>3.31</v>
      </c>
      <c r="K1266">
        <v>2</v>
      </c>
      <c r="L1266">
        <v>1</v>
      </c>
      <c r="M1266">
        <v>0</v>
      </c>
    </row>
    <row r="1267" spans="1:13" hidden="1" x14ac:dyDescent="0.2">
      <c r="A1267">
        <v>444</v>
      </c>
      <c r="B1267" t="s">
        <v>2239</v>
      </c>
      <c r="C1267" t="s">
        <v>37</v>
      </c>
      <c r="D1267" t="s">
        <v>39</v>
      </c>
      <c r="E1267" t="s">
        <v>41</v>
      </c>
      <c r="F1267" t="s">
        <v>4</v>
      </c>
      <c r="G1267" s="2" t="s">
        <v>3</v>
      </c>
      <c r="H1267" s="1">
        <v>45403</v>
      </c>
      <c r="I1267" s="9" t="s">
        <v>4150</v>
      </c>
      <c r="J1267">
        <v>10</v>
      </c>
      <c r="K1267">
        <v>36.94</v>
      </c>
      <c r="M1267">
        <v>0</v>
      </c>
    </row>
    <row r="1268" spans="1:13" hidden="1" x14ac:dyDescent="0.2">
      <c r="A1268">
        <v>444</v>
      </c>
      <c r="B1268" t="s">
        <v>2240</v>
      </c>
      <c r="C1268" t="s">
        <v>37</v>
      </c>
      <c r="D1268" t="s">
        <v>39</v>
      </c>
      <c r="E1268" t="s">
        <v>41</v>
      </c>
      <c r="F1268" t="s">
        <v>4</v>
      </c>
      <c r="G1268" s="2" t="s">
        <v>3</v>
      </c>
      <c r="H1268" s="1">
        <v>45410</v>
      </c>
      <c r="I1268" s="9" t="s">
        <v>4147</v>
      </c>
      <c r="J1268">
        <v>31</v>
      </c>
      <c r="K1268">
        <v>88.16</v>
      </c>
      <c r="M1268">
        <v>0</v>
      </c>
    </row>
    <row r="1269" spans="1:13" hidden="1" x14ac:dyDescent="0.2">
      <c r="A1269">
        <v>444</v>
      </c>
      <c r="B1269" t="s">
        <v>2245</v>
      </c>
      <c r="C1269" t="s">
        <v>37</v>
      </c>
      <c r="D1269" t="s">
        <v>39</v>
      </c>
      <c r="E1269" t="s">
        <v>41</v>
      </c>
      <c r="F1269" t="s">
        <v>4</v>
      </c>
      <c r="G1269" s="2" t="s">
        <v>3</v>
      </c>
      <c r="H1269" s="1">
        <v>45412</v>
      </c>
      <c r="I1269" s="9" t="s">
        <v>4152</v>
      </c>
      <c r="J1269">
        <v>15</v>
      </c>
      <c r="K1269">
        <v>36</v>
      </c>
      <c r="M1269">
        <v>0</v>
      </c>
    </row>
    <row r="1270" spans="1:13" hidden="1" x14ac:dyDescent="0.2">
      <c r="A1270">
        <v>444</v>
      </c>
      <c r="B1270" t="s">
        <v>2232</v>
      </c>
      <c r="C1270" t="s">
        <v>37</v>
      </c>
      <c r="D1270" t="s">
        <v>39</v>
      </c>
      <c r="E1270" t="s">
        <v>41</v>
      </c>
      <c r="F1270" t="s">
        <v>4</v>
      </c>
      <c r="G1270" s="2" t="s">
        <v>3</v>
      </c>
      <c r="H1270" s="1">
        <v>45383</v>
      </c>
      <c r="I1270" s="9" t="s">
        <v>4153</v>
      </c>
      <c r="J1270">
        <v>0</v>
      </c>
      <c r="K1270">
        <v>25</v>
      </c>
      <c r="L1270">
        <v>1</v>
      </c>
      <c r="M1270">
        <v>0</v>
      </c>
    </row>
    <row r="1271" spans="1:13" hidden="1" x14ac:dyDescent="0.2">
      <c r="A1271">
        <v>444</v>
      </c>
      <c r="B1271" t="s">
        <v>2680</v>
      </c>
      <c r="C1271" t="s">
        <v>37</v>
      </c>
      <c r="D1271" t="s">
        <v>39</v>
      </c>
      <c r="E1271" t="s">
        <v>41</v>
      </c>
      <c r="F1271" t="s">
        <v>4</v>
      </c>
      <c r="G1271" s="2" t="s">
        <v>3</v>
      </c>
      <c r="H1271" s="1">
        <v>45384</v>
      </c>
      <c r="I1271" s="9" t="s">
        <v>4134</v>
      </c>
      <c r="J1271">
        <v>68</v>
      </c>
      <c r="K1271">
        <v>61</v>
      </c>
      <c r="L1271">
        <v>2</v>
      </c>
      <c r="M1271">
        <v>0</v>
      </c>
    </row>
    <row r="1272" spans="1:13" hidden="1" x14ac:dyDescent="0.2">
      <c r="A1272">
        <v>444</v>
      </c>
      <c r="B1272" t="s">
        <v>2233</v>
      </c>
      <c r="C1272" t="s">
        <v>37</v>
      </c>
      <c r="D1272" t="s">
        <v>39</v>
      </c>
      <c r="E1272" t="s">
        <v>41</v>
      </c>
      <c r="F1272" t="s">
        <v>4</v>
      </c>
      <c r="G1272" s="2" t="s">
        <v>3</v>
      </c>
      <c r="H1272" s="1">
        <v>45385</v>
      </c>
      <c r="I1272" s="9" t="s">
        <v>4148</v>
      </c>
      <c r="J1272">
        <v>102</v>
      </c>
      <c r="K1272">
        <v>26</v>
      </c>
      <c r="M1272">
        <v>0</v>
      </c>
    </row>
    <row r="1273" spans="1:13" hidden="1" x14ac:dyDescent="0.2">
      <c r="A1273">
        <v>444</v>
      </c>
      <c r="B1273" t="s">
        <v>2235</v>
      </c>
      <c r="C1273" t="s">
        <v>37</v>
      </c>
      <c r="D1273" t="s">
        <v>39</v>
      </c>
      <c r="E1273" t="s">
        <v>41</v>
      </c>
      <c r="F1273" t="s">
        <v>4</v>
      </c>
      <c r="G1273" s="2" t="s">
        <v>3</v>
      </c>
      <c r="H1273" s="1">
        <v>45392</v>
      </c>
      <c r="I1273" s="9" t="s">
        <v>4137</v>
      </c>
      <c r="J1273">
        <v>9</v>
      </c>
      <c r="K1273">
        <v>6</v>
      </c>
      <c r="L1273">
        <v>2</v>
      </c>
      <c r="M1273">
        <v>0</v>
      </c>
    </row>
    <row r="1274" spans="1:13" hidden="1" x14ac:dyDescent="0.2">
      <c r="A1274">
        <v>444</v>
      </c>
      <c r="B1274" t="s">
        <v>2237</v>
      </c>
      <c r="C1274" t="s">
        <v>37</v>
      </c>
      <c r="D1274" t="s">
        <v>39</v>
      </c>
      <c r="E1274" t="s">
        <v>41</v>
      </c>
      <c r="F1274" t="s">
        <v>4</v>
      </c>
      <c r="G1274" s="2" t="s">
        <v>3</v>
      </c>
      <c r="H1274" s="1">
        <v>45397</v>
      </c>
      <c r="I1274" s="9" t="s">
        <v>4159</v>
      </c>
      <c r="J1274">
        <v>34</v>
      </c>
      <c r="K1274">
        <v>18.97</v>
      </c>
      <c r="M1274">
        <v>0</v>
      </c>
    </row>
    <row r="1275" spans="1:13" hidden="1" x14ac:dyDescent="0.2">
      <c r="A1275">
        <v>444</v>
      </c>
      <c r="B1275" t="s">
        <v>2242</v>
      </c>
      <c r="C1275" t="s">
        <v>37</v>
      </c>
      <c r="D1275" t="s">
        <v>39</v>
      </c>
      <c r="E1275" t="s">
        <v>41</v>
      </c>
      <c r="F1275" t="s">
        <v>4</v>
      </c>
      <c r="G1275" s="2" t="s">
        <v>3</v>
      </c>
      <c r="H1275" s="1">
        <v>45400</v>
      </c>
      <c r="I1275" s="9" t="s">
        <v>4139</v>
      </c>
      <c r="J1275">
        <v>7</v>
      </c>
      <c r="K1275">
        <v>7</v>
      </c>
      <c r="M1275">
        <v>0</v>
      </c>
    </row>
    <row r="1276" spans="1:13" hidden="1" x14ac:dyDescent="0.2">
      <c r="A1276">
        <v>444</v>
      </c>
      <c r="B1276" t="s">
        <v>2681</v>
      </c>
      <c r="C1276" t="s">
        <v>37</v>
      </c>
      <c r="D1276" t="s">
        <v>39</v>
      </c>
      <c r="E1276" t="s">
        <v>41</v>
      </c>
      <c r="F1276" t="s">
        <v>4</v>
      </c>
      <c r="G1276" s="2" t="s">
        <v>3</v>
      </c>
      <c r="H1276" s="1">
        <v>45408</v>
      </c>
      <c r="I1276" s="9" t="s">
        <v>4143</v>
      </c>
      <c r="J1276">
        <v>98</v>
      </c>
      <c r="K1276">
        <v>6.61</v>
      </c>
      <c r="L1276">
        <v>2</v>
      </c>
      <c r="M1276">
        <v>0</v>
      </c>
    </row>
    <row r="1277" spans="1:13" hidden="1" x14ac:dyDescent="0.2">
      <c r="A1277">
        <v>444</v>
      </c>
      <c r="B1277" t="s">
        <v>2240</v>
      </c>
      <c r="C1277" t="s">
        <v>37</v>
      </c>
      <c r="D1277" t="s">
        <v>39</v>
      </c>
      <c r="E1277" t="s">
        <v>41</v>
      </c>
      <c r="F1277" t="s">
        <v>4</v>
      </c>
      <c r="G1277" s="2" t="s">
        <v>3</v>
      </c>
      <c r="H1277" s="1">
        <v>45410</v>
      </c>
      <c r="I1277" s="9" t="s">
        <v>4147</v>
      </c>
      <c r="J1277">
        <v>86</v>
      </c>
      <c r="K1277">
        <v>88.16</v>
      </c>
      <c r="M1277">
        <v>0</v>
      </c>
    </row>
    <row r="1278" spans="1:13" hidden="1" x14ac:dyDescent="0.2">
      <c r="A1278">
        <v>444</v>
      </c>
      <c r="B1278" t="s">
        <v>2245</v>
      </c>
      <c r="C1278" t="s">
        <v>37</v>
      </c>
      <c r="D1278" t="s">
        <v>39</v>
      </c>
      <c r="E1278" t="s">
        <v>41</v>
      </c>
      <c r="F1278" t="s">
        <v>4</v>
      </c>
      <c r="G1278" s="2" t="s">
        <v>3</v>
      </c>
      <c r="H1278" s="1">
        <v>45412</v>
      </c>
      <c r="I1278" s="9" t="s">
        <v>4152</v>
      </c>
      <c r="J1278">
        <v>36</v>
      </c>
      <c r="K1278">
        <v>36</v>
      </c>
      <c r="L1278">
        <v>1</v>
      </c>
      <c r="M1278">
        <v>0</v>
      </c>
    </row>
    <row r="1279" spans="1:13" hidden="1" x14ac:dyDescent="0.2">
      <c r="A1279">
        <v>444</v>
      </c>
      <c r="B1279" t="s">
        <v>2232</v>
      </c>
      <c r="C1279" t="s">
        <v>37</v>
      </c>
      <c r="D1279" t="s">
        <v>39</v>
      </c>
      <c r="E1279" t="s">
        <v>41</v>
      </c>
      <c r="F1279" t="s">
        <v>4</v>
      </c>
      <c r="G1279" s="2" t="s">
        <v>3</v>
      </c>
      <c r="H1279" s="1">
        <v>45383</v>
      </c>
      <c r="I1279" s="9" t="s">
        <v>4153</v>
      </c>
      <c r="J1279">
        <v>20</v>
      </c>
      <c r="K1279">
        <v>25</v>
      </c>
      <c r="M1279">
        <v>0</v>
      </c>
    </row>
    <row r="1280" spans="1:13" hidden="1" x14ac:dyDescent="0.2">
      <c r="A1280">
        <v>444</v>
      </c>
      <c r="B1280" t="s">
        <v>2234</v>
      </c>
      <c r="C1280" t="s">
        <v>37</v>
      </c>
      <c r="D1280" t="s">
        <v>39</v>
      </c>
      <c r="E1280" t="s">
        <v>41</v>
      </c>
      <c r="F1280" t="s">
        <v>4</v>
      </c>
      <c r="G1280" s="2" t="s">
        <v>3</v>
      </c>
      <c r="H1280" s="1">
        <v>45390</v>
      </c>
      <c r="I1280" s="9" t="s">
        <v>4135</v>
      </c>
      <c r="J1280">
        <v>37</v>
      </c>
      <c r="K1280">
        <v>30</v>
      </c>
      <c r="M1280">
        <v>0</v>
      </c>
    </row>
    <row r="1281" spans="1:13" hidden="1" x14ac:dyDescent="0.2">
      <c r="A1281">
        <v>444</v>
      </c>
      <c r="B1281" t="s">
        <v>2236</v>
      </c>
      <c r="C1281" t="s">
        <v>37</v>
      </c>
      <c r="D1281" t="s">
        <v>39</v>
      </c>
      <c r="E1281" t="s">
        <v>41</v>
      </c>
      <c r="F1281" t="s">
        <v>4</v>
      </c>
      <c r="G1281" s="2" t="s">
        <v>3</v>
      </c>
      <c r="H1281" s="1">
        <v>45393</v>
      </c>
      <c r="I1281" s="9" t="s">
        <v>4146</v>
      </c>
      <c r="J1281">
        <v>32</v>
      </c>
      <c r="K1281">
        <v>15</v>
      </c>
      <c r="M1281">
        <v>0</v>
      </c>
    </row>
    <row r="1282" spans="1:13" hidden="1" x14ac:dyDescent="0.2">
      <c r="A1282">
        <v>444</v>
      </c>
      <c r="B1282" t="s">
        <v>2684</v>
      </c>
      <c r="C1282" t="s">
        <v>37</v>
      </c>
      <c r="D1282" t="s">
        <v>39</v>
      </c>
      <c r="E1282" t="s">
        <v>41</v>
      </c>
      <c r="F1282" t="s">
        <v>4</v>
      </c>
      <c r="G1282" s="2" t="s">
        <v>3</v>
      </c>
      <c r="H1282" s="1">
        <v>45394</v>
      </c>
      <c r="I1282" s="9" t="s">
        <v>4154</v>
      </c>
      <c r="J1282">
        <v>26</v>
      </c>
      <c r="K1282">
        <v>16</v>
      </c>
      <c r="L1282">
        <v>1</v>
      </c>
      <c r="M1282">
        <v>0</v>
      </c>
    </row>
    <row r="1283" spans="1:13" hidden="1" x14ac:dyDescent="0.2">
      <c r="A1283">
        <v>444</v>
      </c>
      <c r="B1283" t="s">
        <v>2685</v>
      </c>
      <c r="C1283" t="s">
        <v>37</v>
      </c>
      <c r="D1283" t="s">
        <v>39</v>
      </c>
      <c r="E1283" t="s">
        <v>41</v>
      </c>
      <c r="F1283" t="s">
        <v>4</v>
      </c>
      <c r="G1283" s="2" t="s">
        <v>3</v>
      </c>
      <c r="H1283" s="1">
        <v>45395</v>
      </c>
      <c r="I1283" s="9" t="s">
        <v>4149</v>
      </c>
      <c r="J1283">
        <v>3</v>
      </c>
      <c r="K1283">
        <v>3</v>
      </c>
      <c r="M1283">
        <v>0</v>
      </c>
    </row>
    <row r="1284" spans="1:13" hidden="1" x14ac:dyDescent="0.2">
      <c r="A1284">
        <v>444</v>
      </c>
      <c r="B1284" t="s">
        <v>2238</v>
      </c>
      <c r="C1284" t="s">
        <v>37</v>
      </c>
      <c r="D1284" t="s">
        <v>39</v>
      </c>
      <c r="E1284" t="s">
        <v>41</v>
      </c>
      <c r="F1284" t="s">
        <v>4</v>
      </c>
      <c r="G1284" s="2" t="s">
        <v>3</v>
      </c>
      <c r="H1284" s="1">
        <v>45398</v>
      </c>
      <c r="I1284" s="9" t="s">
        <v>4155</v>
      </c>
      <c r="J1284">
        <v>31</v>
      </c>
      <c r="K1284">
        <v>25.07</v>
      </c>
      <c r="L1284">
        <v>1</v>
      </c>
      <c r="M1284">
        <v>0</v>
      </c>
    </row>
    <row r="1285" spans="1:13" hidden="1" x14ac:dyDescent="0.2">
      <c r="A1285">
        <v>444</v>
      </c>
      <c r="B1285" t="s">
        <v>2241</v>
      </c>
      <c r="C1285" t="s">
        <v>37</v>
      </c>
      <c r="D1285" t="s">
        <v>39</v>
      </c>
      <c r="E1285" t="s">
        <v>41</v>
      </c>
      <c r="F1285" t="s">
        <v>4</v>
      </c>
      <c r="G1285" s="2" t="s">
        <v>3</v>
      </c>
      <c r="H1285" s="1">
        <v>45399</v>
      </c>
      <c r="I1285" s="9" t="s">
        <v>4138</v>
      </c>
      <c r="J1285">
        <v>18</v>
      </c>
      <c r="K1285">
        <v>30</v>
      </c>
      <c r="M1285">
        <v>0</v>
      </c>
    </row>
    <row r="1286" spans="1:13" hidden="1" x14ac:dyDescent="0.2">
      <c r="A1286">
        <v>444</v>
      </c>
      <c r="B1286" t="s">
        <v>2242</v>
      </c>
      <c r="C1286" t="s">
        <v>37</v>
      </c>
      <c r="D1286" t="s">
        <v>39</v>
      </c>
      <c r="E1286" t="s">
        <v>41</v>
      </c>
      <c r="F1286" t="s">
        <v>4</v>
      </c>
      <c r="G1286" s="2" t="s">
        <v>3</v>
      </c>
      <c r="H1286" s="1">
        <v>45400</v>
      </c>
      <c r="I1286" s="9" t="s">
        <v>4139</v>
      </c>
      <c r="J1286">
        <v>55</v>
      </c>
      <c r="K1286">
        <v>7</v>
      </c>
      <c r="M1286">
        <v>0</v>
      </c>
    </row>
    <row r="1287" spans="1:13" hidden="1" x14ac:dyDescent="0.2">
      <c r="A1287">
        <v>444</v>
      </c>
      <c r="B1287" t="s">
        <v>2239</v>
      </c>
      <c r="C1287" t="s">
        <v>37</v>
      </c>
      <c r="D1287" t="s">
        <v>39</v>
      </c>
      <c r="E1287" t="s">
        <v>41</v>
      </c>
      <c r="F1287" t="s">
        <v>4</v>
      </c>
      <c r="G1287" s="2" t="s">
        <v>3</v>
      </c>
      <c r="H1287" s="1">
        <v>45403</v>
      </c>
      <c r="I1287" s="9" t="s">
        <v>4150</v>
      </c>
      <c r="J1287">
        <v>89</v>
      </c>
      <c r="K1287">
        <v>36.94</v>
      </c>
      <c r="M1287">
        <v>0</v>
      </c>
    </row>
    <row r="1288" spans="1:13" hidden="1" x14ac:dyDescent="0.2">
      <c r="A1288">
        <v>444</v>
      </c>
      <c r="B1288" t="s">
        <v>2686</v>
      </c>
      <c r="C1288" t="s">
        <v>37</v>
      </c>
      <c r="D1288" t="s">
        <v>39</v>
      </c>
      <c r="E1288" t="s">
        <v>41</v>
      </c>
      <c r="F1288" t="s">
        <v>4</v>
      </c>
      <c r="G1288" s="2" t="s">
        <v>3</v>
      </c>
      <c r="H1288" s="1">
        <v>45406</v>
      </c>
      <c r="I1288" s="9" t="s">
        <v>4156</v>
      </c>
      <c r="J1288">
        <v>75</v>
      </c>
      <c r="K1288">
        <v>78</v>
      </c>
      <c r="M1288">
        <v>0</v>
      </c>
    </row>
    <row r="1289" spans="1:13" hidden="1" x14ac:dyDescent="0.2">
      <c r="A1289">
        <v>444</v>
      </c>
      <c r="B1289" t="s">
        <v>2687</v>
      </c>
      <c r="C1289" t="s">
        <v>37</v>
      </c>
      <c r="D1289" t="s">
        <v>39</v>
      </c>
      <c r="E1289" t="s">
        <v>41</v>
      </c>
      <c r="F1289" t="s">
        <v>4</v>
      </c>
      <c r="G1289" s="2" t="s">
        <v>3</v>
      </c>
      <c r="H1289" s="1">
        <v>45407</v>
      </c>
      <c r="I1289" s="9" t="s">
        <v>4142</v>
      </c>
      <c r="J1289">
        <v>82</v>
      </c>
      <c r="K1289">
        <v>20</v>
      </c>
      <c r="M1289">
        <v>0</v>
      </c>
    </row>
    <row r="1290" spans="1:13" hidden="1" x14ac:dyDescent="0.2">
      <c r="A1290">
        <v>444</v>
      </c>
      <c r="B1290" t="s">
        <v>2681</v>
      </c>
      <c r="C1290" t="s">
        <v>37</v>
      </c>
      <c r="D1290" t="s">
        <v>39</v>
      </c>
      <c r="E1290" t="s">
        <v>41</v>
      </c>
      <c r="F1290" t="s">
        <v>4</v>
      </c>
      <c r="G1290" s="2" t="s">
        <v>3</v>
      </c>
      <c r="H1290" s="1">
        <v>45408</v>
      </c>
      <c r="I1290" s="9" t="s">
        <v>4143</v>
      </c>
      <c r="J1290">
        <v>131</v>
      </c>
      <c r="K1290">
        <v>6.61</v>
      </c>
      <c r="M1290">
        <v>0</v>
      </c>
    </row>
    <row r="1291" spans="1:13" hidden="1" x14ac:dyDescent="0.2">
      <c r="A1291">
        <v>444</v>
      </c>
      <c r="B1291" t="s">
        <v>2688</v>
      </c>
      <c r="C1291" t="s">
        <v>37</v>
      </c>
      <c r="D1291" t="s">
        <v>39</v>
      </c>
      <c r="E1291" t="s">
        <v>41</v>
      </c>
      <c r="F1291" t="s">
        <v>4</v>
      </c>
      <c r="G1291" s="2" t="s">
        <v>3</v>
      </c>
      <c r="H1291" s="1">
        <v>45409</v>
      </c>
      <c r="I1291" s="9" t="s">
        <v>4144</v>
      </c>
      <c r="J1291">
        <v>2.12</v>
      </c>
      <c r="K1291">
        <v>0</v>
      </c>
      <c r="M1291">
        <v>0</v>
      </c>
    </row>
    <row r="1292" spans="1:13" hidden="1" x14ac:dyDescent="0.2">
      <c r="A1292">
        <v>444</v>
      </c>
      <c r="B1292" t="s">
        <v>2237</v>
      </c>
      <c r="C1292" t="s">
        <v>37</v>
      </c>
      <c r="D1292" t="s">
        <v>39</v>
      </c>
      <c r="E1292" t="s">
        <v>41</v>
      </c>
      <c r="F1292" t="s">
        <v>4</v>
      </c>
      <c r="G1292" s="2" t="s">
        <v>3</v>
      </c>
      <c r="H1292" s="1">
        <v>45397</v>
      </c>
      <c r="I1292" s="9" t="s">
        <v>4159</v>
      </c>
      <c r="J1292">
        <v>59.15</v>
      </c>
      <c r="K1292">
        <v>18.97</v>
      </c>
      <c r="M1292">
        <v>0</v>
      </c>
    </row>
    <row r="1293" spans="1:13" hidden="1" x14ac:dyDescent="0.2">
      <c r="A1293">
        <v>444</v>
      </c>
      <c r="B1293" t="s">
        <v>2244</v>
      </c>
      <c r="C1293" t="s">
        <v>37</v>
      </c>
      <c r="D1293" t="s">
        <v>39</v>
      </c>
      <c r="E1293" t="s">
        <v>41</v>
      </c>
      <c r="F1293" t="s">
        <v>4</v>
      </c>
      <c r="G1293" s="2" t="s">
        <v>3</v>
      </c>
      <c r="H1293" s="1">
        <v>45404</v>
      </c>
      <c r="I1293" s="9" t="s">
        <v>4162</v>
      </c>
      <c r="J1293">
        <v>283</v>
      </c>
      <c r="K1293">
        <v>31</v>
      </c>
      <c r="L1293">
        <v>4</v>
      </c>
      <c r="M1293">
        <v>0</v>
      </c>
    </row>
    <row r="1294" spans="1:13" hidden="1" x14ac:dyDescent="0.2">
      <c r="A1294">
        <v>444</v>
      </c>
      <c r="B1294" t="s">
        <v>2689</v>
      </c>
      <c r="C1294" t="s">
        <v>37</v>
      </c>
      <c r="D1294" t="s">
        <v>39</v>
      </c>
      <c r="E1294" t="s">
        <v>41</v>
      </c>
      <c r="F1294" t="s">
        <v>4</v>
      </c>
      <c r="G1294" s="2" t="s">
        <v>3</v>
      </c>
      <c r="H1294" s="1">
        <v>45405</v>
      </c>
      <c r="I1294" s="9" t="s">
        <v>4151</v>
      </c>
      <c r="J1294">
        <v>818</v>
      </c>
      <c r="K1294">
        <v>618</v>
      </c>
      <c r="L1294">
        <v>6</v>
      </c>
      <c r="M1294">
        <v>0</v>
      </c>
    </row>
    <row r="1295" spans="1:13" hidden="1" x14ac:dyDescent="0.2">
      <c r="A1295">
        <v>444</v>
      </c>
      <c r="B1295" t="s">
        <v>2686</v>
      </c>
      <c r="C1295" t="s">
        <v>37</v>
      </c>
      <c r="D1295" t="s">
        <v>39</v>
      </c>
      <c r="E1295" t="s">
        <v>41</v>
      </c>
      <c r="F1295" t="s">
        <v>4</v>
      </c>
      <c r="G1295" s="2" t="s">
        <v>3</v>
      </c>
      <c r="H1295" s="1">
        <v>45406</v>
      </c>
      <c r="I1295" s="9" t="s">
        <v>4156</v>
      </c>
      <c r="J1295">
        <v>290</v>
      </c>
      <c r="K1295">
        <v>78</v>
      </c>
      <c r="L1295">
        <v>1</v>
      </c>
      <c r="M1295">
        <v>0</v>
      </c>
    </row>
    <row r="1296" spans="1:13" hidden="1" x14ac:dyDescent="0.2">
      <c r="A1296">
        <v>195</v>
      </c>
      <c r="B1296" t="s">
        <v>2690</v>
      </c>
      <c r="C1296" t="s">
        <v>37</v>
      </c>
      <c r="D1296" t="s">
        <v>39</v>
      </c>
      <c r="E1296" t="s">
        <v>41</v>
      </c>
      <c r="F1296" t="s">
        <v>4</v>
      </c>
      <c r="G1296" s="2" t="s">
        <v>269</v>
      </c>
      <c r="H1296" s="1">
        <v>45383</v>
      </c>
      <c r="I1296" s="9" t="s">
        <v>4153</v>
      </c>
      <c r="J1296">
        <v>700</v>
      </c>
      <c r="K1296">
        <v>700</v>
      </c>
      <c r="M1296">
        <v>6</v>
      </c>
    </row>
    <row r="1297" spans="1:13" hidden="1" x14ac:dyDescent="0.2">
      <c r="A1297">
        <v>195</v>
      </c>
      <c r="B1297" t="s">
        <v>2691</v>
      </c>
      <c r="C1297" t="s">
        <v>37</v>
      </c>
      <c r="D1297" t="s">
        <v>39</v>
      </c>
      <c r="E1297" t="s">
        <v>41</v>
      </c>
      <c r="F1297" t="s">
        <v>4</v>
      </c>
      <c r="G1297" s="2" t="s">
        <v>269</v>
      </c>
      <c r="H1297" s="1">
        <v>45384</v>
      </c>
      <c r="I1297" s="9" t="s">
        <v>4134</v>
      </c>
      <c r="J1297">
        <v>647</v>
      </c>
      <c r="K1297">
        <v>647</v>
      </c>
      <c r="L1297">
        <v>1</v>
      </c>
      <c r="M1297">
        <v>6</v>
      </c>
    </row>
    <row r="1298" spans="1:13" hidden="1" x14ac:dyDescent="0.2">
      <c r="A1298">
        <v>195</v>
      </c>
      <c r="B1298" t="s">
        <v>2692</v>
      </c>
      <c r="C1298" t="s">
        <v>37</v>
      </c>
      <c r="D1298" t="s">
        <v>39</v>
      </c>
      <c r="E1298" t="s">
        <v>41</v>
      </c>
      <c r="F1298" t="s">
        <v>4</v>
      </c>
      <c r="G1298" s="2" t="s">
        <v>269</v>
      </c>
      <c r="H1298" s="1">
        <v>45385</v>
      </c>
      <c r="I1298" s="9" t="s">
        <v>4148</v>
      </c>
      <c r="J1298">
        <v>279</v>
      </c>
      <c r="K1298">
        <v>279</v>
      </c>
      <c r="M1298">
        <v>6</v>
      </c>
    </row>
    <row r="1299" spans="1:13" hidden="1" x14ac:dyDescent="0.2">
      <c r="A1299">
        <v>195</v>
      </c>
      <c r="B1299" t="s">
        <v>2693</v>
      </c>
      <c r="C1299" t="s">
        <v>37</v>
      </c>
      <c r="D1299" t="s">
        <v>39</v>
      </c>
      <c r="E1299" t="s">
        <v>41</v>
      </c>
      <c r="F1299" t="s">
        <v>4</v>
      </c>
      <c r="G1299" s="2" t="s">
        <v>269</v>
      </c>
      <c r="H1299" s="1">
        <v>45386</v>
      </c>
      <c r="I1299" s="9" t="s">
        <v>4145</v>
      </c>
      <c r="J1299">
        <v>466</v>
      </c>
      <c r="K1299">
        <v>466</v>
      </c>
      <c r="M1299">
        <v>6</v>
      </c>
    </row>
    <row r="1300" spans="1:13" hidden="1" x14ac:dyDescent="0.2">
      <c r="A1300">
        <v>195</v>
      </c>
      <c r="B1300" t="s">
        <v>2694</v>
      </c>
      <c r="C1300" t="s">
        <v>37</v>
      </c>
      <c r="D1300" t="s">
        <v>39</v>
      </c>
      <c r="E1300" t="s">
        <v>41</v>
      </c>
      <c r="F1300" t="s">
        <v>4</v>
      </c>
      <c r="G1300" s="2" t="s">
        <v>269</v>
      </c>
      <c r="H1300" s="1">
        <v>45387</v>
      </c>
      <c r="I1300" s="9" t="s">
        <v>4157</v>
      </c>
      <c r="J1300">
        <v>157</v>
      </c>
      <c r="K1300">
        <v>157</v>
      </c>
      <c r="L1300">
        <v>2</v>
      </c>
      <c r="M1300">
        <v>6</v>
      </c>
    </row>
    <row r="1301" spans="1:13" hidden="1" x14ac:dyDescent="0.2">
      <c r="A1301">
        <v>195</v>
      </c>
      <c r="B1301" t="s">
        <v>2695</v>
      </c>
      <c r="C1301" t="s">
        <v>37</v>
      </c>
      <c r="D1301" t="s">
        <v>39</v>
      </c>
      <c r="E1301" t="s">
        <v>41</v>
      </c>
      <c r="F1301" t="s">
        <v>4</v>
      </c>
      <c r="G1301" s="2" t="s">
        <v>269</v>
      </c>
      <c r="H1301" s="1">
        <v>45388</v>
      </c>
      <c r="I1301" s="9" t="s">
        <v>4163</v>
      </c>
      <c r="J1301">
        <v>158</v>
      </c>
      <c r="K1301">
        <v>158</v>
      </c>
      <c r="M1301">
        <v>6</v>
      </c>
    </row>
    <row r="1302" spans="1:13" hidden="1" x14ac:dyDescent="0.2">
      <c r="A1302">
        <v>195</v>
      </c>
      <c r="B1302" t="s">
        <v>2696</v>
      </c>
      <c r="C1302" t="s">
        <v>37</v>
      </c>
      <c r="D1302" t="s">
        <v>39</v>
      </c>
      <c r="E1302" t="s">
        <v>41</v>
      </c>
      <c r="F1302" t="s">
        <v>4</v>
      </c>
      <c r="G1302" s="2" t="s">
        <v>269</v>
      </c>
      <c r="H1302" s="1">
        <v>45389</v>
      </c>
      <c r="I1302" s="9" t="s">
        <v>4158</v>
      </c>
      <c r="J1302">
        <v>163</v>
      </c>
      <c r="K1302">
        <v>163</v>
      </c>
      <c r="M1302">
        <v>6</v>
      </c>
    </row>
    <row r="1303" spans="1:13" hidden="1" x14ac:dyDescent="0.2">
      <c r="A1303">
        <v>195</v>
      </c>
      <c r="B1303" t="s">
        <v>2697</v>
      </c>
      <c r="C1303" t="s">
        <v>37</v>
      </c>
      <c r="D1303" t="s">
        <v>39</v>
      </c>
      <c r="E1303" t="s">
        <v>41</v>
      </c>
      <c r="F1303" t="s">
        <v>4</v>
      </c>
      <c r="G1303" s="2" t="s">
        <v>269</v>
      </c>
      <c r="H1303" s="1">
        <v>45390</v>
      </c>
      <c r="I1303" s="9" t="s">
        <v>4135</v>
      </c>
      <c r="J1303">
        <v>401</v>
      </c>
      <c r="K1303">
        <v>401</v>
      </c>
      <c r="L1303">
        <v>1</v>
      </c>
      <c r="M1303">
        <v>6</v>
      </c>
    </row>
    <row r="1304" spans="1:13" hidden="1" x14ac:dyDescent="0.2">
      <c r="A1304">
        <v>195</v>
      </c>
      <c r="B1304" t="s">
        <v>2698</v>
      </c>
      <c r="C1304" t="s">
        <v>37</v>
      </c>
      <c r="D1304" t="s">
        <v>39</v>
      </c>
      <c r="E1304" t="s">
        <v>41</v>
      </c>
      <c r="F1304" t="s">
        <v>4</v>
      </c>
      <c r="G1304" s="2" t="s">
        <v>269</v>
      </c>
      <c r="H1304" s="1">
        <v>45391</v>
      </c>
      <c r="I1304" s="9" t="s">
        <v>4136</v>
      </c>
      <c r="J1304">
        <v>137</v>
      </c>
      <c r="K1304">
        <v>137</v>
      </c>
      <c r="M1304">
        <v>6</v>
      </c>
    </row>
    <row r="1305" spans="1:13" hidden="1" x14ac:dyDescent="0.2">
      <c r="A1305">
        <v>195</v>
      </c>
      <c r="B1305" t="s">
        <v>2699</v>
      </c>
      <c r="C1305" t="s">
        <v>37</v>
      </c>
      <c r="D1305" t="s">
        <v>39</v>
      </c>
      <c r="E1305" t="s">
        <v>41</v>
      </c>
      <c r="F1305" t="s">
        <v>4</v>
      </c>
      <c r="G1305" s="2" t="s">
        <v>269</v>
      </c>
      <c r="H1305" s="1">
        <v>45392</v>
      </c>
      <c r="I1305" s="9" t="s">
        <v>4137</v>
      </c>
      <c r="J1305">
        <v>269</v>
      </c>
      <c r="K1305">
        <v>269</v>
      </c>
      <c r="L1305">
        <v>2</v>
      </c>
      <c r="M1305">
        <v>6</v>
      </c>
    </row>
    <row r="1306" spans="1:13" hidden="1" x14ac:dyDescent="0.2">
      <c r="A1306">
        <v>195</v>
      </c>
      <c r="B1306" t="s">
        <v>2700</v>
      </c>
      <c r="C1306" t="s">
        <v>37</v>
      </c>
      <c r="D1306" t="s">
        <v>39</v>
      </c>
      <c r="E1306" t="s">
        <v>41</v>
      </c>
      <c r="F1306" t="s">
        <v>4</v>
      </c>
      <c r="G1306" s="2" t="s">
        <v>269</v>
      </c>
      <c r="H1306" s="1">
        <v>45393</v>
      </c>
      <c r="I1306" s="9" t="s">
        <v>4146</v>
      </c>
      <c r="J1306">
        <v>453</v>
      </c>
      <c r="K1306">
        <v>453</v>
      </c>
      <c r="M1306">
        <v>6</v>
      </c>
    </row>
    <row r="1307" spans="1:13" hidden="1" x14ac:dyDescent="0.2">
      <c r="A1307">
        <v>195</v>
      </c>
      <c r="B1307" t="s">
        <v>2701</v>
      </c>
      <c r="C1307" t="s">
        <v>37</v>
      </c>
      <c r="D1307" t="s">
        <v>39</v>
      </c>
      <c r="E1307" t="s">
        <v>41</v>
      </c>
      <c r="F1307" t="s">
        <v>4</v>
      </c>
      <c r="G1307" s="2" t="s">
        <v>269</v>
      </c>
      <c r="H1307" s="1">
        <v>45394</v>
      </c>
      <c r="I1307" s="9" t="s">
        <v>4154</v>
      </c>
      <c r="J1307">
        <v>939</v>
      </c>
      <c r="K1307">
        <v>939</v>
      </c>
      <c r="M1307">
        <v>6</v>
      </c>
    </row>
    <row r="1308" spans="1:13" hidden="1" x14ac:dyDescent="0.2">
      <c r="A1308">
        <v>195</v>
      </c>
      <c r="B1308" t="s">
        <v>2702</v>
      </c>
      <c r="C1308" t="s">
        <v>37</v>
      </c>
      <c r="D1308" t="s">
        <v>39</v>
      </c>
      <c r="E1308" t="s">
        <v>41</v>
      </c>
      <c r="F1308" t="s">
        <v>4</v>
      </c>
      <c r="G1308" s="2" t="s">
        <v>269</v>
      </c>
      <c r="H1308" s="1">
        <v>45395</v>
      </c>
      <c r="I1308" s="9" t="s">
        <v>4149</v>
      </c>
      <c r="J1308">
        <v>261</v>
      </c>
      <c r="K1308">
        <v>61</v>
      </c>
      <c r="M1308">
        <v>6</v>
      </c>
    </row>
    <row r="1309" spans="1:13" hidden="1" x14ac:dyDescent="0.2">
      <c r="A1309">
        <v>195</v>
      </c>
      <c r="B1309" t="s">
        <v>2703</v>
      </c>
      <c r="C1309" t="s">
        <v>37</v>
      </c>
      <c r="D1309" t="s">
        <v>39</v>
      </c>
      <c r="E1309" t="s">
        <v>41</v>
      </c>
      <c r="F1309" t="s">
        <v>4</v>
      </c>
      <c r="G1309" s="2" t="s">
        <v>269</v>
      </c>
      <c r="H1309" s="1">
        <v>45397</v>
      </c>
      <c r="I1309" s="9" t="s">
        <v>4159</v>
      </c>
      <c r="J1309">
        <v>0</v>
      </c>
      <c r="K1309">
        <v>82</v>
      </c>
      <c r="L1309">
        <v>1</v>
      </c>
      <c r="M1309">
        <v>6</v>
      </c>
    </row>
    <row r="1310" spans="1:13" hidden="1" x14ac:dyDescent="0.2">
      <c r="A1310">
        <v>195</v>
      </c>
      <c r="B1310" t="s">
        <v>2704</v>
      </c>
      <c r="C1310" t="s">
        <v>37</v>
      </c>
      <c r="D1310" t="s">
        <v>39</v>
      </c>
      <c r="E1310" t="s">
        <v>41</v>
      </c>
      <c r="F1310" t="s">
        <v>4</v>
      </c>
      <c r="G1310" s="2" t="s">
        <v>269</v>
      </c>
      <c r="H1310" s="1">
        <v>45398</v>
      </c>
      <c r="I1310" s="9" t="s">
        <v>4155</v>
      </c>
      <c r="J1310">
        <v>103</v>
      </c>
      <c r="K1310">
        <v>55</v>
      </c>
      <c r="M1310">
        <v>6</v>
      </c>
    </row>
    <row r="1311" spans="1:13" hidden="1" x14ac:dyDescent="0.2">
      <c r="A1311">
        <v>195</v>
      </c>
      <c r="B1311" t="s">
        <v>2705</v>
      </c>
      <c r="C1311" t="s">
        <v>37</v>
      </c>
      <c r="D1311" t="s">
        <v>39</v>
      </c>
      <c r="E1311" t="s">
        <v>41</v>
      </c>
      <c r="F1311" t="s">
        <v>4</v>
      </c>
      <c r="G1311" s="2" t="s">
        <v>269</v>
      </c>
      <c r="H1311" s="1">
        <v>45399</v>
      </c>
      <c r="I1311" s="9" t="s">
        <v>4138</v>
      </c>
      <c r="J1311">
        <v>68</v>
      </c>
      <c r="K1311">
        <v>68</v>
      </c>
      <c r="M1311">
        <v>6</v>
      </c>
    </row>
    <row r="1312" spans="1:13" hidden="1" x14ac:dyDescent="0.2">
      <c r="A1312">
        <v>195</v>
      </c>
      <c r="B1312" t="s">
        <v>2706</v>
      </c>
      <c r="C1312" t="s">
        <v>37</v>
      </c>
      <c r="D1312" t="s">
        <v>39</v>
      </c>
      <c r="E1312" t="s">
        <v>41</v>
      </c>
      <c r="F1312" t="s">
        <v>4</v>
      </c>
      <c r="G1312" s="2" t="s">
        <v>269</v>
      </c>
      <c r="H1312" s="1">
        <v>45400</v>
      </c>
      <c r="I1312" s="9" t="s">
        <v>4139</v>
      </c>
      <c r="J1312">
        <v>55</v>
      </c>
      <c r="K1312">
        <v>55</v>
      </c>
      <c r="L1312">
        <v>2</v>
      </c>
      <c r="M1312">
        <v>6</v>
      </c>
    </row>
    <row r="1313" spans="1:13" hidden="1" x14ac:dyDescent="0.2">
      <c r="A1313">
        <v>195</v>
      </c>
      <c r="B1313" t="s">
        <v>2707</v>
      </c>
      <c r="C1313" t="s">
        <v>37</v>
      </c>
      <c r="D1313" t="s">
        <v>39</v>
      </c>
      <c r="E1313" t="s">
        <v>41</v>
      </c>
      <c r="F1313" t="s">
        <v>4</v>
      </c>
      <c r="G1313" s="2" t="s">
        <v>269</v>
      </c>
      <c r="H1313" s="1">
        <v>45401</v>
      </c>
      <c r="I1313" s="9" t="s">
        <v>4140</v>
      </c>
      <c r="J1313">
        <v>77.150000000000006</v>
      </c>
      <c r="K1313">
        <v>76</v>
      </c>
      <c r="M1313">
        <v>6</v>
      </c>
    </row>
    <row r="1314" spans="1:13" hidden="1" x14ac:dyDescent="0.2">
      <c r="A1314">
        <v>195</v>
      </c>
      <c r="B1314" t="s">
        <v>2708</v>
      </c>
      <c r="C1314" t="s">
        <v>37</v>
      </c>
      <c r="D1314" t="s">
        <v>39</v>
      </c>
      <c r="E1314" t="s">
        <v>41</v>
      </c>
      <c r="F1314" t="s">
        <v>4</v>
      </c>
      <c r="G1314" s="2" t="s">
        <v>269</v>
      </c>
      <c r="H1314" s="1">
        <v>45402</v>
      </c>
      <c r="I1314" s="9" t="s">
        <v>4141</v>
      </c>
      <c r="J1314">
        <v>107</v>
      </c>
      <c r="K1314">
        <v>107</v>
      </c>
      <c r="M1314">
        <v>6</v>
      </c>
    </row>
    <row r="1315" spans="1:13" hidden="1" x14ac:dyDescent="0.2">
      <c r="A1315">
        <v>195</v>
      </c>
      <c r="B1315" t="s">
        <v>2709</v>
      </c>
      <c r="C1315" t="s">
        <v>37</v>
      </c>
      <c r="D1315" t="s">
        <v>39</v>
      </c>
      <c r="E1315" t="s">
        <v>41</v>
      </c>
      <c r="F1315" t="s">
        <v>4</v>
      </c>
      <c r="G1315" s="2" t="s">
        <v>269</v>
      </c>
      <c r="H1315" s="1">
        <v>45403</v>
      </c>
      <c r="I1315" s="9" t="s">
        <v>4150</v>
      </c>
      <c r="J1315">
        <v>822</v>
      </c>
      <c r="K1315">
        <v>822</v>
      </c>
      <c r="M1315">
        <v>6</v>
      </c>
    </row>
    <row r="1316" spans="1:13" hidden="1" x14ac:dyDescent="0.2">
      <c r="A1316">
        <v>195</v>
      </c>
      <c r="B1316" t="s">
        <v>2710</v>
      </c>
      <c r="C1316" t="s">
        <v>37</v>
      </c>
      <c r="D1316" t="s">
        <v>39</v>
      </c>
      <c r="E1316" t="s">
        <v>41</v>
      </c>
      <c r="F1316" t="s">
        <v>4</v>
      </c>
      <c r="G1316" s="2" t="s">
        <v>269</v>
      </c>
      <c r="H1316" s="1">
        <v>45404</v>
      </c>
      <c r="I1316" s="9" t="s">
        <v>4162</v>
      </c>
      <c r="J1316">
        <v>873</v>
      </c>
      <c r="K1316">
        <v>873</v>
      </c>
      <c r="M1316">
        <v>6</v>
      </c>
    </row>
    <row r="1317" spans="1:13" hidden="1" x14ac:dyDescent="0.2">
      <c r="A1317">
        <v>195</v>
      </c>
      <c r="B1317" t="s">
        <v>2711</v>
      </c>
      <c r="C1317" t="s">
        <v>37</v>
      </c>
      <c r="D1317" t="s">
        <v>39</v>
      </c>
      <c r="E1317" t="s">
        <v>41</v>
      </c>
      <c r="F1317" t="s">
        <v>4</v>
      </c>
      <c r="G1317" s="2" t="s">
        <v>269</v>
      </c>
      <c r="H1317" s="1">
        <v>45405</v>
      </c>
      <c r="I1317" s="9" t="s">
        <v>4151</v>
      </c>
      <c r="J1317">
        <v>67</v>
      </c>
      <c r="K1317">
        <v>67</v>
      </c>
      <c r="M1317">
        <v>6</v>
      </c>
    </row>
    <row r="1318" spans="1:13" hidden="1" x14ac:dyDescent="0.2">
      <c r="A1318">
        <v>195</v>
      </c>
      <c r="B1318" t="s">
        <v>2712</v>
      </c>
      <c r="C1318" t="s">
        <v>37</v>
      </c>
      <c r="D1318" t="s">
        <v>39</v>
      </c>
      <c r="E1318" t="s">
        <v>41</v>
      </c>
      <c r="F1318" t="s">
        <v>4</v>
      </c>
      <c r="G1318" s="2" t="s">
        <v>269</v>
      </c>
      <c r="H1318" s="1">
        <v>45406</v>
      </c>
      <c r="I1318" s="9" t="s">
        <v>4156</v>
      </c>
      <c r="J1318">
        <v>135</v>
      </c>
      <c r="K1318">
        <v>135</v>
      </c>
      <c r="L1318">
        <v>2</v>
      </c>
      <c r="M1318">
        <v>6</v>
      </c>
    </row>
    <row r="1319" spans="1:13" hidden="1" x14ac:dyDescent="0.2">
      <c r="A1319">
        <v>195</v>
      </c>
      <c r="B1319" t="s">
        <v>2713</v>
      </c>
      <c r="C1319" t="s">
        <v>37</v>
      </c>
      <c r="D1319" t="s">
        <v>39</v>
      </c>
      <c r="E1319" t="s">
        <v>41</v>
      </c>
      <c r="F1319" t="s">
        <v>4</v>
      </c>
      <c r="G1319" s="2" t="s">
        <v>269</v>
      </c>
      <c r="H1319" s="1">
        <v>45407</v>
      </c>
      <c r="I1319" s="9" t="s">
        <v>4142</v>
      </c>
      <c r="J1319">
        <v>973</v>
      </c>
      <c r="K1319">
        <v>973</v>
      </c>
      <c r="M1319">
        <v>6</v>
      </c>
    </row>
    <row r="1320" spans="1:13" hidden="1" x14ac:dyDescent="0.2">
      <c r="A1320">
        <v>195</v>
      </c>
      <c r="B1320" t="s">
        <v>2714</v>
      </c>
      <c r="C1320" t="s">
        <v>37</v>
      </c>
      <c r="D1320" t="s">
        <v>39</v>
      </c>
      <c r="E1320" t="s">
        <v>41</v>
      </c>
      <c r="F1320" t="s">
        <v>4</v>
      </c>
      <c r="G1320" s="2" t="s">
        <v>269</v>
      </c>
      <c r="H1320" s="1">
        <v>45408</v>
      </c>
      <c r="I1320" s="9" t="s">
        <v>4143</v>
      </c>
      <c r="J1320">
        <v>221</v>
      </c>
      <c r="K1320">
        <v>221</v>
      </c>
      <c r="M1320">
        <v>6</v>
      </c>
    </row>
    <row r="1321" spans="1:13" hidden="1" x14ac:dyDescent="0.2">
      <c r="A1321">
        <v>195</v>
      </c>
      <c r="B1321" t="s">
        <v>2715</v>
      </c>
      <c r="C1321" t="s">
        <v>37</v>
      </c>
      <c r="D1321" t="s">
        <v>39</v>
      </c>
      <c r="E1321" t="s">
        <v>41</v>
      </c>
      <c r="F1321" t="s">
        <v>4</v>
      </c>
      <c r="G1321" s="2" t="s">
        <v>269</v>
      </c>
      <c r="H1321" s="1">
        <v>45409</v>
      </c>
      <c r="I1321" s="9" t="s">
        <v>4144</v>
      </c>
      <c r="J1321">
        <v>111</v>
      </c>
      <c r="K1321">
        <v>111</v>
      </c>
      <c r="M1321">
        <v>6</v>
      </c>
    </row>
    <row r="1322" spans="1:13" hidden="1" x14ac:dyDescent="0.2">
      <c r="A1322">
        <v>195</v>
      </c>
      <c r="B1322" t="s">
        <v>2716</v>
      </c>
      <c r="C1322" t="s">
        <v>37</v>
      </c>
      <c r="D1322" t="s">
        <v>39</v>
      </c>
      <c r="E1322" t="s">
        <v>41</v>
      </c>
      <c r="F1322" t="s">
        <v>4</v>
      </c>
      <c r="G1322" s="2" t="s">
        <v>269</v>
      </c>
      <c r="H1322" s="1">
        <v>45410</v>
      </c>
      <c r="I1322" s="9" t="s">
        <v>4147</v>
      </c>
      <c r="J1322">
        <v>894</v>
      </c>
      <c r="K1322">
        <v>894</v>
      </c>
      <c r="M1322">
        <v>6</v>
      </c>
    </row>
    <row r="1323" spans="1:13" hidden="1" x14ac:dyDescent="0.2">
      <c r="A1323">
        <v>195</v>
      </c>
      <c r="B1323" t="s">
        <v>2717</v>
      </c>
      <c r="C1323" t="s">
        <v>37</v>
      </c>
      <c r="D1323" t="s">
        <v>39</v>
      </c>
      <c r="E1323" t="s">
        <v>41</v>
      </c>
      <c r="F1323" t="s">
        <v>4</v>
      </c>
      <c r="G1323" s="2" t="s">
        <v>269</v>
      </c>
      <c r="H1323" s="1">
        <v>45411</v>
      </c>
      <c r="I1323" s="9" t="s">
        <v>4160</v>
      </c>
      <c r="J1323">
        <v>120</v>
      </c>
      <c r="K1323">
        <v>135</v>
      </c>
      <c r="L1323">
        <v>3</v>
      </c>
      <c r="M1323">
        <v>6</v>
      </c>
    </row>
    <row r="1324" spans="1:13" hidden="1" x14ac:dyDescent="0.2">
      <c r="A1324">
        <v>195</v>
      </c>
      <c r="B1324" t="s">
        <v>2718</v>
      </c>
      <c r="C1324" t="s">
        <v>37</v>
      </c>
      <c r="D1324" t="s">
        <v>39</v>
      </c>
      <c r="E1324" t="s">
        <v>41</v>
      </c>
      <c r="F1324" t="s">
        <v>4</v>
      </c>
      <c r="G1324" s="2" t="s">
        <v>269</v>
      </c>
      <c r="H1324" s="1">
        <v>45412</v>
      </c>
      <c r="I1324" s="9" t="s">
        <v>4152</v>
      </c>
      <c r="J1324">
        <v>765</v>
      </c>
      <c r="K1324">
        <v>765</v>
      </c>
      <c r="M1324">
        <v>6</v>
      </c>
    </row>
    <row r="1325" spans="1:13" hidden="1" x14ac:dyDescent="0.2">
      <c r="A1325">
        <v>200</v>
      </c>
      <c r="B1325" t="s">
        <v>2719</v>
      </c>
      <c r="C1325" t="s">
        <v>37</v>
      </c>
      <c r="D1325" t="s">
        <v>39</v>
      </c>
      <c r="E1325" t="s">
        <v>41</v>
      </c>
      <c r="F1325" t="s">
        <v>4</v>
      </c>
      <c r="G1325" s="2" t="s">
        <v>88</v>
      </c>
      <c r="H1325" s="1">
        <v>45386</v>
      </c>
      <c r="I1325" s="9" t="s">
        <v>4145</v>
      </c>
      <c r="J1325">
        <v>46</v>
      </c>
      <c r="K1325">
        <v>462</v>
      </c>
      <c r="M1325">
        <v>5.6</v>
      </c>
    </row>
    <row r="1326" spans="1:13" hidden="1" x14ac:dyDescent="0.2">
      <c r="A1326">
        <v>200</v>
      </c>
      <c r="B1326" t="s">
        <v>2720</v>
      </c>
      <c r="C1326" t="s">
        <v>37</v>
      </c>
      <c r="D1326" t="s">
        <v>39</v>
      </c>
      <c r="E1326" t="s">
        <v>41</v>
      </c>
      <c r="F1326" t="s">
        <v>4</v>
      </c>
      <c r="G1326" s="2" t="s">
        <v>88</v>
      </c>
      <c r="H1326" s="1">
        <v>45387</v>
      </c>
      <c r="I1326" s="9" t="s">
        <v>4157</v>
      </c>
      <c r="J1326">
        <v>157</v>
      </c>
      <c r="K1326">
        <v>157</v>
      </c>
      <c r="L1326">
        <v>2</v>
      </c>
      <c r="M1326">
        <v>5.6</v>
      </c>
    </row>
    <row r="1327" spans="1:13" hidden="1" x14ac:dyDescent="0.2">
      <c r="A1327">
        <v>200</v>
      </c>
      <c r="B1327" t="s">
        <v>2721</v>
      </c>
      <c r="C1327" t="s">
        <v>37</v>
      </c>
      <c r="D1327" t="s">
        <v>39</v>
      </c>
      <c r="E1327" t="s">
        <v>41</v>
      </c>
      <c r="F1327" t="s">
        <v>4</v>
      </c>
      <c r="G1327" s="2" t="s">
        <v>88</v>
      </c>
      <c r="H1327" s="1">
        <v>45388</v>
      </c>
      <c r="I1327" s="9" t="s">
        <v>4163</v>
      </c>
      <c r="J1327">
        <v>158</v>
      </c>
      <c r="K1327">
        <v>158</v>
      </c>
      <c r="M1327">
        <v>5.6</v>
      </c>
    </row>
    <row r="1328" spans="1:13" hidden="1" x14ac:dyDescent="0.2">
      <c r="A1328">
        <v>200</v>
      </c>
      <c r="B1328" t="s">
        <v>2722</v>
      </c>
      <c r="C1328" t="s">
        <v>37</v>
      </c>
      <c r="D1328" t="s">
        <v>39</v>
      </c>
      <c r="E1328" t="s">
        <v>41</v>
      </c>
      <c r="F1328" t="s">
        <v>4</v>
      </c>
      <c r="G1328" s="2" t="s">
        <v>88</v>
      </c>
      <c r="H1328" s="1">
        <v>45389</v>
      </c>
      <c r="I1328" s="9" t="s">
        <v>4158</v>
      </c>
      <c r="J1328">
        <v>163</v>
      </c>
      <c r="K1328">
        <v>163</v>
      </c>
      <c r="M1328">
        <v>5.6</v>
      </c>
    </row>
    <row r="1329" spans="1:13" hidden="1" x14ac:dyDescent="0.2">
      <c r="A1329">
        <v>200</v>
      </c>
      <c r="B1329" t="s">
        <v>2723</v>
      </c>
      <c r="C1329" t="s">
        <v>37</v>
      </c>
      <c r="D1329" t="s">
        <v>39</v>
      </c>
      <c r="E1329" t="s">
        <v>41</v>
      </c>
      <c r="F1329" t="s">
        <v>4</v>
      </c>
      <c r="G1329" s="2" t="s">
        <v>88</v>
      </c>
      <c r="H1329" s="1">
        <v>45390</v>
      </c>
      <c r="I1329" s="9" t="s">
        <v>4135</v>
      </c>
      <c r="J1329">
        <v>401</v>
      </c>
      <c r="K1329">
        <v>401</v>
      </c>
      <c r="M1329">
        <v>5.6</v>
      </c>
    </row>
    <row r="1330" spans="1:13" hidden="1" x14ac:dyDescent="0.2">
      <c r="A1330">
        <v>200</v>
      </c>
      <c r="B1330" t="s">
        <v>2724</v>
      </c>
      <c r="C1330" t="s">
        <v>37</v>
      </c>
      <c r="D1330" t="s">
        <v>39</v>
      </c>
      <c r="E1330" t="s">
        <v>41</v>
      </c>
      <c r="F1330" t="s">
        <v>4</v>
      </c>
      <c r="G1330" s="2" t="s">
        <v>88</v>
      </c>
      <c r="H1330" s="1">
        <v>45391</v>
      </c>
      <c r="I1330" s="9" t="s">
        <v>4136</v>
      </c>
      <c r="J1330">
        <v>137</v>
      </c>
      <c r="K1330">
        <v>137</v>
      </c>
      <c r="M1330">
        <v>5.6</v>
      </c>
    </row>
    <row r="1331" spans="1:13" hidden="1" x14ac:dyDescent="0.2">
      <c r="A1331">
        <v>200</v>
      </c>
      <c r="B1331" t="s">
        <v>2725</v>
      </c>
      <c r="C1331" t="s">
        <v>37</v>
      </c>
      <c r="D1331" t="s">
        <v>39</v>
      </c>
      <c r="E1331" t="s">
        <v>41</v>
      </c>
      <c r="F1331" t="s">
        <v>4</v>
      </c>
      <c r="G1331" s="2" t="s">
        <v>88</v>
      </c>
      <c r="H1331" s="1">
        <v>45392</v>
      </c>
      <c r="I1331" s="9" t="s">
        <v>4137</v>
      </c>
      <c r="J1331">
        <v>3.87</v>
      </c>
      <c r="K1331">
        <v>0</v>
      </c>
      <c r="M1331">
        <v>5.6</v>
      </c>
    </row>
    <row r="1332" spans="1:13" hidden="1" x14ac:dyDescent="0.2">
      <c r="A1332">
        <v>200</v>
      </c>
      <c r="B1332" t="s">
        <v>2726</v>
      </c>
      <c r="C1332" t="s">
        <v>37</v>
      </c>
      <c r="D1332" t="s">
        <v>39</v>
      </c>
      <c r="E1332" t="s">
        <v>41</v>
      </c>
      <c r="F1332" t="s">
        <v>4</v>
      </c>
      <c r="G1332" s="2" t="s">
        <v>88</v>
      </c>
      <c r="H1332" s="1">
        <v>45393</v>
      </c>
      <c r="I1332" s="9" t="s">
        <v>4146</v>
      </c>
      <c r="J1332">
        <v>453</v>
      </c>
      <c r="K1332">
        <v>453</v>
      </c>
      <c r="M1332">
        <v>5.6</v>
      </c>
    </row>
    <row r="1333" spans="1:13" hidden="1" x14ac:dyDescent="0.2">
      <c r="A1333">
        <v>200</v>
      </c>
      <c r="B1333" t="s">
        <v>2727</v>
      </c>
      <c r="C1333" t="s">
        <v>37</v>
      </c>
      <c r="D1333" t="s">
        <v>39</v>
      </c>
      <c r="E1333" t="s">
        <v>41</v>
      </c>
      <c r="F1333" t="s">
        <v>4</v>
      </c>
      <c r="G1333" s="2" t="s">
        <v>88</v>
      </c>
      <c r="H1333" s="1">
        <v>45394</v>
      </c>
      <c r="I1333" s="9" t="s">
        <v>4154</v>
      </c>
      <c r="J1333">
        <v>903</v>
      </c>
      <c r="K1333">
        <v>903</v>
      </c>
      <c r="L1333">
        <v>4</v>
      </c>
      <c r="M1333">
        <v>5.6</v>
      </c>
    </row>
    <row r="1334" spans="1:13" hidden="1" x14ac:dyDescent="0.2">
      <c r="A1334">
        <v>200</v>
      </c>
      <c r="B1334" t="s">
        <v>2728</v>
      </c>
      <c r="C1334" t="s">
        <v>37</v>
      </c>
      <c r="D1334" t="s">
        <v>39</v>
      </c>
      <c r="E1334" t="s">
        <v>41</v>
      </c>
      <c r="F1334" t="s">
        <v>4</v>
      </c>
      <c r="G1334" s="2" t="s">
        <v>88</v>
      </c>
      <c r="H1334" s="1">
        <v>45395</v>
      </c>
      <c r="I1334" s="9" t="s">
        <v>4149</v>
      </c>
      <c r="J1334">
        <v>61</v>
      </c>
      <c r="K1334">
        <v>61</v>
      </c>
      <c r="M1334">
        <v>5.6</v>
      </c>
    </row>
    <row r="1335" spans="1:13" hidden="1" x14ac:dyDescent="0.2">
      <c r="A1335">
        <v>200</v>
      </c>
      <c r="B1335" t="s">
        <v>2729</v>
      </c>
      <c r="C1335" t="s">
        <v>37</v>
      </c>
      <c r="D1335" t="s">
        <v>39</v>
      </c>
      <c r="E1335" t="s">
        <v>41</v>
      </c>
      <c r="F1335" t="s">
        <v>4</v>
      </c>
      <c r="G1335" s="2" t="s">
        <v>88</v>
      </c>
      <c r="H1335" s="1">
        <v>45397</v>
      </c>
      <c r="I1335" s="9" t="s">
        <v>4159</v>
      </c>
      <c r="J1335">
        <v>82</v>
      </c>
      <c r="K1335">
        <v>82</v>
      </c>
      <c r="L1335">
        <v>2</v>
      </c>
      <c r="M1335">
        <v>5.6</v>
      </c>
    </row>
    <row r="1336" spans="1:13" hidden="1" x14ac:dyDescent="0.2">
      <c r="A1336">
        <v>200</v>
      </c>
      <c r="B1336" t="s">
        <v>2730</v>
      </c>
      <c r="C1336" t="s">
        <v>37</v>
      </c>
      <c r="D1336" t="s">
        <v>39</v>
      </c>
      <c r="E1336" t="s">
        <v>41</v>
      </c>
      <c r="F1336" t="s">
        <v>4</v>
      </c>
      <c r="G1336" s="2" t="s">
        <v>88</v>
      </c>
      <c r="H1336" s="1">
        <v>45398</v>
      </c>
      <c r="I1336" s="9" t="s">
        <v>4155</v>
      </c>
      <c r="J1336">
        <v>55</v>
      </c>
      <c r="K1336">
        <v>55</v>
      </c>
      <c r="M1336">
        <v>5.6</v>
      </c>
    </row>
    <row r="1337" spans="1:13" hidden="1" x14ac:dyDescent="0.2">
      <c r="A1337">
        <v>200</v>
      </c>
      <c r="B1337" t="s">
        <v>2731</v>
      </c>
      <c r="C1337" t="s">
        <v>37</v>
      </c>
      <c r="D1337" t="s">
        <v>39</v>
      </c>
      <c r="E1337" t="s">
        <v>41</v>
      </c>
      <c r="F1337" t="s">
        <v>4</v>
      </c>
      <c r="G1337" s="2" t="s">
        <v>88</v>
      </c>
      <c r="H1337" s="1">
        <v>45399</v>
      </c>
      <c r="I1337" s="9" t="s">
        <v>4138</v>
      </c>
      <c r="J1337">
        <v>68</v>
      </c>
      <c r="K1337">
        <v>68</v>
      </c>
      <c r="M1337">
        <v>5.6</v>
      </c>
    </row>
    <row r="1338" spans="1:13" hidden="1" x14ac:dyDescent="0.2">
      <c r="A1338">
        <v>200</v>
      </c>
      <c r="B1338" t="s">
        <v>2732</v>
      </c>
      <c r="C1338" t="s">
        <v>37</v>
      </c>
      <c r="D1338" t="s">
        <v>39</v>
      </c>
      <c r="E1338" t="s">
        <v>41</v>
      </c>
      <c r="F1338" t="s">
        <v>4</v>
      </c>
      <c r="G1338" s="2" t="s">
        <v>88</v>
      </c>
      <c r="H1338" s="1">
        <v>45400</v>
      </c>
      <c r="I1338" s="9" t="s">
        <v>4139</v>
      </c>
      <c r="J1338">
        <v>55</v>
      </c>
      <c r="K1338">
        <v>55</v>
      </c>
      <c r="L1338">
        <v>1</v>
      </c>
      <c r="M1338">
        <v>5.6</v>
      </c>
    </row>
    <row r="1339" spans="1:13" hidden="1" x14ac:dyDescent="0.2">
      <c r="A1339">
        <v>200</v>
      </c>
      <c r="B1339" t="s">
        <v>2733</v>
      </c>
      <c r="C1339" t="s">
        <v>37</v>
      </c>
      <c r="D1339" t="s">
        <v>39</v>
      </c>
      <c r="E1339" t="s">
        <v>41</v>
      </c>
      <c r="F1339" t="s">
        <v>4</v>
      </c>
      <c r="G1339" s="2" t="s">
        <v>88</v>
      </c>
      <c r="H1339" s="1">
        <v>45401</v>
      </c>
      <c r="I1339" s="9" t="s">
        <v>4140</v>
      </c>
      <c r="J1339">
        <v>76</v>
      </c>
      <c r="K1339">
        <v>76</v>
      </c>
      <c r="M1339">
        <v>5.6</v>
      </c>
    </row>
    <row r="1340" spans="1:13" hidden="1" x14ac:dyDescent="0.2">
      <c r="A1340">
        <v>200</v>
      </c>
      <c r="B1340" t="s">
        <v>2734</v>
      </c>
      <c r="C1340" t="s">
        <v>37</v>
      </c>
      <c r="D1340" t="s">
        <v>39</v>
      </c>
      <c r="E1340" t="s">
        <v>41</v>
      </c>
      <c r="F1340" t="s">
        <v>4</v>
      </c>
      <c r="G1340" s="2" t="s">
        <v>88</v>
      </c>
      <c r="H1340" s="1">
        <v>45402</v>
      </c>
      <c r="I1340" s="9" t="s">
        <v>4141</v>
      </c>
      <c r="J1340">
        <v>107</v>
      </c>
      <c r="K1340">
        <v>107</v>
      </c>
      <c r="L1340">
        <v>1</v>
      </c>
      <c r="M1340">
        <v>5.6</v>
      </c>
    </row>
    <row r="1341" spans="1:13" hidden="1" x14ac:dyDescent="0.2">
      <c r="A1341">
        <v>200</v>
      </c>
      <c r="B1341" t="s">
        <v>2735</v>
      </c>
      <c r="C1341" t="s">
        <v>37</v>
      </c>
      <c r="D1341" t="s">
        <v>39</v>
      </c>
      <c r="E1341" t="s">
        <v>41</v>
      </c>
      <c r="F1341" t="s">
        <v>4</v>
      </c>
      <c r="G1341" s="2" t="s">
        <v>88</v>
      </c>
      <c r="H1341" s="1">
        <v>45403</v>
      </c>
      <c r="I1341" s="9" t="s">
        <v>4150</v>
      </c>
      <c r="J1341">
        <v>822</v>
      </c>
      <c r="K1341">
        <v>822</v>
      </c>
      <c r="M1341">
        <v>5.6</v>
      </c>
    </row>
    <row r="1342" spans="1:13" hidden="1" x14ac:dyDescent="0.2">
      <c r="A1342">
        <v>200</v>
      </c>
      <c r="B1342" t="s">
        <v>2736</v>
      </c>
      <c r="C1342" t="s">
        <v>37</v>
      </c>
      <c r="D1342" t="s">
        <v>39</v>
      </c>
      <c r="E1342" t="s">
        <v>41</v>
      </c>
      <c r="F1342" t="s">
        <v>4</v>
      </c>
      <c r="G1342" s="2" t="s">
        <v>88</v>
      </c>
      <c r="H1342" s="1">
        <v>45404</v>
      </c>
      <c r="I1342" s="9" t="s">
        <v>4162</v>
      </c>
      <c r="J1342">
        <v>231</v>
      </c>
      <c r="K1342">
        <v>0</v>
      </c>
      <c r="L1342">
        <v>3</v>
      </c>
      <c r="M1342">
        <v>5.6</v>
      </c>
    </row>
    <row r="1343" spans="1:13" hidden="1" x14ac:dyDescent="0.2">
      <c r="A1343">
        <v>200</v>
      </c>
      <c r="B1343" t="s">
        <v>2737</v>
      </c>
      <c r="C1343" t="s">
        <v>37</v>
      </c>
      <c r="D1343" t="s">
        <v>39</v>
      </c>
      <c r="E1343" t="s">
        <v>41</v>
      </c>
      <c r="F1343" t="s">
        <v>4</v>
      </c>
      <c r="G1343" s="2" t="s">
        <v>88</v>
      </c>
      <c r="H1343" s="1">
        <v>45405</v>
      </c>
      <c r="I1343" s="9" t="s">
        <v>4151</v>
      </c>
      <c r="J1343">
        <v>42</v>
      </c>
      <c r="K1343">
        <v>67</v>
      </c>
      <c r="M1343">
        <v>5.6</v>
      </c>
    </row>
    <row r="1344" spans="1:13" hidden="1" x14ac:dyDescent="0.2">
      <c r="A1344">
        <v>200</v>
      </c>
      <c r="B1344" t="s">
        <v>2738</v>
      </c>
      <c r="C1344" t="s">
        <v>37</v>
      </c>
      <c r="D1344" t="s">
        <v>39</v>
      </c>
      <c r="E1344" t="s">
        <v>41</v>
      </c>
      <c r="F1344" t="s">
        <v>4</v>
      </c>
      <c r="G1344" s="2" t="s">
        <v>88</v>
      </c>
      <c r="H1344" s="1">
        <v>45406</v>
      </c>
      <c r="I1344" s="9" t="s">
        <v>4156</v>
      </c>
      <c r="J1344">
        <v>135</v>
      </c>
      <c r="K1344">
        <v>135</v>
      </c>
      <c r="M1344">
        <v>5.6</v>
      </c>
    </row>
    <row r="1345" spans="1:13" hidden="1" x14ac:dyDescent="0.2">
      <c r="A1345">
        <v>200</v>
      </c>
      <c r="B1345" t="s">
        <v>2739</v>
      </c>
      <c r="C1345" t="s">
        <v>37</v>
      </c>
      <c r="D1345" t="s">
        <v>39</v>
      </c>
      <c r="E1345" t="s">
        <v>41</v>
      </c>
      <c r="F1345" t="s">
        <v>4</v>
      </c>
      <c r="G1345" s="2" t="s">
        <v>88</v>
      </c>
      <c r="H1345" s="1">
        <v>45407</v>
      </c>
      <c r="I1345" s="9" t="s">
        <v>4142</v>
      </c>
      <c r="J1345">
        <v>973</v>
      </c>
      <c r="K1345">
        <v>973</v>
      </c>
      <c r="L1345">
        <v>2</v>
      </c>
      <c r="M1345">
        <v>5.6</v>
      </c>
    </row>
    <row r="1346" spans="1:13" hidden="1" x14ac:dyDescent="0.2">
      <c r="A1346">
        <v>200</v>
      </c>
      <c r="B1346" t="s">
        <v>2740</v>
      </c>
      <c r="C1346" t="s">
        <v>37</v>
      </c>
      <c r="D1346" t="s">
        <v>39</v>
      </c>
      <c r="E1346" t="s">
        <v>41</v>
      </c>
      <c r="F1346" t="s">
        <v>4</v>
      </c>
      <c r="G1346" s="2" t="s">
        <v>88</v>
      </c>
      <c r="H1346" s="1">
        <v>45408</v>
      </c>
      <c r="I1346" s="9" t="s">
        <v>4143</v>
      </c>
      <c r="J1346">
        <v>221</v>
      </c>
      <c r="K1346">
        <v>221</v>
      </c>
      <c r="M1346">
        <v>5.6</v>
      </c>
    </row>
    <row r="1347" spans="1:13" hidden="1" x14ac:dyDescent="0.2">
      <c r="A1347">
        <v>200</v>
      </c>
      <c r="B1347" t="s">
        <v>2741</v>
      </c>
      <c r="C1347" t="s">
        <v>37</v>
      </c>
      <c r="D1347" t="s">
        <v>39</v>
      </c>
      <c r="E1347" t="s">
        <v>41</v>
      </c>
      <c r="F1347" t="s">
        <v>4</v>
      </c>
      <c r="G1347" s="2" t="s">
        <v>88</v>
      </c>
      <c r="H1347" s="1">
        <v>45409</v>
      </c>
      <c r="I1347" s="9" t="s">
        <v>4144</v>
      </c>
      <c r="J1347">
        <v>111</v>
      </c>
      <c r="K1347">
        <v>111</v>
      </c>
      <c r="M1347">
        <v>5.6</v>
      </c>
    </row>
    <row r="1348" spans="1:13" hidden="1" x14ac:dyDescent="0.2">
      <c r="A1348">
        <v>200</v>
      </c>
      <c r="B1348" t="s">
        <v>2742</v>
      </c>
      <c r="C1348" t="s">
        <v>37</v>
      </c>
      <c r="D1348" t="s">
        <v>39</v>
      </c>
      <c r="E1348" t="s">
        <v>41</v>
      </c>
      <c r="F1348" t="s">
        <v>4</v>
      </c>
      <c r="G1348" s="2" t="s">
        <v>88</v>
      </c>
      <c r="H1348" s="1">
        <v>45410</v>
      </c>
      <c r="I1348" s="9" t="s">
        <v>4147</v>
      </c>
      <c r="J1348">
        <v>894</v>
      </c>
      <c r="K1348">
        <v>894</v>
      </c>
      <c r="M1348">
        <v>5.6</v>
      </c>
    </row>
    <row r="1349" spans="1:13" hidden="1" x14ac:dyDescent="0.2">
      <c r="A1349">
        <v>200</v>
      </c>
      <c r="B1349" t="s">
        <v>2743</v>
      </c>
      <c r="C1349" t="s">
        <v>37</v>
      </c>
      <c r="D1349" t="s">
        <v>39</v>
      </c>
      <c r="E1349" t="s">
        <v>41</v>
      </c>
      <c r="F1349" t="s">
        <v>4</v>
      </c>
      <c r="G1349" s="2" t="s">
        <v>88</v>
      </c>
      <c r="H1349" s="1">
        <v>45411</v>
      </c>
      <c r="I1349" s="9" t="s">
        <v>4160</v>
      </c>
      <c r="J1349">
        <v>0</v>
      </c>
      <c r="K1349">
        <v>0</v>
      </c>
      <c r="M1349">
        <v>5.6</v>
      </c>
    </row>
    <row r="1350" spans="1:13" hidden="1" x14ac:dyDescent="0.2">
      <c r="A1350">
        <v>200</v>
      </c>
      <c r="B1350" t="s">
        <v>2744</v>
      </c>
      <c r="C1350" t="s">
        <v>37</v>
      </c>
      <c r="D1350" t="s">
        <v>39</v>
      </c>
      <c r="E1350" t="s">
        <v>41</v>
      </c>
      <c r="F1350" t="s">
        <v>4</v>
      </c>
      <c r="G1350" s="2" t="s">
        <v>88</v>
      </c>
      <c r="H1350" s="1">
        <v>45412</v>
      </c>
      <c r="I1350" s="9" t="s">
        <v>4152</v>
      </c>
      <c r="J1350">
        <v>102</v>
      </c>
      <c r="K1350">
        <v>765</v>
      </c>
      <c r="M1350">
        <v>5.6</v>
      </c>
    </row>
    <row r="1351" spans="1:13" hidden="1" x14ac:dyDescent="0.2">
      <c r="A1351">
        <v>201</v>
      </c>
      <c r="B1351" t="s">
        <v>2745</v>
      </c>
      <c r="C1351" t="s">
        <v>37</v>
      </c>
      <c r="D1351" t="s">
        <v>39</v>
      </c>
      <c r="E1351" t="s">
        <v>41</v>
      </c>
      <c r="F1351" t="s">
        <v>4</v>
      </c>
      <c r="G1351" s="2" t="s">
        <v>89</v>
      </c>
      <c r="H1351" s="1">
        <v>45383</v>
      </c>
      <c r="I1351" s="9" t="s">
        <v>4153</v>
      </c>
      <c r="J1351">
        <v>1000</v>
      </c>
      <c r="K1351">
        <v>1000</v>
      </c>
      <c r="L1351">
        <v>3</v>
      </c>
      <c r="M1351">
        <v>3.9</v>
      </c>
    </row>
    <row r="1352" spans="1:13" hidden="1" x14ac:dyDescent="0.2">
      <c r="A1352">
        <v>201</v>
      </c>
      <c r="B1352" t="s">
        <v>2746</v>
      </c>
      <c r="C1352" t="s">
        <v>37</v>
      </c>
      <c r="D1352" t="s">
        <v>39</v>
      </c>
      <c r="E1352" t="s">
        <v>41</v>
      </c>
      <c r="F1352" t="s">
        <v>4</v>
      </c>
      <c r="G1352" s="2" t="s">
        <v>89</v>
      </c>
      <c r="H1352" s="1">
        <v>45384</v>
      </c>
      <c r="I1352" s="9" t="s">
        <v>4134</v>
      </c>
      <c r="J1352">
        <v>347</v>
      </c>
      <c r="K1352">
        <v>647</v>
      </c>
      <c r="M1352">
        <v>3.9</v>
      </c>
    </row>
    <row r="1353" spans="1:13" hidden="1" x14ac:dyDescent="0.2">
      <c r="A1353">
        <v>201</v>
      </c>
      <c r="B1353" t="s">
        <v>2747</v>
      </c>
      <c r="C1353" t="s">
        <v>37</v>
      </c>
      <c r="D1353" t="s">
        <v>39</v>
      </c>
      <c r="E1353" t="s">
        <v>41</v>
      </c>
      <c r="F1353" t="s">
        <v>4</v>
      </c>
      <c r="G1353" s="2" t="s">
        <v>89</v>
      </c>
      <c r="H1353" s="1">
        <v>45385</v>
      </c>
      <c r="I1353" s="9" t="s">
        <v>4148</v>
      </c>
      <c r="J1353">
        <v>279</v>
      </c>
      <c r="K1353">
        <v>279</v>
      </c>
      <c r="M1353">
        <v>3.9</v>
      </c>
    </row>
    <row r="1354" spans="1:13" hidden="1" x14ac:dyDescent="0.2">
      <c r="A1354">
        <v>201</v>
      </c>
      <c r="B1354" t="s">
        <v>2748</v>
      </c>
      <c r="C1354" t="s">
        <v>37</v>
      </c>
      <c r="D1354" t="s">
        <v>39</v>
      </c>
      <c r="E1354" t="s">
        <v>41</v>
      </c>
      <c r="F1354" t="s">
        <v>4</v>
      </c>
      <c r="G1354" s="2" t="s">
        <v>89</v>
      </c>
      <c r="H1354" s="1">
        <v>45386</v>
      </c>
      <c r="I1354" s="9" t="s">
        <v>4145</v>
      </c>
      <c r="J1354">
        <v>466</v>
      </c>
      <c r="K1354">
        <v>466</v>
      </c>
      <c r="M1354">
        <v>3.9</v>
      </c>
    </row>
    <row r="1355" spans="1:13" hidden="1" x14ac:dyDescent="0.2">
      <c r="A1355">
        <v>201</v>
      </c>
      <c r="B1355" t="s">
        <v>2749</v>
      </c>
      <c r="C1355" t="s">
        <v>37</v>
      </c>
      <c r="D1355" t="s">
        <v>39</v>
      </c>
      <c r="E1355" t="s">
        <v>41</v>
      </c>
      <c r="F1355" t="s">
        <v>4</v>
      </c>
      <c r="G1355" s="2" t="s">
        <v>89</v>
      </c>
      <c r="H1355" s="1">
        <v>45387</v>
      </c>
      <c r="I1355" s="9" t="s">
        <v>4157</v>
      </c>
      <c r="J1355">
        <v>157</v>
      </c>
      <c r="K1355">
        <v>157</v>
      </c>
      <c r="M1355">
        <v>3.9</v>
      </c>
    </row>
    <row r="1356" spans="1:13" hidden="1" x14ac:dyDescent="0.2">
      <c r="A1356">
        <v>201</v>
      </c>
      <c r="B1356" t="s">
        <v>2750</v>
      </c>
      <c r="C1356" t="s">
        <v>37</v>
      </c>
      <c r="D1356" t="s">
        <v>39</v>
      </c>
      <c r="E1356" t="s">
        <v>41</v>
      </c>
      <c r="F1356" t="s">
        <v>4</v>
      </c>
      <c r="G1356" s="2" t="s">
        <v>89</v>
      </c>
      <c r="H1356" s="1">
        <v>45388</v>
      </c>
      <c r="I1356" s="9" t="s">
        <v>4163</v>
      </c>
      <c r="J1356">
        <v>558</v>
      </c>
      <c r="K1356">
        <v>558</v>
      </c>
      <c r="M1356">
        <v>3.9</v>
      </c>
    </row>
    <row r="1357" spans="1:13" hidden="1" x14ac:dyDescent="0.2">
      <c r="A1357">
        <v>201</v>
      </c>
      <c r="B1357" t="s">
        <v>2751</v>
      </c>
      <c r="C1357" t="s">
        <v>37</v>
      </c>
      <c r="D1357" t="s">
        <v>39</v>
      </c>
      <c r="E1357" t="s">
        <v>41</v>
      </c>
      <c r="F1357" t="s">
        <v>4</v>
      </c>
      <c r="G1357" s="2" t="s">
        <v>89</v>
      </c>
      <c r="H1357" s="1">
        <v>45389</v>
      </c>
      <c r="I1357" s="9" t="s">
        <v>4158</v>
      </c>
      <c r="J1357">
        <v>163</v>
      </c>
      <c r="K1357">
        <v>163</v>
      </c>
      <c r="M1357">
        <v>3.9</v>
      </c>
    </row>
    <row r="1358" spans="1:13" hidden="1" x14ac:dyDescent="0.2">
      <c r="A1358">
        <v>201</v>
      </c>
      <c r="B1358" t="s">
        <v>2752</v>
      </c>
      <c r="C1358" t="s">
        <v>37</v>
      </c>
      <c r="D1358" t="s">
        <v>39</v>
      </c>
      <c r="E1358" t="s">
        <v>41</v>
      </c>
      <c r="F1358" t="s">
        <v>4</v>
      </c>
      <c r="G1358" s="2" t="s">
        <v>89</v>
      </c>
      <c r="H1358" s="1">
        <v>45390</v>
      </c>
      <c r="I1358" s="9" t="s">
        <v>4135</v>
      </c>
      <c r="J1358">
        <v>985</v>
      </c>
      <c r="K1358">
        <v>985.01</v>
      </c>
      <c r="L1358">
        <v>5</v>
      </c>
      <c r="M1358">
        <v>3.9</v>
      </c>
    </row>
    <row r="1359" spans="1:13" hidden="1" x14ac:dyDescent="0.2">
      <c r="A1359">
        <v>201</v>
      </c>
      <c r="B1359" t="s">
        <v>2753</v>
      </c>
      <c r="C1359" t="s">
        <v>37</v>
      </c>
      <c r="D1359" t="s">
        <v>39</v>
      </c>
      <c r="E1359" t="s">
        <v>41</v>
      </c>
      <c r="F1359" t="s">
        <v>4</v>
      </c>
      <c r="G1359" s="2" t="s">
        <v>89</v>
      </c>
      <c r="H1359" s="1">
        <v>45391</v>
      </c>
      <c r="I1359" s="9" t="s">
        <v>4136</v>
      </c>
      <c r="J1359">
        <v>131</v>
      </c>
      <c r="K1359">
        <v>137</v>
      </c>
      <c r="M1359">
        <v>3.9</v>
      </c>
    </row>
    <row r="1360" spans="1:13" hidden="1" x14ac:dyDescent="0.2">
      <c r="A1360">
        <v>201</v>
      </c>
      <c r="B1360" t="s">
        <v>2754</v>
      </c>
      <c r="C1360" t="s">
        <v>37</v>
      </c>
      <c r="D1360" t="s">
        <v>39</v>
      </c>
      <c r="E1360" t="s">
        <v>41</v>
      </c>
      <c r="F1360" t="s">
        <v>4</v>
      </c>
      <c r="G1360" s="2" t="s">
        <v>89</v>
      </c>
      <c r="H1360" s="1">
        <v>45392</v>
      </c>
      <c r="I1360" s="9" t="s">
        <v>4137</v>
      </c>
      <c r="J1360">
        <v>269</v>
      </c>
      <c r="K1360">
        <v>269</v>
      </c>
      <c r="M1360">
        <v>3.9</v>
      </c>
    </row>
    <row r="1361" spans="1:13" hidden="1" x14ac:dyDescent="0.2">
      <c r="A1361">
        <v>201</v>
      </c>
      <c r="B1361" t="s">
        <v>2755</v>
      </c>
      <c r="C1361" t="s">
        <v>37</v>
      </c>
      <c r="D1361" t="s">
        <v>39</v>
      </c>
      <c r="E1361" t="s">
        <v>41</v>
      </c>
      <c r="F1361" t="s">
        <v>4</v>
      </c>
      <c r="G1361" s="2" t="s">
        <v>89</v>
      </c>
      <c r="H1361" s="1">
        <v>45393</v>
      </c>
      <c r="I1361" s="9" t="s">
        <v>4146</v>
      </c>
      <c r="J1361">
        <v>453</v>
      </c>
      <c r="K1361">
        <v>453</v>
      </c>
      <c r="M1361">
        <v>3.9</v>
      </c>
    </row>
    <row r="1362" spans="1:13" hidden="1" x14ac:dyDescent="0.2">
      <c r="A1362">
        <v>201</v>
      </c>
      <c r="B1362" t="s">
        <v>2756</v>
      </c>
      <c r="C1362" t="s">
        <v>37</v>
      </c>
      <c r="D1362" t="s">
        <v>39</v>
      </c>
      <c r="E1362" t="s">
        <v>41</v>
      </c>
      <c r="F1362" t="s">
        <v>4</v>
      </c>
      <c r="G1362" s="2" t="s">
        <v>89</v>
      </c>
      <c r="H1362" s="1">
        <v>45394</v>
      </c>
      <c r="I1362" s="9" t="s">
        <v>4154</v>
      </c>
      <c r="J1362">
        <v>939</v>
      </c>
      <c r="K1362">
        <v>939</v>
      </c>
      <c r="M1362">
        <v>3.9</v>
      </c>
    </row>
    <row r="1363" spans="1:13" hidden="1" x14ac:dyDescent="0.2">
      <c r="A1363">
        <v>201</v>
      </c>
      <c r="B1363" t="s">
        <v>2757</v>
      </c>
      <c r="C1363" t="s">
        <v>37</v>
      </c>
      <c r="D1363" t="s">
        <v>39</v>
      </c>
      <c r="E1363" t="s">
        <v>41</v>
      </c>
      <c r="F1363" t="s">
        <v>4</v>
      </c>
      <c r="G1363" s="2" t="s">
        <v>89</v>
      </c>
      <c r="H1363" s="1">
        <v>45395</v>
      </c>
      <c r="I1363" s="9" t="s">
        <v>4149</v>
      </c>
      <c r="J1363">
        <v>161</v>
      </c>
      <c r="K1363">
        <v>1061</v>
      </c>
      <c r="L1363">
        <v>2</v>
      </c>
      <c r="M1363">
        <v>3.9</v>
      </c>
    </row>
    <row r="1364" spans="1:13" hidden="1" x14ac:dyDescent="0.2">
      <c r="A1364">
        <v>201</v>
      </c>
      <c r="B1364" t="s">
        <v>2758</v>
      </c>
      <c r="C1364" t="s">
        <v>37</v>
      </c>
      <c r="D1364" t="s">
        <v>39</v>
      </c>
      <c r="E1364" t="s">
        <v>41</v>
      </c>
      <c r="F1364" t="s">
        <v>4</v>
      </c>
      <c r="G1364" s="2" t="s">
        <v>89</v>
      </c>
      <c r="H1364" s="1">
        <v>45397</v>
      </c>
      <c r="I1364" s="9" t="s">
        <v>4159</v>
      </c>
      <c r="J1364">
        <v>619</v>
      </c>
      <c r="K1364">
        <v>619</v>
      </c>
      <c r="M1364">
        <v>3.9</v>
      </c>
    </row>
    <row r="1365" spans="1:13" hidden="1" x14ac:dyDescent="0.2">
      <c r="A1365">
        <v>201</v>
      </c>
      <c r="B1365" t="s">
        <v>2759</v>
      </c>
      <c r="C1365" t="s">
        <v>37</v>
      </c>
      <c r="D1365" t="s">
        <v>39</v>
      </c>
      <c r="E1365" t="s">
        <v>41</v>
      </c>
      <c r="F1365" t="s">
        <v>4</v>
      </c>
      <c r="G1365" s="2" t="s">
        <v>89</v>
      </c>
      <c r="H1365" s="1">
        <v>45398</v>
      </c>
      <c r="I1365" s="9" t="s">
        <v>4155</v>
      </c>
      <c r="J1365">
        <v>1055</v>
      </c>
      <c r="K1365">
        <v>1055</v>
      </c>
      <c r="L1365">
        <v>1</v>
      </c>
      <c r="M1365">
        <v>3.9</v>
      </c>
    </row>
    <row r="1366" spans="1:13" hidden="1" x14ac:dyDescent="0.2">
      <c r="A1366">
        <v>201</v>
      </c>
      <c r="B1366" t="s">
        <v>2760</v>
      </c>
      <c r="C1366" t="s">
        <v>37</v>
      </c>
      <c r="D1366" t="s">
        <v>39</v>
      </c>
      <c r="E1366" t="s">
        <v>41</v>
      </c>
      <c r="F1366" t="s">
        <v>4</v>
      </c>
      <c r="G1366" s="2" t="s">
        <v>89</v>
      </c>
      <c r="H1366" s="1">
        <v>45399</v>
      </c>
      <c r="I1366" s="9" t="s">
        <v>4138</v>
      </c>
      <c r="J1366">
        <v>978</v>
      </c>
      <c r="K1366">
        <v>978</v>
      </c>
      <c r="M1366">
        <v>3.9</v>
      </c>
    </row>
    <row r="1367" spans="1:13" hidden="1" x14ac:dyDescent="0.2">
      <c r="A1367">
        <v>201</v>
      </c>
      <c r="B1367" t="s">
        <v>2761</v>
      </c>
      <c r="C1367" t="s">
        <v>37</v>
      </c>
      <c r="D1367" t="s">
        <v>39</v>
      </c>
      <c r="E1367" t="s">
        <v>41</v>
      </c>
      <c r="F1367" t="s">
        <v>4</v>
      </c>
      <c r="G1367" s="2" t="s">
        <v>89</v>
      </c>
      <c r="H1367" s="1">
        <v>45400</v>
      </c>
      <c r="I1367" s="9" t="s">
        <v>4139</v>
      </c>
      <c r="J1367">
        <v>1056</v>
      </c>
      <c r="K1367">
        <v>1056</v>
      </c>
      <c r="M1367">
        <v>3.9</v>
      </c>
    </row>
    <row r="1368" spans="1:13" hidden="1" x14ac:dyDescent="0.2">
      <c r="A1368">
        <v>201</v>
      </c>
      <c r="B1368" t="s">
        <v>2762</v>
      </c>
      <c r="C1368" t="s">
        <v>37</v>
      </c>
      <c r="D1368" t="s">
        <v>39</v>
      </c>
      <c r="E1368" t="s">
        <v>41</v>
      </c>
      <c r="F1368" t="s">
        <v>4</v>
      </c>
      <c r="G1368" s="2" t="s">
        <v>89</v>
      </c>
      <c r="H1368" s="1">
        <v>45401</v>
      </c>
      <c r="I1368" s="9" t="s">
        <v>4140</v>
      </c>
      <c r="J1368">
        <v>781</v>
      </c>
      <c r="K1368">
        <v>781</v>
      </c>
      <c r="L1368">
        <v>1</v>
      </c>
      <c r="M1368">
        <v>3.9</v>
      </c>
    </row>
    <row r="1369" spans="1:13" hidden="1" x14ac:dyDescent="0.2">
      <c r="A1369">
        <v>201</v>
      </c>
      <c r="B1369" t="s">
        <v>2763</v>
      </c>
      <c r="C1369" t="s">
        <v>37</v>
      </c>
      <c r="D1369" t="s">
        <v>39</v>
      </c>
      <c r="E1369" t="s">
        <v>41</v>
      </c>
      <c r="F1369" t="s">
        <v>4</v>
      </c>
      <c r="G1369" s="2" t="s">
        <v>89</v>
      </c>
      <c r="H1369" s="1">
        <v>45402</v>
      </c>
      <c r="I1369" s="9" t="s">
        <v>4141</v>
      </c>
      <c r="J1369">
        <v>907.14</v>
      </c>
      <c r="K1369">
        <v>907</v>
      </c>
      <c r="M1369">
        <v>3.9</v>
      </c>
    </row>
    <row r="1370" spans="1:13" hidden="1" x14ac:dyDescent="0.2">
      <c r="A1370">
        <v>201</v>
      </c>
      <c r="B1370" t="s">
        <v>2764</v>
      </c>
      <c r="C1370" t="s">
        <v>37</v>
      </c>
      <c r="D1370" t="s">
        <v>39</v>
      </c>
      <c r="E1370" t="s">
        <v>41</v>
      </c>
      <c r="F1370" t="s">
        <v>4</v>
      </c>
      <c r="G1370" s="2" t="s">
        <v>89</v>
      </c>
      <c r="H1370" s="1">
        <v>45403</v>
      </c>
      <c r="I1370" s="9" t="s">
        <v>4150</v>
      </c>
      <c r="J1370">
        <v>822</v>
      </c>
      <c r="K1370">
        <v>822</v>
      </c>
      <c r="M1370">
        <v>3.9</v>
      </c>
    </row>
    <row r="1371" spans="1:13" hidden="1" x14ac:dyDescent="0.2">
      <c r="A1371">
        <v>201</v>
      </c>
      <c r="B1371" t="s">
        <v>2765</v>
      </c>
      <c r="C1371" t="s">
        <v>37</v>
      </c>
      <c r="D1371" t="s">
        <v>39</v>
      </c>
      <c r="E1371" t="s">
        <v>41</v>
      </c>
      <c r="F1371" t="s">
        <v>4</v>
      </c>
      <c r="G1371" s="2" t="s">
        <v>89</v>
      </c>
      <c r="H1371" s="1">
        <v>45404</v>
      </c>
      <c r="I1371" s="9" t="s">
        <v>4162</v>
      </c>
      <c r="J1371">
        <v>873</v>
      </c>
      <c r="K1371">
        <v>873</v>
      </c>
      <c r="M1371">
        <v>3.9</v>
      </c>
    </row>
    <row r="1372" spans="1:13" hidden="1" x14ac:dyDescent="0.2">
      <c r="A1372">
        <v>201</v>
      </c>
      <c r="B1372" t="s">
        <v>2766</v>
      </c>
      <c r="C1372" t="s">
        <v>37</v>
      </c>
      <c r="D1372" t="s">
        <v>39</v>
      </c>
      <c r="E1372" t="s">
        <v>41</v>
      </c>
      <c r="F1372" t="s">
        <v>4</v>
      </c>
      <c r="G1372" s="2" t="s">
        <v>89</v>
      </c>
      <c r="H1372" s="1">
        <v>45405</v>
      </c>
      <c r="I1372" s="9" t="s">
        <v>4151</v>
      </c>
      <c r="J1372">
        <v>536</v>
      </c>
      <c r="K1372">
        <v>536</v>
      </c>
      <c r="M1372">
        <v>3.9</v>
      </c>
    </row>
    <row r="1373" spans="1:13" hidden="1" x14ac:dyDescent="0.2">
      <c r="A1373">
        <v>201</v>
      </c>
      <c r="B1373" t="s">
        <v>2767</v>
      </c>
      <c r="C1373" t="s">
        <v>37</v>
      </c>
      <c r="D1373" t="s">
        <v>39</v>
      </c>
      <c r="E1373" t="s">
        <v>41</v>
      </c>
      <c r="F1373" t="s">
        <v>4</v>
      </c>
      <c r="G1373" s="2" t="s">
        <v>89</v>
      </c>
      <c r="H1373" s="1">
        <v>45406</v>
      </c>
      <c r="I1373" s="9" t="s">
        <v>4156</v>
      </c>
      <c r="J1373">
        <v>135</v>
      </c>
      <c r="K1373">
        <v>135</v>
      </c>
      <c r="M1373">
        <v>3.9</v>
      </c>
    </row>
    <row r="1374" spans="1:13" hidden="1" x14ac:dyDescent="0.2">
      <c r="A1374">
        <v>201</v>
      </c>
      <c r="B1374" t="s">
        <v>2768</v>
      </c>
      <c r="C1374" t="s">
        <v>37</v>
      </c>
      <c r="D1374" t="s">
        <v>39</v>
      </c>
      <c r="E1374" t="s">
        <v>41</v>
      </c>
      <c r="F1374" t="s">
        <v>4</v>
      </c>
      <c r="G1374" s="2" t="s">
        <v>89</v>
      </c>
      <c r="H1374" s="1">
        <v>45407</v>
      </c>
      <c r="I1374" s="9" t="s">
        <v>4142</v>
      </c>
      <c r="J1374">
        <v>973</v>
      </c>
      <c r="K1374">
        <v>973</v>
      </c>
      <c r="M1374">
        <v>3.9</v>
      </c>
    </row>
    <row r="1375" spans="1:13" hidden="1" x14ac:dyDescent="0.2">
      <c r="A1375">
        <v>201</v>
      </c>
      <c r="B1375" t="s">
        <v>2769</v>
      </c>
      <c r="C1375" t="s">
        <v>37</v>
      </c>
      <c r="D1375" t="s">
        <v>39</v>
      </c>
      <c r="E1375" t="s">
        <v>41</v>
      </c>
      <c r="F1375" t="s">
        <v>4</v>
      </c>
      <c r="G1375" s="2" t="s">
        <v>89</v>
      </c>
      <c r="H1375" s="1">
        <v>45408</v>
      </c>
      <c r="I1375" s="9" t="s">
        <v>4143</v>
      </c>
      <c r="J1375">
        <v>221</v>
      </c>
      <c r="K1375">
        <v>221</v>
      </c>
      <c r="M1375">
        <v>3.9</v>
      </c>
    </row>
    <row r="1376" spans="1:13" hidden="1" x14ac:dyDescent="0.2">
      <c r="A1376">
        <v>201</v>
      </c>
      <c r="B1376" t="s">
        <v>2770</v>
      </c>
      <c r="C1376" t="s">
        <v>37</v>
      </c>
      <c r="D1376" t="s">
        <v>39</v>
      </c>
      <c r="E1376" t="s">
        <v>41</v>
      </c>
      <c r="F1376" t="s">
        <v>4</v>
      </c>
      <c r="G1376" s="2" t="s">
        <v>89</v>
      </c>
      <c r="H1376" s="1">
        <v>45409</v>
      </c>
      <c r="I1376" s="9" t="s">
        <v>4144</v>
      </c>
      <c r="J1376">
        <v>1111</v>
      </c>
      <c r="K1376">
        <v>1111</v>
      </c>
      <c r="M1376">
        <v>3.9</v>
      </c>
    </row>
    <row r="1377" spans="1:13" hidden="1" x14ac:dyDescent="0.2">
      <c r="A1377">
        <v>201</v>
      </c>
      <c r="B1377" t="s">
        <v>2771</v>
      </c>
      <c r="C1377" t="s">
        <v>37</v>
      </c>
      <c r="D1377" t="s">
        <v>39</v>
      </c>
      <c r="E1377" t="s">
        <v>41</v>
      </c>
      <c r="F1377" t="s">
        <v>4</v>
      </c>
      <c r="G1377" s="2" t="s">
        <v>89</v>
      </c>
      <c r="H1377" s="1">
        <v>45410</v>
      </c>
      <c r="I1377" s="9" t="s">
        <v>4147</v>
      </c>
      <c r="J1377">
        <v>825</v>
      </c>
      <c r="K1377">
        <v>894</v>
      </c>
      <c r="M1377">
        <v>3.9</v>
      </c>
    </row>
    <row r="1378" spans="1:13" hidden="1" x14ac:dyDescent="0.2">
      <c r="A1378">
        <v>201</v>
      </c>
      <c r="B1378" t="s">
        <v>2772</v>
      </c>
      <c r="C1378" t="s">
        <v>37</v>
      </c>
      <c r="D1378" t="s">
        <v>39</v>
      </c>
      <c r="E1378" t="s">
        <v>41</v>
      </c>
      <c r="F1378" t="s">
        <v>4</v>
      </c>
      <c r="G1378" s="2" t="s">
        <v>89</v>
      </c>
      <c r="H1378" s="1">
        <v>45411</v>
      </c>
      <c r="I1378" s="9" t="s">
        <v>4160</v>
      </c>
      <c r="J1378">
        <v>135</v>
      </c>
      <c r="K1378">
        <v>135</v>
      </c>
      <c r="M1378">
        <v>3.9</v>
      </c>
    </row>
    <row r="1379" spans="1:13" hidden="1" x14ac:dyDescent="0.2">
      <c r="A1379">
        <v>201</v>
      </c>
      <c r="B1379" t="s">
        <v>2773</v>
      </c>
      <c r="C1379" t="s">
        <v>37</v>
      </c>
      <c r="D1379" t="s">
        <v>39</v>
      </c>
      <c r="E1379" t="s">
        <v>41</v>
      </c>
      <c r="F1379" t="s">
        <v>4</v>
      </c>
      <c r="G1379" s="2" t="s">
        <v>89</v>
      </c>
      <c r="H1379" s="1">
        <v>45412</v>
      </c>
      <c r="I1379" s="9" t="s">
        <v>4152</v>
      </c>
      <c r="J1379">
        <v>765</v>
      </c>
      <c r="K1379">
        <v>765</v>
      </c>
      <c r="M1379">
        <v>3.9</v>
      </c>
    </row>
    <row r="1380" spans="1:13" hidden="1" x14ac:dyDescent="0.2">
      <c r="A1380">
        <v>202</v>
      </c>
      <c r="B1380" t="s">
        <v>2774</v>
      </c>
      <c r="C1380" t="s">
        <v>37</v>
      </c>
      <c r="D1380" t="s">
        <v>39</v>
      </c>
      <c r="E1380" t="s">
        <v>41</v>
      </c>
      <c r="F1380" t="s">
        <v>4</v>
      </c>
      <c r="G1380" s="2" t="s">
        <v>273</v>
      </c>
      <c r="H1380" s="1">
        <v>45383</v>
      </c>
      <c r="I1380" s="9" t="s">
        <v>4153</v>
      </c>
      <c r="J1380">
        <v>354</v>
      </c>
      <c r="K1380">
        <v>654</v>
      </c>
      <c r="M1380">
        <v>5.9</v>
      </c>
    </row>
    <row r="1381" spans="1:13" hidden="1" x14ac:dyDescent="0.2">
      <c r="A1381">
        <v>202</v>
      </c>
      <c r="B1381" t="s">
        <v>2775</v>
      </c>
      <c r="C1381" t="s">
        <v>37</v>
      </c>
      <c r="D1381" t="s">
        <v>39</v>
      </c>
      <c r="E1381" t="s">
        <v>41</v>
      </c>
      <c r="F1381" t="s">
        <v>4</v>
      </c>
      <c r="G1381" s="2" t="s">
        <v>273</v>
      </c>
      <c r="H1381" s="1">
        <v>45384</v>
      </c>
      <c r="I1381" s="9" t="s">
        <v>4134</v>
      </c>
      <c r="J1381">
        <v>347</v>
      </c>
      <c r="K1381">
        <v>347</v>
      </c>
      <c r="M1381">
        <v>5.9</v>
      </c>
    </row>
    <row r="1382" spans="1:13" hidden="1" x14ac:dyDescent="0.2">
      <c r="A1382">
        <v>202</v>
      </c>
      <c r="B1382" t="s">
        <v>2776</v>
      </c>
      <c r="C1382" t="s">
        <v>37</v>
      </c>
      <c r="D1382" t="s">
        <v>39</v>
      </c>
      <c r="E1382" t="s">
        <v>41</v>
      </c>
      <c r="F1382" t="s">
        <v>4</v>
      </c>
      <c r="G1382" s="2" t="s">
        <v>273</v>
      </c>
      <c r="H1382" s="1">
        <v>45385</v>
      </c>
      <c r="I1382" s="9" t="s">
        <v>4148</v>
      </c>
      <c r="J1382">
        <v>279</v>
      </c>
      <c r="K1382">
        <v>279</v>
      </c>
      <c r="L1382">
        <v>3</v>
      </c>
      <c r="M1382">
        <v>5.9</v>
      </c>
    </row>
    <row r="1383" spans="1:13" hidden="1" x14ac:dyDescent="0.2">
      <c r="A1383">
        <v>202</v>
      </c>
      <c r="B1383" t="s">
        <v>2777</v>
      </c>
      <c r="C1383" t="s">
        <v>37</v>
      </c>
      <c r="D1383" t="s">
        <v>39</v>
      </c>
      <c r="E1383" t="s">
        <v>41</v>
      </c>
      <c r="F1383" t="s">
        <v>4</v>
      </c>
      <c r="G1383" s="2" t="s">
        <v>273</v>
      </c>
      <c r="H1383" s="1">
        <v>45386</v>
      </c>
      <c r="I1383" s="9" t="s">
        <v>4145</v>
      </c>
      <c r="J1383">
        <v>466</v>
      </c>
      <c r="K1383">
        <v>466</v>
      </c>
      <c r="M1383">
        <v>5.9</v>
      </c>
    </row>
    <row r="1384" spans="1:13" hidden="1" x14ac:dyDescent="0.2">
      <c r="A1384">
        <v>202</v>
      </c>
      <c r="B1384" t="s">
        <v>2778</v>
      </c>
      <c r="C1384" t="s">
        <v>37</v>
      </c>
      <c r="D1384" t="s">
        <v>39</v>
      </c>
      <c r="E1384" t="s">
        <v>41</v>
      </c>
      <c r="F1384" t="s">
        <v>4</v>
      </c>
      <c r="G1384" s="2" t="s">
        <v>273</v>
      </c>
      <c r="H1384" s="1">
        <v>45387</v>
      </c>
      <c r="I1384" s="9" t="s">
        <v>4157</v>
      </c>
      <c r="J1384">
        <v>357</v>
      </c>
      <c r="K1384">
        <v>157</v>
      </c>
      <c r="M1384">
        <v>5.9</v>
      </c>
    </row>
    <row r="1385" spans="1:13" hidden="1" x14ac:dyDescent="0.2">
      <c r="A1385">
        <v>202</v>
      </c>
      <c r="B1385" t="s">
        <v>2779</v>
      </c>
      <c r="C1385" t="s">
        <v>37</v>
      </c>
      <c r="D1385" t="s">
        <v>39</v>
      </c>
      <c r="E1385" t="s">
        <v>41</v>
      </c>
      <c r="F1385" t="s">
        <v>4</v>
      </c>
      <c r="G1385" s="2" t="s">
        <v>273</v>
      </c>
      <c r="H1385" s="1">
        <v>45388</v>
      </c>
      <c r="I1385" s="9" t="s">
        <v>4163</v>
      </c>
      <c r="J1385">
        <v>558</v>
      </c>
      <c r="K1385">
        <v>558</v>
      </c>
      <c r="M1385">
        <v>5.9</v>
      </c>
    </row>
    <row r="1386" spans="1:13" hidden="1" x14ac:dyDescent="0.2">
      <c r="A1386">
        <v>202</v>
      </c>
      <c r="B1386" t="s">
        <v>2780</v>
      </c>
      <c r="C1386" t="s">
        <v>37</v>
      </c>
      <c r="D1386" t="s">
        <v>39</v>
      </c>
      <c r="E1386" t="s">
        <v>41</v>
      </c>
      <c r="F1386" t="s">
        <v>4</v>
      </c>
      <c r="G1386" s="2" t="s">
        <v>273</v>
      </c>
      <c r="H1386" s="1">
        <v>45389</v>
      </c>
      <c r="I1386" s="9" t="s">
        <v>4158</v>
      </c>
      <c r="J1386">
        <v>163</v>
      </c>
      <c r="K1386">
        <v>163</v>
      </c>
      <c r="M1386">
        <v>5.9</v>
      </c>
    </row>
    <row r="1387" spans="1:13" hidden="1" x14ac:dyDescent="0.2">
      <c r="A1387">
        <v>202</v>
      </c>
      <c r="B1387" t="s">
        <v>2781</v>
      </c>
      <c r="C1387" t="s">
        <v>37</v>
      </c>
      <c r="D1387" t="s">
        <v>39</v>
      </c>
      <c r="E1387" t="s">
        <v>41</v>
      </c>
      <c r="F1387" t="s">
        <v>4</v>
      </c>
      <c r="G1387" s="2" t="s">
        <v>273</v>
      </c>
      <c r="H1387" s="1">
        <v>45390</v>
      </c>
      <c r="I1387" s="9" t="s">
        <v>4135</v>
      </c>
      <c r="J1387">
        <v>985</v>
      </c>
      <c r="K1387">
        <v>985</v>
      </c>
      <c r="M1387">
        <v>5.9</v>
      </c>
    </row>
    <row r="1388" spans="1:13" hidden="1" x14ac:dyDescent="0.2">
      <c r="A1388">
        <v>202</v>
      </c>
      <c r="B1388" t="s">
        <v>2782</v>
      </c>
      <c r="C1388" t="s">
        <v>37</v>
      </c>
      <c r="D1388" t="s">
        <v>39</v>
      </c>
      <c r="E1388" t="s">
        <v>41</v>
      </c>
      <c r="F1388" t="s">
        <v>4</v>
      </c>
      <c r="G1388" s="2" t="s">
        <v>273</v>
      </c>
      <c r="H1388" s="1">
        <v>45391</v>
      </c>
      <c r="I1388" s="9" t="s">
        <v>4136</v>
      </c>
      <c r="J1388">
        <v>355</v>
      </c>
      <c r="K1388">
        <v>131</v>
      </c>
      <c r="L1388">
        <v>2</v>
      </c>
      <c r="M1388">
        <v>5.9</v>
      </c>
    </row>
    <row r="1389" spans="1:13" hidden="1" x14ac:dyDescent="0.2">
      <c r="A1389">
        <v>202</v>
      </c>
      <c r="B1389" t="s">
        <v>2783</v>
      </c>
      <c r="C1389" t="s">
        <v>37</v>
      </c>
      <c r="D1389" t="s">
        <v>39</v>
      </c>
      <c r="E1389" t="s">
        <v>41</v>
      </c>
      <c r="F1389" t="s">
        <v>4</v>
      </c>
      <c r="G1389" s="2" t="s">
        <v>273</v>
      </c>
      <c r="H1389" s="1">
        <v>45392</v>
      </c>
      <c r="I1389" s="9" t="s">
        <v>4137</v>
      </c>
      <c r="J1389">
        <v>269</v>
      </c>
      <c r="K1389">
        <v>269</v>
      </c>
      <c r="M1389">
        <v>5.9</v>
      </c>
    </row>
    <row r="1390" spans="1:13" hidden="1" x14ac:dyDescent="0.2">
      <c r="A1390">
        <v>202</v>
      </c>
      <c r="B1390" t="s">
        <v>2784</v>
      </c>
      <c r="C1390" t="s">
        <v>37</v>
      </c>
      <c r="D1390" t="s">
        <v>39</v>
      </c>
      <c r="E1390" t="s">
        <v>41</v>
      </c>
      <c r="F1390" t="s">
        <v>4</v>
      </c>
      <c r="G1390" s="2" t="s">
        <v>273</v>
      </c>
      <c r="H1390" s="1">
        <v>45393</v>
      </c>
      <c r="I1390" s="9" t="s">
        <v>4146</v>
      </c>
      <c r="J1390">
        <v>453</v>
      </c>
      <c r="K1390">
        <v>453</v>
      </c>
      <c r="M1390">
        <v>5.9</v>
      </c>
    </row>
    <row r="1391" spans="1:13" hidden="1" x14ac:dyDescent="0.2">
      <c r="A1391">
        <v>202</v>
      </c>
      <c r="B1391" t="s">
        <v>2785</v>
      </c>
      <c r="C1391" t="s">
        <v>37</v>
      </c>
      <c r="D1391" t="s">
        <v>39</v>
      </c>
      <c r="E1391" t="s">
        <v>41</v>
      </c>
      <c r="F1391" t="s">
        <v>4</v>
      </c>
      <c r="G1391" s="2" t="s">
        <v>273</v>
      </c>
      <c r="H1391" s="1">
        <v>45394</v>
      </c>
      <c r="I1391" s="9" t="s">
        <v>4154</v>
      </c>
      <c r="J1391">
        <v>939</v>
      </c>
      <c r="K1391">
        <v>939</v>
      </c>
      <c r="L1391">
        <v>3</v>
      </c>
      <c r="M1391">
        <v>5.9</v>
      </c>
    </row>
    <row r="1392" spans="1:13" hidden="1" x14ac:dyDescent="0.2">
      <c r="A1392">
        <v>202</v>
      </c>
      <c r="B1392" t="s">
        <v>2786</v>
      </c>
      <c r="C1392" t="s">
        <v>37</v>
      </c>
      <c r="D1392" t="s">
        <v>39</v>
      </c>
      <c r="E1392" t="s">
        <v>41</v>
      </c>
      <c r="F1392" t="s">
        <v>4</v>
      </c>
      <c r="G1392" s="2" t="s">
        <v>273</v>
      </c>
      <c r="H1392" s="1">
        <v>45395</v>
      </c>
      <c r="I1392" s="9" t="s">
        <v>4149</v>
      </c>
      <c r="J1392">
        <v>161</v>
      </c>
      <c r="K1392">
        <v>161</v>
      </c>
      <c r="M1392">
        <v>5.9</v>
      </c>
    </row>
    <row r="1393" spans="1:13" hidden="1" x14ac:dyDescent="0.2">
      <c r="A1393">
        <v>202</v>
      </c>
      <c r="B1393" t="s">
        <v>2787</v>
      </c>
      <c r="C1393" t="s">
        <v>37</v>
      </c>
      <c r="D1393" t="s">
        <v>39</v>
      </c>
      <c r="E1393" t="s">
        <v>41</v>
      </c>
      <c r="F1393" t="s">
        <v>4</v>
      </c>
      <c r="G1393" s="2" t="s">
        <v>273</v>
      </c>
      <c r="H1393" s="1">
        <v>45397</v>
      </c>
      <c r="I1393" s="9" t="s">
        <v>4159</v>
      </c>
      <c r="J1393">
        <v>619</v>
      </c>
      <c r="K1393">
        <v>619</v>
      </c>
      <c r="L1393">
        <v>4</v>
      </c>
      <c r="M1393">
        <v>5.9</v>
      </c>
    </row>
    <row r="1394" spans="1:13" hidden="1" x14ac:dyDescent="0.2">
      <c r="A1394">
        <v>202</v>
      </c>
      <c r="B1394" t="s">
        <v>2788</v>
      </c>
      <c r="C1394" t="s">
        <v>37</v>
      </c>
      <c r="D1394" t="s">
        <v>39</v>
      </c>
      <c r="E1394" t="s">
        <v>41</v>
      </c>
      <c r="F1394" t="s">
        <v>4</v>
      </c>
      <c r="G1394" s="2" t="s">
        <v>273</v>
      </c>
      <c r="H1394" s="1">
        <v>45398</v>
      </c>
      <c r="I1394" s="9" t="s">
        <v>4155</v>
      </c>
      <c r="J1394">
        <v>912</v>
      </c>
      <c r="K1394">
        <v>912</v>
      </c>
      <c r="M1394">
        <v>5.9</v>
      </c>
    </row>
    <row r="1395" spans="1:13" hidden="1" x14ac:dyDescent="0.2">
      <c r="A1395">
        <v>202</v>
      </c>
      <c r="B1395" t="s">
        <v>2789</v>
      </c>
      <c r="C1395" t="s">
        <v>37</v>
      </c>
      <c r="D1395" t="s">
        <v>39</v>
      </c>
      <c r="E1395" t="s">
        <v>41</v>
      </c>
      <c r="F1395" t="s">
        <v>4</v>
      </c>
      <c r="G1395" s="2" t="s">
        <v>273</v>
      </c>
      <c r="H1395" s="1">
        <v>45399</v>
      </c>
      <c r="I1395" s="9" t="s">
        <v>4138</v>
      </c>
      <c r="J1395">
        <v>978</v>
      </c>
      <c r="K1395">
        <v>978</v>
      </c>
      <c r="M1395">
        <v>5.9</v>
      </c>
    </row>
    <row r="1396" spans="1:13" hidden="1" x14ac:dyDescent="0.2">
      <c r="A1396">
        <v>202</v>
      </c>
      <c r="B1396" t="s">
        <v>2790</v>
      </c>
      <c r="C1396" t="s">
        <v>37</v>
      </c>
      <c r="D1396" t="s">
        <v>39</v>
      </c>
      <c r="E1396" t="s">
        <v>41</v>
      </c>
      <c r="F1396" t="s">
        <v>4</v>
      </c>
      <c r="G1396" s="2" t="s">
        <v>273</v>
      </c>
      <c r="H1396" s="1">
        <v>45400</v>
      </c>
      <c r="I1396" s="9" t="s">
        <v>4139</v>
      </c>
      <c r="J1396">
        <v>1056</v>
      </c>
      <c r="K1396">
        <v>1056</v>
      </c>
      <c r="M1396">
        <v>5.9</v>
      </c>
    </row>
    <row r="1397" spans="1:13" hidden="1" x14ac:dyDescent="0.2">
      <c r="A1397">
        <v>202</v>
      </c>
      <c r="B1397" t="s">
        <v>2791</v>
      </c>
      <c r="C1397" t="s">
        <v>37</v>
      </c>
      <c r="D1397" t="s">
        <v>39</v>
      </c>
      <c r="E1397" t="s">
        <v>41</v>
      </c>
      <c r="F1397" t="s">
        <v>4</v>
      </c>
      <c r="G1397" s="2" t="s">
        <v>273</v>
      </c>
      <c r="H1397" s="1">
        <v>45401</v>
      </c>
      <c r="I1397" s="9" t="s">
        <v>4140</v>
      </c>
      <c r="J1397">
        <v>781</v>
      </c>
      <c r="K1397">
        <v>781</v>
      </c>
      <c r="M1397">
        <v>5.9</v>
      </c>
    </row>
    <row r="1398" spans="1:13" hidden="1" x14ac:dyDescent="0.2">
      <c r="A1398">
        <v>202</v>
      </c>
      <c r="B1398" t="s">
        <v>2792</v>
      </c>
      <c r="C1398" t="s">
        <v>37</v>
      </c>
      <c r="D1398" t="s">
        <v>39</v>
      </c>
      <c r="E1398" t="s">
        <v>41</v>
      </c>
      <c r="F1398" t="s">
        <v>4</v>
      </c>
      <c r="G1398" s="2" t="s">
        <v>273</v>
      </c>
      <c r="H1398" s="1">
        <v>45402</v>
      </c>
      <c r="I1398" s="9" t="s">
        <v>4141</v>
      </c>
      <c r="J1398">
        <v>907.14</v>
      </c>
      <c r="K1398">
        <v>907.14</v>
      </c>
      <c r="M1398">
        <v>5.9</v>
      </c>
    </row>
    <row r="1399" spans="1:13" hidden="1" x14ac:dyDescent="0.2">
      <c r="A1399">
        <v>202</v>
      </c>
      <c r="B1399" t="s">
        <v>2793</v>
      </c>
      <c r="C1399" t="s">
        <v>37</v>
      </c>
      <c r="D1399" t="s">
        <v>39</v>
      </c>
      <c r="E1399" t="s">
        <v>41</v>
      </c>
      <c r="F1399" t="s">
        <v>4</v>
      </c>
      <c r="G1399" s="2" t="s">
        <v>273</v>
      </c>
      <c r="H1399" s="1">
        <v>45403</v>
      </c>
      <c r="I1399" s="9" t="s">
        <v>4150</v>
      </c>
      <c r="J1399">
        <v>822</v>
      </c>
      <c r="K1399">
        <v>822</v>
      </c>
      <c r="L1399">
        <v>4</v>
      </c>
      <c r="M1399">
        <v>5.9</v>
      </c>
    </row>
    <row r="1400" spans="1:13" hidden="1" x14ac:dyDescent="0.2">
      <c r="A1400">
        <v>202</v>
      </c>
      <c r="B1400" t="s">
        <v>2794</v>
      </c>
      <c r="C1400" t="s">
        <v>37</v>
      </c>
      <c r="D1400" t="s">
        <v>39</v>
      </c>
      <c r="E1400" t="s">
        <v>41</v>
      </c>
      <c r="F1400" t="s">
        <v>4</v>
      </c>
      <c r="G1400" s="2" t="s">
        <v>273</v>
      </c>
      <c r="H1400" s="1">
        <v>45404</v>
      </c>
      <c r="I1400" s="9" t="s">
        <v>4162</v>
      </c>
      <c r="J1400">
        <v>875.41</v>
      </c>
      <c r="K1400">
        <v>873</v>
      </c>
      <c r="M1400">
        <v>5.9</v>
      </c>
    </row>
    <row r="1401" spans="1:13" hidden="1" x14ac:dyDescent="0.2">
      <c r="A1401">
        <v>202</v>
      </c>
      <c r="B1401" t="s">
        <v>2795</v>
      </c>
      <c r="C1401" t="s">
        <v>37</v>
      </c>
      <c r="D1401" t="s">
        <v>39</v>
      </c>
      <c r="E1401" t="s">
        <v>41</v>
      </c>
      <c r="F1401" t="s">
        <v>4</v>
      </c>
      <c r="G1401" s="2" t="s">
        <v>273</v>
      </c>
      <c r="H1401" s="1">
        <v>45405</v>
      </c>
      <c r="I1401" s="9" t="s">
        <v>4151</v>
      </c>
      <c r="J1401">
        <v>536</v>
      </c>
      <c r="K1401">
        <v>536</v>
      </c>
      <c r="M1401">
        <v>5.9</v>
      </c>
    </row>
    <row r="1402" spans="1:13" hidden="1" x14ac:dyDescent="0.2">
      <c r="A1402">
        <v>202</v>
      </c>
      <c r="B1402" t="s">
        <v>2796</v>
      </c>
      <c r="C1402" t="s">
        <v>37</v>
      </c>
      <c r="D1402" t="s">
        <v>39</v>
      </c>
      <c r="E1402" t="s">
        <v>41</v>
      </c>
      <c r="F1402" t="s">
        <v>4</v>
      </c>
      <c r="G1402" s="2" t="s">
        <v>273</v>
      </c>
      <c r="H1402" s="1">
        <v>45406</v>
      </c>
      <c r="I1402" s="9" t="s">
        <v>4156</v>
      </c>
      <c r="J1402">
        <v>135</v>
      </c>
      <c r="K1402">
        <v>135</v>
      </c>
      <c r="M1402">
        <v>5.9</v>
      </c>
    </row>
    <row r="1403" spans="1:13" hidden="1" x14ac:dyDescent="0.2">
      <c r="A1403">
        <v>202</v>
      </c>
      <c r="B1403" t="s">
        <v>2797</v>
      </c>
      <c r="C1403" t="s">
        <v>37</v>
      </c>
      <c r="D1403" t="s">
        <v>39</v>
      </c>
      <c r="E1403" t="s">
        <v>41</v>
      </c>
      <c r="F1403" t="s">
        <v>4</v>
      </c>
      <c r="G1403" s="2" t="s">
        <v>273</v>
      </c>
      <c r="H1403" s="1">
        <v>45407</v>
      </c>
      <c r="I1403" s="9" t="s">
        <v>4142</v>
      </c>
      <c r="J1403">
        <v>974</v>
      </c>
      <c r="K1403">
        <v>974</v>
      </c>
      <c r="M1403">
        <v>5.9</v>
      </c>
    </row>
    <row r="1404" spans="1:13" hidden="1" x14ac:dyDescent="0.2">
      <c r="A1404">
        <v>202</v>
      </c>
      <c r="B1404" t="s">
        <v>2798</v>
      </c>
      <c r="C1404" t="s">
        <v>37</v>
      </c>
      <c r="D1404" t="s">
        <v>39</v>
      </c>
      <c r="E1404" t="s">
        <v>41</v>
      </c>
      <c r="F1404" t="s">
        <v>4</v>
      </c>
      <c r="G1404" s="2" t="s">
        <v>273</v>
      </c>
      <c r="H1404" s="1">
        <v>45408</v>
      </c>
      <c r="I1404" s="9" t="s">
        <v>4143</v>
      </c>
      <c r="J1404">
        <v>222.86</v>
      </c>
      <c r="K1404">
        <v>222.86</v>
      </c>
      <c r="M1404">
        <v>5.9</v>
      </c>
    </row>
    <row r="1405" spans="1:13" hidden="1" x14ac:dyDescent="0.2">
      <c r="A1405">
        <v>202</v>
      </c>
      <c r="B1405" t="s">
        <v>2799</v>
      </c>
      <c r="C1405" t="s">
        <v>37</v>
      </c>
      <c r="D1405" t="s">
        <v>39</v>
      </c>
      <c r="E1405" t="s">
        <v>41</v>
      </c>
      <c r="F1405" t="s">
        <v>4</v>
      </c>
      <c r="G1405" s="2" t="s">
        <v>273</v>
      </c>
      <c r="H1405" s="1">
        <v>45409</v>
      </c>
      <c r="I1405" s="9" t="s">
        <v>4144</v>
      </c>
      <c r="J1405">
        <v>1111</v>
      </c>
      <c r="K1405">
        <v>1111</v>
      </c>
      <c r="M1405">
        <v>5.9</v>
      </c>
    </row>
    <row r="1406" spans="1:13" hidden="1" x14ac:dyDescent="0.2">
      <c r="A1406">
        <v>202</v>
      </c>
      <c r="B1406" t="s">
        <v>2800</v>
      </c>
      <c r="C1406" t="s">
        <v>37</v>
      </c>
      <c r="D1406" t="s">
        <v>39</v>
      </c>
      <c r="E1406" t="s">
        <v>41</v>
      </c>
      <c r="F1406" t="s">
        <v>4</v>
      </c>
      <c r="G1406" s="2" t="s">
        <v>273</v>
      </c>
      <c r="H1406" s="1">
        <v>45410</v>
      </c>
      <c r="I1406" s="9" t="s">
        <v>4147</v>
      </c>
      <c r="J1406">
        <v>759</v>
      </c>
      <c r="K1406">
        <v>759</v>
      </c>
      <c r="M1406">
        <v>5.9</v>
      </c>
    </row>
    <row r="1407" spans="1:13" hidden="1" x14ac:dyDescent="0.2">
      <c r="A1407">
        <v>202</v>
      </c>
      <c r="B1407" t="s">
        <v>2801</v>
      </c>
      <c r="C1407" t="s">
        <v>37</v>
      </c>
      <c r="D1407" t="s">
        <v>39</v>
      </c>
      <c r="E1407" t="s">
        <v>41</v>
      </c>
      <c r="F1407" t="s">
        <v>4</v>
      </c>
      <c r="G1407" s="2" t="s">
        <v>273</v>
      </c>
      <c r="H1407" s="1">
        <v>45411</v>
      </c>
      <c r="I1407" s="9" t="s">
        <v>4160</v>
      </c>
      <c r="J1407">
        <v>515</v>
      </c>
      <c r="K1407">
        <v>115</v>
      </c>
      <c r="M1407">
        <v>5.9</v>
      </c>
    </row>
    <row r="1408" spans="1:13" hidden="1" x14ac:dyDescent="0.2">
      <c r="A1408">
        <v>202</v>
      </c>
      <c r="B1408" t="s">
        <v>2802</v>
      </c>
      <c r="C1408" t="s">
        <v>37</v>
      </c>
      <c r="D1408" t="s">
        <v>39</v>
      </c>
      <c r="E1408" t="s">
        <v>41</v>
      </c>
      <c r="F1408" t="s">
        <v>4</v>
      </c>
      <c r="G1408" s="2" t="s">
        <v>273</v>
      </c>
      <c r="H1408" s="1">
        <v>45412</v>
      </c>
      <c r="I1408" s="9" t="s">
        <v>4152</v>
      </c>
      <c r="J1408">
        <v>765</v>
      </c>
      <c r="K1408">
        <v>765</v>
      </c>
      <c r="M1408">
        <v>5.9</v>
      </c>
    </row>
    <row r="1409" spans="1:13" hidden="1" x14ac:dyDescent="0.2">
      <c r="A1409">
        <v>207</v>
      </c>
      <c r="B1409" t="s">
        <v>2803</v>
      </c>
      <c r="C1409" t="s">
        <v>37</v>
      </c>
      <c r="D1409" t="s">
        <v>39</v>
      </c>
      <c r="E1409" t="s">
        <v>64</v>
      </c>
      <c r="F1409" t="s">
        <v>2</v>
      </c>
      <c r="G1409" s="2" t="s">
        <v>92</v>
      </c>
      <c r="H1409" s="1">
        <v>45386</v>
      </c>
      <c r="I1409" s="9" t="s">
        <v>4145</v>
      </c>
      <c r="J1409">
        <v>54.12</v>
      </c>
      <c r="K1409">
        <v>0</v>
      </c>
      <c r="M1409">
        <v>0</v>
      </c>
    </row>
    <row r="1410" spans="1:13" hidden="1" x14ac:dyDescent="0.2">
      <c r="A1410">
        <v>207</v>
      </c>
      <c r="B1410" t="s">
        <v>2804</v>
      </c>
      <c r="C1410" t="s">
        <v>37</v>
      </c>
      <c r="D1410" t="s">
        <v>39</v>
      </c>
      <c r="E1410" t="s">
        <v>64</v>
      </c>
      <c r="F1410" t="s">
        <v>2</v>
      </c>
      <c r="G1410" s="2" t="s">
        <v>92</v>
      </c>
      <c r="H1410" s="1">
        <v>45389</v>
      </c>
      <c r="I1410" s="9" t="s">
        <v>4158</v>
      </c>
      <c r="J1410">
        <v>1</v>
      </c>
      <c r="K1410">
        <v>0</v>
      </c>
      <c r="M1410">
        <v>0</v>
      </c>
    </row>
    <row r="1411" spans="1:13" hidden="1" x14ac:dyDescent="0.2">
      <c r="A1411">
        <v>207</v>
      </c>
      <c r="B1411" t="s">
        <v>2805</v>
      </c>
      <c r="C1411" t="s">
        <v>37</v>
      </c>
      <c r="D1411" t="s">
        <v>39</v>
      </c>
      <c r="E1411" t="s">
        <v>64</v>
      </c>
      <c r="F1411" t="s">
        <v>2</v>
      </c>
      <c r="G1411" s="2" t="s">
        <v>92</v>
      </c>
      <c r="H1411" s="1">
        <v>45399</v>
      </c>
      <c r="I1411" s="9" t="s">
        <v>4138</v>
      </c>
      <c r="J1411">
        <v>69</v>
      </c>
      <c r="K1411">
        <v>0</v>
      </c>
      <c r="M1411">
        <v>0</v>
      </c>
    </row>
    <row r="1412" spans="1:13" hidden="1" x14ac:dyDescent="0.2">
      <c r="A1412">
        <v>207</v>
      </c>
      <c r="B1412" t="s">
        <v>2806</v>
      </c>
      <c r="C1412" t="s">
        <v>37</v>
      </c>
      <c r="D1412" t="s">
        <v>39</v>
      </c>
      <c r="E1412" t="s">
        <v>64</v>
      </c>
      <c r="F1412" t="s">
        <v>2</v>
      </c>
      <c r="G1412" s="2" t="s">
        <v>92</v>
      </c>
      <c r="H1412" s="1">
        <v>45410</v>
      </c>
      <c r="I1412" s="9" t="s">
        <v>4147</v>
      </c>
      <c r="J1412">
        <v>0</v>
      </c>
      <c r="K1412">
        <v>0</v>
      </c>
      <c r="M1412">
        <v>0</v>
      </c>
    </row>
    <row r="1413" spans="1:13" hidden="1" x14ac:dyDescent="0.2">
      <c r="A1413">
        <v>208</v>
      </c>
      <c r="B1413" t="s">
        <v>2807</v>
      </c>
      <c r="C1413" t="s">
        <v>37</v>
      </c>
      <c r="D1413" t="s">
        <v>39</v>
      </c>
      <c r="E1413" t="s">
        <v>64</v>
      </c>
      <c r="F1413" t="s">
        <v>4</v>
      </c>
      <c r="G1413" s="2" t="s">
        <v>276</v>
      </c>
      <c r="H1413" s="1">
        <v>45383</v>
      </c>
      <c r="I1413" s="9" t="s">
        <v>4153</v>
      </c>
      <c r="J1413">
        <v>256</v>
      </c>
      <c r="K1413">
        <v>0</v>
      </c>
      <c r="L1413">
        <v>2</v>
      </c>
      <c r="M1413">
        <v>4.2</v>
      </c>
    </row>
    <row r="1414" spans="1:13" hidden="1" x14ac:dyDescent="0.2">
      <c r="A1414">
        <v>208</v>
      </c>
      <c r="B1414" t="s">
        <v>2808</v>
      </c>
      <c r="C1414" t="s">
        <v>37</v>
      </c>
      <c r="D1414" t="s">
        <v>39</v>
      </c>
      <c r="E1414" t="s">
        <v>64</v>
      </c>
      <c r="F1414" t="s">
        <v>4</v>
      </c>
      <c r="G1414" s="2" t="s">
        <v>276</v>
      </c>
      <c r="H1414" s="1">
        <v>45393</v>
      </c>
      <c r="I1414" s="9" t="s">
        <v>4146</v>
      </c>
      <c r="J1414">
        <v>49</v>
      </c>
      <c r="K1414">
        <v>0</v>
      </c>
      <c r="M1414">
        <v>4.2</v>
      </c>
    </row>
    <row r="1415" spans="1:13" hidden="1" x14ac:dyDescent="0.2">
      <c r="A1415">
        <v>208</v>
      </c>
      <c r="B1415" t="s">
        <v>2809</v>
      </c>
      <c r="C1415" t="s">
        <v>37</v>
      </c>
      <c r="D1415" t="s">
        <v>39</v>
      </c>
      <c r="E1415" t="s">
        <v>64</v>
      </c>
      <c r="F1415" t="s">
        <v>4</v>
      </c>
      <c r="G1415" s="2" t="s">
        <v>276</v>
      </c>
      <c r="H1415" s="1">
        <v>45394</v>
      </c>
      <c r="I1415" s="9" t="s">
        <v>4154</v>
      </c>
      <c r="J1415">
        <v>6</v>
      </c>
      <c r="K1415">
        <v>0</v>
      </c>
      <c r="M1415">
        <v>4.2</v>
      </c>
    </row>
    <row r="1416" spans="1:13" hidden="1" x14ac:dyDescent="0.2">
      <c r="A1416">
        <v>208</v>
      </c>
      <c r="B1416" t="s">
        <v>2810</v>
      </c>
      <c r="C1416" t="s">
        <v>37</v>
      </c>
      <c r="D1416" t="s">
        <v>39</v>
      </c>
      <c r="E1416" t="s">
        <v>64</v>
      </c>
      <c r="F1416" t="s">
        <v>4</v>
      </c>
      <c r="G1416" s="2" t="s">
        <v>276</v>
      </c>
      <c r="H1416" s="1">
        <v>45397</v>
      </c>
      <c r="I1416" s="9" t="s">
        <v>4159</v>
      </c>
      <c r="J1416">
        <v>5</v>
      </c>
      <c r="K1416">
        <v>0</v>
      </c>
      <c r="M1416">
        <v>4.2</v>
      </c>
    </row>
    <row r="1417" spans="1:13" hidden="1" x14ac:dyDescent="0.2">
      <c r="A1417">
        <v>208</v>
      </c>
      <c r="B1417" t="s">
        <v>2811</v>
      </c>
      <c r="C1417" t="s">
        <v>37</v>
      </c>
      <c r="D1417" t="s">
        <v>39</v>
      </c>
      <c r="E1417" t="s">
        <v>64</v>
      </c>
      <c r="F1417" t="s">
        <v>4</v>
      </c>
      <c r="G1417" s="2" t="s">
        <v>276</v>
      </c>
      <c r="H1417" s="1">
        <v>45400</v>
      </c>
      <c r="I1417" s="9" t="s">
        <v>4139</v>
      </c>
      <c r="J1417">
        <v>28</v>
      </c>
      <c r="K1417">
        <v>0</v>
      </c>
      <c r="M1417">
        <v>4.2</v>
      </c>
    </row>
    <row r="1418" spans="1:13" hidden="1" x14ac:dyDescent="0.2">
      <c r="A1418">
        <v>208</v>
      </c>
      <c r="B1418" t="s">
        <v>2812</v>
      </c>
      <c r="C1418" t="s">
        <v>37</v>
      </c>
      <c r="D1418" t="s">
        <v>39</v>
      </c>
      <c r="E1418" t="s">
        <v>64</v>
      </c>
      <c r="F1418" t="s">
        <v>4</v>
      </c>
      <c r="G1418" s="2" t="s">
        <v>276</v>
      </c>
      <c r="H1418" s="1">
        <v>45401</v>
      </c>
      <c r="I1418" s="9" t="s">
        <v>4140</v>
      </c>
      <c r="J1418">
        <v>268</v>
      </c>
      <c r="K1418">
        <v>0</v>
      </c>
      <c r="L1418">
        <v>2</v>
      </c>
      <c r="M1418">
        <v>4.2</v>
      </c>
    </row>
    <row r="1419" spans="1:13" hidden="1" x14ac:dyDescent="0.2">
      <c r="A1419">
        <v>208</v>
      </c>
      <c r="B1419" t="s">
        <v>2813</v>
      </c>
      <c r="C1419" t="s">
        <v>37</v>
      </c>
      <c r="D1419" t="s">
        <v>39</v>
      </c>
      <c r="E1419" t="s">
        <v>64</v>
      </c>
      <c r="F1419" t="s">
        <v>4</v>
      </c>
      <c r="G1419" s="2" t="s">
        <v>276</v>
      </c>
      <c r="H1419" s="1">
        <v>45402</v>
      </c>
      <c r="I1419" s="9" t="s">
        <v>4141</v>
      </c>
      <c r="J1419">
        <v>7</v>
      </c>
      <c r="K1419">
        <v>0</v>
      </c>
      <c r="M1419">
        <v>4.2</v>
      </c>
    </row>
    <row r="1420" spans="1:13" hidden="1" x14ac:dyDescent="0.2">
      <c r="A1420">
        <v>208</v>
      </c>
      <c r="B1420" t="s">
        <v>2814</v>
      </c>
      <c r="C1420" t="s">
        <v>37</v>
      </c>
      <c r="D1420" t="s">
        <v>39</v>
      </c>
      <c r="E1420" t="s">
        <v>64</v>
      </c>
      <c r="F1420" t="s">
        <v>4</v>
      </c>
      <c r="G1420" s="2" t="s">
        <v>276</v>
      </c>
      <c r="H1420" s="1">
        <v>45405</v>
      </c>
      <c r="I1420" s="9" t="s">
        <v>4151</v>
      </c>
      <c r="J1420">
        <v>54</v>
      </c>
      <c r="K1420">
        <v>0</v>
      </c>
      <c r="M1420">
        <v>4.2</v>
      </c>
    </row>
    <row r="1421" spans="1:13" hidden="1" x14ac:dyDescent="0.2">
      <c r="A1421">
        <v>208</v>
      </c>
      <c r="B1421" t="s">
        <v>2815</v>
      </c>
      <c r="C1421" t="s">
        <v>37</v>
      </c>
      <c r="D1421" t="s">
        <v>39</v>
      </c>
      <c r="E1421" t="s">
        <v>64</v>
      </c>
      <c r="F1421" t="s">
        <v>4</v>
      </c>
      <c r="G1421" s="2" t="s">
        <v>276</v>
      </c>
      <c r="H1421" s="1">
        <v>45406</v>
      </c>
      <c r="I1421" s="9" t="s">
        <v>4156</v>
      </c>
      <c r="J1421">
        <v>14</v>
      </c>
      <c r="K1421">
        <v>0</v>
      </c>
      <c r="M1421">
        <v>4.2</v>
      </c>
    </row>
    <row r="1422" spans="1:13" hidden="1" x14ac:dyDescent="0.2">
      <c r="A1422">
        <v>208</v>
      </c>
      <c r="B1422" t="s">
        <v>2816</v>
      </c>
      <c r="C1422" t="s">
        <v>37</v>
      </c>
      <c r="D1422" t="s">
        <v>39</v>
      </c>
      <c r="E1422" t="s">
        <v>64</v>
      </c>
      <c r="F1422" t="s">
        <v>4</v>
      </c>
      <c r="G1422" s="2" t="s">
        <v>276</v>
      </c>
      <c r="H1422" s="1">
        <v>45407</v>
      </c>
      <c r="I1422" s="9" t="s">
        <v>4142</v>
      </c>
      <c r="J1422">
        <v>22</v>
      </c>
      <c r="K1422">
        <v>0</v>
      </c>
      <c r="M1422">
        <v>4.2</v>
      </c>
    </row>
    <row r="1423" spans="1:13" hidden="1" x14ac:dyDescent="0.2">
      <c r="A1423">
        <v>208</v>
      </c>
      <c r="B1423" t="s">
        <v>2817</v>
      </c>
      <c r="C1423" t="s">
        <v>37</v>
      </c>
      <c r="D1423" t="s">
        <v>39</v>
      </c>
      <c r="E1423" t="s">
        <v>64</v>
      </c>
      <c r="F1423" t="s">
        <v>4</v>
      </c>
      <c r="G1423" s="2" t="s">
        <v>276</v>
      </c>
      <c r="H1423" s="1">
        <v>45408</v>
      </c>
      <c r="I1423" s="9" t="s">
        <v>4143</v>
      </c>
      <c r="J1423">
        <v>455</v>
      </c>
      <c r="K1423">
        <v>0</v>
      </c>
      <c r="L1423">
        <v>2</v>
      </c>
      <c r="M1423">
        <v>4.2</v>
      </c>
    </row>
    <row r="1424" spans="1:13" hidden="1" x14ac:dyDescent="0.2">
      <c r="A1424">
        <v>208</v>
      </c>
      <c r="B1424" t="s">
        <v>2818</v>
      </c>
      <c r="C1424" t="s">
        <v>37</v>
      </c>
      <c r="D1424" t="s">
        <v>39</v>
      </c>
      <c r="E1424" t="s">
        <v>64</v>
      </c>
      <c r="F1424" t="s">
        <v>4</v>
      </c>
      <c r="G1424" s="2" t="s">
        <v>276</v>
      </c>
      <c r="H1424" s="1">
        <v>45409</v>
      </c>
      <c r="I1424" s="9" t="s">
        <v>4144</v>
      </c>
      <c r="J1424">
        <v>26</v>
      </c>
      <c r="K1424">
        <v>0</v>
      </c>
      <c r="M1424">
        <v>4.2</v>
      </c>
    </row>
    <row r="1425" spans="1:13" hidden="1" x14ac:dyDescent="0.2">
      <c r="A1425">
        <v>208</v>
      </c>
      <c r="B1425" t="s">
        <v>2819</v>
      </c>
      <c r="C1425" t="s">
        <v>37</v>
      </c>
      <c r="D1425" t="s">
        <v>39</v>
      </c>
      <c r="E1425" t="s">
        <v>64</v>
      </c>
      <c r="F1425" t="s">
        <v>4</v>
      </c>
      <c r="G1425" s="2" t="s">
        <v>276</v>
      </c>
      <c r="H1425" s="1">
        <v>45410</v>
      </c>
      <c r="I1425" s="9" t="s">
        <v>4147</v>
      </c>
      <c r="J1425">
        <v>17.239999999999998</v>
      </c>
      <c r="K1425">
        <v>0</v>
      </c>
      <c r="M1425">
        <v>4.2</v>
      </c>
    </row>
    <row r="1426" spans="1:13" hidden="1" x14ac:dyDescent="0.2">
      <c r="A1426">
        <v>208</v>
      </c>
      <c r="B1426" t="s">
        <v>2820</v>
      </c>
      <c r="C1426" t="s">
        <v>37</v>
      </c>
      <c r="D1426" t="s">
        <v>39</v>
      </c>
      <c r="E1426" t="s">
        <v>64</v>
      </c>
      <c r="F1426" t="s">
        <v>4</v>
      </c>
      <c r="G1426" s="2" t="s">
        <v>276</v>
      </c>
      <c r="H1426" s="1">
        <v>45412</v>
      </c>
      <c r="I1426" s="9" t="s">
        <v>4152</v>
      </c>
      <c r="J1426">
        <v>46</v>
      </c>
      <c r="K1426">
        <v>0</v>
      </c>
      <c r="M1426">
        <v>4.2</v>
      </c>
    </row>
    <row r="1427" spans="1:13" hidden="1" x14ac:dyDescent="0.2">
      <c r="A1427">
        <v>209</v>
      </c>
      <c r="B1427" t="s">
        <v>2821</v>
      </c>
      <c r="C1427" t="s">
        <v>37</v>
      </c>
      <c r="D1427" t="s">
        <v>39</v>
      </c>
      <c r="E1427" t="s">
        <v>64</v>
      </c>
      <c r="F1427" t="s">
        <v>4</v>
      </c>
      <c r="G1427" s="2" t="s">
        <v>93</v>
      </c>
      <c r="H1427" s="1">
        <v>45383</v>
      </c>
      <c r="I1427" s="9" t="s">
        <v>4153</v>
      </c>
      <c r="J1427">
        <v>103</v>
      </c>
      <c r="K1427">
        <v>0</v>
      </c>
      <c r="L1427">
        <v>3</v>
      </c>
      <c r="M1427">
        <v>2</v>
      </c>
    </row>
    <row r="1428" spans="1:13" hidden="1" x14ac:dyDescent="0.2">
      <c r="A1428">
        <v>209</v>
      </c>
      <c r="B1428" t="s">
        <v>2822</v>
      </c>
      <c r="C1428" t="s">
        <v>37</v>
      </c>
      <c r="D1428" t="s">
        <v>39</v>
      </c>
      <c r="E1428" t="s">
        <v>64</v>
      </c>
      <c r="F1428" t="s">
        <v>4</v>
      </c>
      <c r="G1428" s="2" t="s">
        <v>93</v>
      </c>
      <c r="H1428" s="1">
        <v>45393</v>
      </c>
      <c r="I1428" s="9" t="s">
        <v>4146</v>
      </c>
      <c r="J1428">
        <v>49</v>
      </c>
      <c r="K1428">
        <v>0</v>
      </c>
      <c r="M1428">
        <v>2</v>
      </c>
    </row>
    <row r="1429" spans="1:13" hidden="1" x14ac:dyDescent="0.2">
      <c r="A1429">
        <v>209</v>
      </c>
      <c r="B1429" t="s">
        <v>2823</v>
      </c>
      <c r="C1429" t="s">
        <v>37</v>
      </c>
      <c r="D1429" t="s">
        <v>39</v>
      </c>
      <c r="E1429" t="s">
        <v>64</v>
      </c>
      <c r="F1429" t="s">
        <v>4</v>
      </c>
      <c r="G1429" s="2" t="s">
        <v>93</v>
      </c>
      <c r="H1429" s="1">
        <v>45394</v>
      </c>
      <c r="I1429" s="9" t="s">
        <v>4154</v>
      </c>
      <c r="J1429">
        <v>2.1</v>
      </c>
      <c r="K1429">
        <v>0</v>
      </c>
      <c r="M1429">
        <v>2</v>
      </c>
    </row>
    <row r="1430" spans="1:13" hidden="1" x14ac:dyDescent="0.2">
      <c r="A1430">
        <v>210</v>
      </c>
      <c r="B1430" t="s">
        <v>2824</v>
      </c>
      <c r="C1430" t="s">
        <v>37</v>
      </c>
      <c r="D1430" t="s">
        <v>39</v>
      </c>
      <c r="E1430" t="s">
        <v>64</v>
      </c>
      <c r="F1430" t="s">
        <v>4</v>
      </c>
      <c r="G1430" s="2" t="s">
        <v>94</v>
      </c>
      <c r="H1430" s="1">
        <v>45383</v>
      </c>
      <c r="I1430" s="9" t="s">
        <v>4153</v>
      </c>
      <c r="J1430">
        <v>108</v>
      </c>
      <c r="K1430">
        <v>0</v>
      </c>
      <c r="M1430">
        <v>5.9</v>
      </c>
    </row>
    <row r="1431" spans="1:13" hidden="1" x14ac:dyDescent="0.2">
      <c r="A1431">
        <v>210</v>
      </c>
      <c r="B1431" t="s">
        <v>2825</v>
      </c>
      <c r="C1431" t="s">
        <v>37</v>
      </c>
      <c r="D1431" t="s">
        <v>39</v>
      </c>
      <c r="E1431" t="s">
        <v>64</v>
      </c>
      <c r="F1431" t="s">
        <v>4</v>
      </c>
      <c r="G1431" s="2" t="s">
        <v>94</v>
      </c>
      <c r="H1431" s="1">
        <v>45396</v>
      </c>
      <c r="I1431" s="9" t="s">
        <v>4161</v>
      </c>
      <c r="J1431">
        <v>98</v>
      </c>
      <c r="K1431">
        <v>0</v>
      </c>
      <c r="M1431">
        <v>5.9</v>
      </c>
    </row>
    <row r="1432" spans="1:13" hidden="1" x14ac:dyDescent="0.2">
      <c r="A1432">
        <v>210</v>
      </c>
      <c r="B1432" t="s">
        <v>2826</v>
      </c>
      <c r="C1432" t="s">
        <v>37</v>
      </c>
      <c r="D1432" t="s">
        <v>39</v>
      </c>
      <c r="E1432" t="s">
        <v>64</v>
      </c>
      <c r="F1432" t="s">
        <v>4</v>
      </c>
      <c r="G1432" s="2" t="s">
        <v>94</v>
      </c>
      <c r="H1432" s="1">
        <v>45397</v>
      </c>
      <c r="I1432" s="9" t="s">
        <v>4159</v>
      </c>
      <c r="J1432">
        <v>209</v>
      </c>
      <c r="K1432">
        <v>0</v>
      </c>
      <c r="M1432">
        <v>5.9</v>
      </c>
    </row>
    <row r="1433" spans="1:13" hidden="1" x14ac:dyDescent="0.2">
      <c r="A1433">
        <v>210</v>
      </c>
      <c r="B1433" t="s">
        <v>2827</v>
      </c>
      <c r="C1433" t="s">
        <v>37</v>
      </c>
      <c r="D1433" t="s">
        <v>39</v>
      </c>
      <c r="E1433" t="s">
        <v>64</v>
      </c>
      <c r="F1433" t="s">
        <v>4</v>
      </c>
      <c r="G1433" s="2" t="s">
        <v>94</v>
      </c>
      <c r="H1433" s="1">
        <v>45404</v>
      </c>
      <c r="I1433" s="9" t="s">
        <v>4162</v>
      </c>
      <c r="J1433">
        <v>15.3</v>
      </c>
      <c r="K1433">
        <v>0</v>
      </c>
      <c r="M1433">
        <v>5.9</v>
      </c>
    </row>
    <row r="1434" spans="1:13" hidden="1" x14ac:dyDescent="0.2">
      <c r="A1434">
        <v>210</v>
      </c>
      <c r="B1434" t="s">
        <v>2828</v>
      </c>
      <c r="C1434" t="s">
        <v>37</v>
      </c>
      <c r="D1434" t="s">
        <v>39</v>
      </c>
      <c r="E1434" t="s">
        <v>64</v>
      </c>
      <c r="F1434" t="s">
        <v>4</v>
      </c>
      <c r="G1434" s="2" t="s">
        <v>94</v>
      </c>
      <c r="H1434" s="1">
        <v>45407</v>
      </c>
      <c r="I1434" s="9" t="s">
        <v>4142</v>
      </c>
      <c r="J1434">
        <v>21</v>
      </c>
      <c r="K1434">
        <v>0</v>
      </c>
      <c r="M1434">
        <v>5.9</v>
      </c>
    </row>
    <row r="1435" spans="1:13" hidden="1" x14ac:dyDescent="0.2">
      <c r="A1435">
        <v>210</v>
      </c>
      <c r="B1435" t="s">
        <v>2829</v>
      </c>
      <c r="C1435" t="s">
        <v>37</v>
      </c>
      <c r="D1435" t="s">
        <v>39</v>
      </c>
      <c r="E1435" t="s">
        <v>64</v>
      </c>
      <c r="F1435" t="s">
        <v>4</v>
      </c>
      <c r="G1435" s="2" t="s">
        <v>94</v>
      </c>
      <c r="H1435" s="1">
        <v>45409</v>
      </c>
      <c r="I1435" s="9" t="s">
        <v>4144</v>
      </c>
      <c r="J1435">
        <v>61</v>
      </c>
      <c r="K1435">
        <v>0</v>
      </c>
      <c r="M1435">
        <v>5.9</v>
      </c>
    </row>
    <row r="1436" spans="1:13" hidden="1" x14ac:dyDescent="0.2">
      <c r="A1436">
        <v>212</v>
      </c>
      <c r="B1436" t="s">
        <v>2830</v>
      </c>
      <c r="C1436" t="s">
        <v>37</v>
      </c>
      <c r="D1436" t="s">
        <v>39</v>
      </c>
      <c r="E1436" t="s">
        <v>64</v>
      </c>
      <c r="F1436" t="s">
        <v>4</v>
      </c>
      <c r="G1436" s="2" t="s">
        <v>278</v>
      </c>
      <c r="H1436" s="1">
        <v>45383</v>
      </c>
      <c r="I1436" s="9" t="s">
        <v>4153</v>
      </c>
      <c r="J1436">
        <v>254</v>
      </c>
      <c r="K1436">
        <v>254</v>
      </c>
      <c r="L1436">
        <v>1</v>
      </c>
      <c r="M1436">
        <v>5.9</v>
      </c>
    </row>
    <row r="1437" spans="1:13" hidden="1" x14ac:dyDescent="0.2">
      <c r="A1437">
        <v>212</v>
      </c>
      <c r="B1437" t="s">
        <v>2831</v>
      </c>
      <c r="C1437" t="s">
        <v>37</v>
      </c>
      <c r="D1437" t="s">
        <v>39</v>
      </c>
      <c r="E1437" t="s">
        <v>64</v>
      </c>
      <c r="F1437" t="s">
        <v>4</v>
      </c>
      <c r="G1437" s="2" t="s">
        <v>278</v>
      </c>
      <c r="H1437" s="1">
        <v>45393</v>
      </c>
      <c r="I1437" s="9" t="s">
        <v>4146</v>
      </c>
      <c r="J1437">
        <v>49</v>
      </c>
      <c r="K1437">
        <v>49</v>
      </c>
      <c r="L1437">
        <v>2</v>
      </c>
      <c r="M1437">
        <v>5.9</v>
      </c>
    </row>
    <row r="1438" spans="1:13" hidden="1" x14ac:dyDescent="0.2">
      <c r="A1438">
        <v>212</v>
      </c>
      <c r="B1438" t="s">
        <v>2832</v>
      </c>
      <c r="C1438" t="s">
        <v>37</v>
      </c>
      <c r="D1438" t="s">
        <v>39</v>
      </c>
      <c r="E1438" t="s">
        <v>64</v>
      </c>
      <c r="F1438" t="s">
        <v>4</v>
      </c>
      <c r="G1438" s="2" t="s">
        <v>278</v>
      </c>
      <c r="H1438" s="1">
        <v>45394</v>
      </c>
      <c r="I1438" s="9" t="s">
        <v>4154</v>
      </c>
      <c r="J1438">
        <v>26</v>
      </c>
      <c r="K1438">
        <v>6</v>
      </c>
      <c r="M1438">
        <v>5.9</v>
      </c>
    </row>
    <row r="1439" spans="1:13" hidden="1" x14ac:dyDescent="0.2">
      <c r="A1439">
        <v>212</v>
      </c>
      <c r="B1439" t="s">
        <v>2833</v>
      </c>
      <c r="C1439" t="s">
        <v>37</v>
      </c>
      <c r="D1439" t="s">
        <v>39</v>
      </c>
      <c r="E1439" t="s">
        <v>64</v>
      </c>
      <c r="F1439" t="s">
        <v>4</v>
      </c>
      <c r="G1439" s="2" t="s">
        <v>278</v>
      </c>
      <c r="H1439" s="1">
        <v>45397</v>
      </c>
      <c r="I1439" s="9" t="s">
        <v>4159</v>
      </c>
      <c r="J1439">
        <v>5</v>
      </c>
      <c r="K1439">
        <v>5</v>
      </c>
      <c r="M1439">
        <v>5.9</v>
      </c>
    </row>
    <row r="1440" spans="1:13" hidden="1" x14ac:dyDescent="0.2">
      <c r="A1440">
        <v>212</v>
      </c>
      <c r="B1440" t="s">
        <v>2834</v>
      </c>
      <c r="C1440" t="s">
        <v>37</v>
      </c>
      <c r="D1440" t="s">
        <v>39</v>
      </c>
      <c r="E1440" t="s">
        <v>64</v>
      </c>
      <c r="F1440" t="s">
        <v>4</v>
      </c>
      <c r="G1440" s="2" t="s">
        <v>278</v>
      </c>
      <c r="H1440" s="1">
        <v>45400</v>
      </c>
      <c r="I1440" s="9" t="s">
        <v>4139</v>
      </c>
      <c r="J1440">
        <v>28</v>
      </c>
      <c r="K1440">
        <v>28</v>
      </c>
      <c r="L1440">
        <v>1</v>
      </c>
      <c r="M1440">
        <v>5.9</v>
      </c>
    </row>
    <row r="1441" spans="1:13" hidden="1" x14ac:dyDescent="0.2">
      <c r="A1441">
        <v>212</v>
      </c>
      <c r="B1441" t="s">
        <v>2835</v>
      </c>
      <c r="C1441" t="s">
        <v>37</v>
      </c>
      <c r="D1441" t="s">
        <v>39</v>
      </c>
      <c r="E1441" t="s">
        <v>64</v>
      </c>
      <c r="F1441" t="s">
        <v>4</v>
      </c>
      <c r="G1441" s="2" t="s">
        <v>278</v>
      </c>
      <c r="H1441" s="1">
        <v>45401</v>
      </c>
      <c r="I1441" s="9" t="s">
        <v>4140</v>
      </c>
      <c r="J1441">
        <v>268</v>
      </c>
      <c r="K1441">
        <v>268</v>
      </c>
      <c r="M1441">
        <v>5.9</v>
      </c>
    </row>
    <row r="1442" spans="1:13" hidden="1" x14ac:dyDescent="0.2">
      <c r="A1442">
        <v>212</v>
      </c>
      <c r="B1442" t="s">
        <v>2836</v>
      </c>
      <c r="C1442" t="s">
        <v>37</v>
      </c>
      <c r="D1442" t="s">
        <v>39</v>
      </c>
      <c r="E1442" t="s">
        <v>64</v>
      </c>
      <c r="F1442" t="s">
        <v>4</v>
      </c>
      <c r="G1442" s="2" t="s">
        <v>278</v>
      </c>
      <c r="H1442" s="1">
        <v>45402</v>
      </c>
      <c r="I1442" s="9" t="s">
        <v>4141</v>
      </c>
      <c r="J1442">
        <v>17</v>
      </c>
      <c r="K1442">
        <v>7</v>
      </c>
      <c r="M1442">
        <v>5.9</v>
      </c>
    </row>
    <row r="1443" spans="1:13" hidden="1" x14ac:dyDescent="0.2">
      <c r="A1443">
        <v>212</v>
      </c>
      <c r="B1443" t="s">
        <v>2837</v>
      </c>
      <c r="C1443" t="s">
        <v>37</v>
      </c>
      <c r="D1443" t="s">
        <v>39</v>
      </c>
      <c r="E1443" t="s">
        <v>64</v>
      </c>
      <c r="F1443" t="s">
        <v>4</v>
      </c>
      <c r="G1443" s="2" t="s">
        <v>278</v>
      </c>
      <c r="H1443" s="1">
        <v>45405</v>
      </c>
      <c r="I1443" s="9" t="s">
        <v>4151</v>
      </c>
      <c r="J1443">
        <v>54</v>
      </c>
      <c r="K1443">
        <v>54</v>
      </c>
      <c r="L1443">
        <v>1</v>
      </c>
      <c r="M1443">
        <v>5.9</v>
      </c>
    </row>
    <row r="1444" spans="1:13" hidden="1" x14ac:dyDescent="0.2">
      <c r="A1444">
        <v>212</v>
      </c>
      <c r="B1444" t="s">
        <v>2838</v>
      </c>
      <c r="C1444" t="s">
        <v>37</v>
      </c>
      <c r="D1444" t="s">
        <v>39</v>
      </c>
      <c r="E1444" t="s">
        <v>64</v>
      </c>
      <c r="F1444" t="s">
        <v>4</v>
      </c>
      <c r="G1444" s="2" t="s">
        <v>278</v>
      </c>
      <c r="H1444" s="1">
        <v>45406</v>
      </c>
      <c r="I1444" s="9" t="s">
        <v>4156</v>
      </c>
      <c r="J1444">
        <v>14</v>
      </c>
      <c r="K1444">
        <v>14</v>
      </c>
      <c r="M1444">
        <v>5.9</v>
      </c>
    </row>
    <row r="1445" spans="1:13" hidden="1" x14ac:dyDescent="0.2">
      <c r="A1445">
        <v>212</v>
      </c>
      <c r="B1445" t="s">
        <v>2839</v>
      </c>
      <c r="C1445" t="s">
        <v>37</v>
      </c>
      <c r="D1445" t="s">
        <v>39</v>
      </c>
      <c r="E1445" t="s">
        <v>64</v>
      </c>
      <c r="F1445" t="s">
        <v>4</v>
      </c>
      <c r="G1445" s="2" t="s">
        <v>278</v>
      </c>
      <c r="H1445" s="1">
        <v>45407</v>
      </c>
      <c r="I1445" s="9" t="s">
        <v>4142</v>
      </c>
      <c r="J1445">
        <v>22</v>
      </c>
      <c r="K1445">
        <v>22</v>
      </c>
      <c r="L1445">
        <v>1</v>
      </c>
      <c r="M1445">
        <v>5.9</v>
      </c>
    </row>
    <row r="1446" spans="1:13" hidden="1" x14ac:dyDescent="0.2">
      <c r="A1446">
        <v>212</v>
      </c>
      <c r="B1446" t="s">
        <v>2840</v>
      </c>
      <c r="C1446" t="s">
        <v>37</v>
      </c>
      <c r="D1446" t="s">
        <v>39</v>
      </c>
      <c r="E1446" t="s">
        <v>64</v>
      </c>
      <c r="F1446" t="s">
        <v>4</v>
      </c>
      <c r="G1446" s="2" t="s">
        <v>278</v>
      </c>
      <c r="H1446" s="1">
        <v>45408</v>
      </c>
      <c r="I1446" s="9" t="s">
        <v>4143</v>
      </c>
      <c r="J1446">
        <v>455</v>
      </c>
      <c r="K1446">
        <v>455</v>
      </c>
      <c r="M1446">
        <v>5.9</v>
      </c>
    </row>
    <row r="1447" spans="1:13" hidden="1" x14ac:dyDescent="0.2">
      <c r="A1447">
        <v>212</v>
      </c>
      <c r="B1447" t="s">
        <v>2841</v>
      </c>
      <c r="C1447" t="s">
        <v>37</v>
      </c>
      <c r="D1447" t="s">
        <v>39</v>
      </c>
      <c r="E1447" t="s">
        <v>64</v>
      </c>
      <c r="F1447" t="s">
        <v>4</v>
      </c>
      <c r="G1447" s="2" t="s">
        <v>278</v>
      </c>
      <c r="H1447" s="1">
        <v>45409</v>
      </c>
      <c r="I1447" s="9" t="s">
        <v>4144</v>
      </c>
      <c r="J1447">
        <v>26</v>
      </c>
      <c r="K1447">
        <v>26</v>
      </c>
      <c r="L1447">
        <v>1</v>
      </c>
      <c r="M1447">
        <v>5.9</v>
      </c>
    </row>
    <row r="1448" spans="1:13" hidden="1" x14ac:dyDescent="0.2">
      <c r="A1448">
        <v>212</v>
      </c>
      <c r="B1448" t="s">
        <v>2842</v>
      </c>
      <c r="C1448" t="s">
        <v>37</v>
      </c>
      <c r="D1448" t="s">
        <v>39</v>
      </c>
      <c r="E1448" t="s">
        <v>64</v>
      </c>
      <c r="F1448" t="s">
        <v>4</v>
      </c>
      <c r="G1448" s="2" t="s">
        <v>278</v>
      </c>
      <c r="H1448" s="1">
        <v>45410</v>
      </c>
      <c r="I1448" s="9" t="s">
        <v>4147</v>
      </c>
      <c r="J1448">
        <v>27.83</v>
      </c>
      <c r="K1448">
        <v>17</v>
      </c>
      <c r="M1448">
        <v>5.9</v>
      </c>
    </row>
    <row r="1449" spans="1:13" hidden="1" x14ac:dyDescent="0.2">
      <c r="A1449">
        <v>212</v>
      </c>
      <c r="B1449" t="s">
        <v>2843</v>
      </c>
      <c r="C1449" t="s">
        <v>37</v>
      </c>
      <c r="D1449" t="s">
        <v>39</v>
      </c>
      <c r="E1449" t="s">
        <v>64</v>
      </c>
      <c r="F1449" t="s">
        <v>4</v>
      </c>
      <c r="G1449" s="2" t="s">
        <v>278</v>
      </c>
      <c r="H1449" s="1">
        <v>45412</v>
      </c>
      <c r="I1449" s="9" t="s">
        <v>4152</v>
      </c>
      <c r="J1449">
        <v>46</v>
      </c>
      <c r="K1449">
        <v>46</v>
      </c>
      <c r="L1449">
        <v>1</v>
      </c>
      <c r="M1449">
        <v>5.9</v>
      </c>
    </row>
    <row r="1450" spans="1:13" hidden="1" x14ac:dyDescent="0.2">
      <c r="A1450">
        <v>216</v>
      </c>
      <c r="B1450" t="s">
        <v>2844</v>
      </c>
      <c r="C1450" t="s">
        <v>37</v>
      </c>
      <c r="D1450" t="s">
        <v>39</v>
      </c>
      <c r="E1450" t="s">
        <v>64</v>
      </c>
      <c r="F1450" t="s">
        <v>4</v>
      </c>
      <c r="G1450" s="2" t="s">
        <v>280</v>
      </c>
      <c r="H1450" s="1">
        <v>45386</v>
      </c>
      <c r="I1450" s="9" t="s">
        <v>4145</v>
      </c>
      <c r="J1450">
        <v>462</v>
      </c>
      <c r="K1450">
        <v>462</v>
      </c>
      <c r="M1450">
        <v>3.7</v>
      </c>
    </row>
    <row r="1451" spans="1:13" hidden="1" x14ac:dyDescent="0.2">
      <c r="A1451">
        <v>216</v>
      </c>
      <c r="B1451" t="s">
        <v>2845</v>
      </c>
      <c r="C1451" t="s">
        <v>37</v>
      </c>
      <c r="D1451" t="s">
        <v>39</v>
      </c>
      <c r="E1451" t="s">
        <v>64</v>
      </c>
      <c r="F1451" t="s">
        <v>4</v>
      </c>
      <c r="G1451" s="2" t="s">
        <v>280</v>
      </c>
      <c r="H1451" s="1">
        <v>45387</v>
      </c>
      <c r="I1451" s="9" t="s">
        <v>4157</v>
      </c>
      <c r="J1451">
        <v>157</v>
      </c>
      <c r="K1451">
        <v>157</v>
      </c>
      <c r="M1451">
        <v>3.7</v>
      </c>
    </row>
    <row r="1452" spans="1:13" hidden="1" x14ac:dyDescent="0.2">
      <c r="A1452">
        <v>216</v>
      </c>
      <c r="B1452" t="s">
        <v>2846</v>
      </c>
      <c r="C1452" t="s">
        <v>37</v>
      </c>
      <c r="D1452" t="s">
        <v>39</v>
      </c>
      <c r="E1452" t="s">
        <v>64</v>
      </c>
      <c r="F1452" t="s">
        <v>4</v>
      </c>
      <c r="G1452" s="2" t="s">
        <v>280</v>
      </c>
      <c r="H1452" s="1">
        <v>45388</v>
      </c>
      <c r="I1452" s="9" t="s">
        <v>4163</v>
      </c>
      <c r="J1452">
        <v>158</v>
      </c>
      <c r="K1452">
        <v>158</v>
      </c>
      <c r="M1452">
        <v>3.7</v>
      </c>
    </row>
    <row r="1453" spans="1:13" hidden="1" x14ac:dyDescent="0.2">
      <c r="A1453">
        <v>216</v>
      </c>
      <c r="B1453" t="s">
        <v>2847</v>
      </c>
      <c r="C1453" t="s">
        <v>37</v>
      </c>
      <c r="D1453" t="s">
        <v>39</v>
      </c>
      <c r="E1453" t="s">
        <v>64</v>
      </c>
      <c r="F1453" t="s">
        <v>4</v>
      </c>
      <c r="G1453" s="2" t="s">
        <v>280</v>
      </c>
      <c r="H1453" s="1">
        <v>45389</v>
      </c>
      <c r="I1453" s="9" t="s">
        <v>4158</v>
      </c>
      <c r="J1453">
        <v>163</v>
      </c>
      <c r="K1453">
        <v>163</v>
      </c>
      <c r="M1453">
        <v>3.7</v>
      </c>
    </row>
    <row r="1454" spans="1:13" hidden="1" x14ac:dyDescent="0.2">
      <c r="A1454">
        <v>216</v>
      </c>
      <c r="B1454" t="s">
        <v>2848</v>
      </c>
      <c r="C1454" t="s">
        <v>37</v>
      </c>
      <c r="D1454" t="s">
        <v>39</v>
      </c>
      <c r="E1454" t="s">
        <v>64</v>
      </c>
      <c r="F1454" t="s">
        <v>4</v>
      </c>
      <c r="G1454" s="2" t="s">
        <v>280</v>
      </c>
      <c r="H1454" s="1">
        <v>45390</v>
      </c>
      <c r="I1454" s="9" t="s">
        <v>4135</v>
      </c>
      <c r="J1454">
        <v>401</v>
      </c>
      <c r="K1454">
        <v>401</v>
      </c>
      <c r="M1454">
        <v>3.7</v>
      </c>
    </row>
    <row r="1455" spans="1:13" hidden="1" x14ac:dyDescent="0.2">
      <c r="A1455">
        <v>216</v>
      </c>
      <c r="B1455" t="s">
        <v>2849</v>
      </c>
      <c r="C1455" t="s">
        <v>37</v>
      </c>
      <c r="D1455" t="s">
        <v>39</v>
      </c>
      <c r="E1455" t="s">
        <v>64</v>
      </c>
      <c r="F1455" t="s">
        <v>4</v>
      </c>
      <c r="G1455" s="2" t="s">
        <v>280</v>
      </c>
      <c r="H1455" s="1">
        <v>45391</v>
      </c>
      <c r="I1455" s="9" t="s">
        <v>4136</v>
      </c>
      <c r="J1455">
        <v>120.54</v>
      </c>
      <c r="K1455">
        <v>127</v>
      </c>
      <c r="M1455">
        <v>3.7</v>
      </c>
    </row>
    <row r="1456" spans="1:13" hidden="1" x14ac:dyDescent="0.2">
      <c r="A1456">
        <v>216</v>
      </c>
      <c r="B1456" t="s">
        <v>2850</v>
      </c>
      <c r="C1456" t="s">
        <v>37</v>
      </c>
      <c r="D1456" t="s">
        <v>39</v>
      </c>
      <c r="E1456" t="s">
        <v>64</v>
      </c>
      <c r="F1456" t="s">
        <v>4</v>
      </c>
      <c r="G1456" s="2" t="s">
        <v>280</v>
      </c>
      <c r="H1456" s="1">
        <v>45392</v>
      </c>
      <c r="I1456" s="9" t="s">
        <v>4137</v>
      </c>
      <c r="J1456">
        <v>251</v>
      </c>
      <c r="K1456">
        <v>0</v>
      </c>
      <c r="M1456">
        <v>3.7</v>
      </c>
    </row>
    <row r="1457" spans="1:13" hidden="1" x14ac:dyDescent="0.2">
      <c r="A1457">
        <v>216</v>
      </c>
      <c r="B1457" t="s">
        <v>2851</v>
      </c>
      <c r="C1457" t="s">
        <v>37</v>
      </c>
      <c r="D1457" t="s">
        <v>39</v>
      </c>
      <c r="E1457" t="s">
        <v>64</v>
      </c>
      <c r="F1457" t="s">
        <v>4</v>
      </c>
      <c r="G1457" s="2" t="s">
        <v>280</v>
      </c>
      <c r="H1457" s="1">
        <v>45393</v>
      </c>
      <c r="I1457" s="9" t="s">
        <v>4146</v>
      </c>
      <c r="J1457">
        <v>440</v>
      </c>
      <c r="K1457">
        <v>440</v>
      </c>
      <c r="M1457">
        <v>3.7</v>
      </c>
    </row>
    <row r="1458" spans="1:13" hidden="1" x14ac:dyDescent="0.2">
      <c r="A1458">
        <v>216</v>
      </c>
      <c r="B1458" t="s">
        <v>2852</v>
      </c>
      <c r="C1458" t="s">
        <v>37</v>
      </c>
      <c r="D1458" t="s">
        <v>39</v>
      </c>
      <c r="E1458" t="s">
        <v>64</v>
      </c>
      <c r="F1458" t="s">
        <v>4</v>
      </c>
      <c r="G1458" s="2" t="s">
        <v>280</v>
      </c>
      <c r="H1458" s="1">
        <v>45394</v>
      </c>
      <c r="I1458" s="9" t="s">
        <v>4154</v>
      </c>
      <c r="J1458">
        <v>903</v>
      </c>
      <c r="K1458">
        <v>903</v>
      </c>
      <c r="L1458">
        <v>1</v>
      </c>
      <c r="M1458">
        <v>3.7</v>
      </c>
    </row>
    <row r="1459" spans="1:13" hidden="1" x14ac:dyDescent="0.2">
      <c r="A1459">
        <v>216</v>
      </c>
      <c r="B1459" t="s">
        <v>2853</v>
      </c>
      <c r="C1459" t="s">
        <v>37</v>
      </c>
      <c r="D1459" t="s">
        <v>39</v>
      </c>
      <c r="E1459" t="s">
        <v>64</v>
      </c>
      <c r="F1459" t="s">
        <v>4</v>
      </c>
      <c r="G1459" s="2" t="s">
        <v>280</v>
      </c>
      <c r="H1459" s="1">
        <v>45395</v>
      </c>
      <c r="I1459" s="9" t="s">
        <v>4149</v>
      </c>
      <c r="J1459">
        <v>62</v>
      </c>
      <c r="K1459">
        <v>61</v>
      </c>
      <c r="M1459">
        <v>3.7</v>
      </c>
    </row>
    <row r="1460" spans="1:13" hidden="1" x14ac:dyDescent="0.2">
      <c r="A1460">
        <v>216</v>
      </c>
      <c r="B1460" t="s">
        <v>2854</v>
      </c>
      <c r="C1460" t="s">
        <v>37</v>
      </c>
      <c r="D1460" t="s">
        <v>39</v>
      </c>
      <c r="E1460" t="s">
        <v>64</v>
      </c>
      <c r="F1460" t="s">
        <v>4</v>
      </c>
      <c r="G1460" s="2" t="s">
        <v>280</v>
      </c>
      <c r="H1460" s="1">
        <v>45397</v>
      </c>
      <c r="I1460" s="9" t="s">
        <v>4159</v>
      </c>
      <c r="J1460">
        <v>82</v>
      </c>
      <c r="K1460">
        <v>82</v>
      </c>
      <c r="L1460">
        <v>1</v>
      </c>
      <c r="M1460">
        <v>3.7</v>
      </c>
    </row>
    <row r="1461" spans="1:13" hidden="1" x14ac:dyDescent="0.2">
      <c r="A1461">
        <v>216</v>
      </c>
      <c r="B1461" t="s">
        <v>2855</v>
      </c>
      <c r="C1461" t="s">
        <v>37</v>
      </c>
      <c r="D1461" t="s">
        <v>39</v>
      </c>
      <c r="E1461" t="s">
        <v>64</v>
      </c>
      <c r="F1461" t="s">
        <v>4</v>
      </c>
      <c r="G1461" s="2" t="s">
        <v>280</v>
      </c>
      <c r="H1461" s="1">
        <v>45398</v>
      </c>
      <c r="I1461" s="9" t="s">
        <v>4155</v>
      </c>
      <c r="J1461">
        <v>55</v>
      </c>
      <c r="K1461">
        <v>55</v>
      </c>
      <c r="M1461">
        <v>3.7</v>
      </c>
    </row>
    <row r="1462" spans="1:13" hidden="1" x14ac:dyDescent="0.2">
      <c r="A1462">
        <v>216</v>
      </c>
      <c r="B1462" t="s">
        <v>2856</v>
      </c>
      <c r="C1462" t="s">
        <v>37</v>
      </c>
      <c r="D1462" t="s">
        <v>39</v>
      </c>
      <c r="E1462" t="s">
        <v>64</v>
      </c>
      <c r="F1462" t="s">
        <v>4</v>
      </c>
      <c r="G1462" s="2" t="s">
        <v>280</v>
      </c>
      <c r="H1462" s="1">
        <v>45399</v>
      </c>
      <c r="I1462" s="9" t="s">
        <v>4138</v>
      </c>
      <c r="J1462">
        <v>68</v>
      </c>
      <c r="K1462">
        <v>68</v>
      </c>
      <c r="M1462">
        <v>3.7</v>
      </c>
    </row>
    <row r="1463" spans="1:13" hidden="1" x14ac:dyDescent="0.2">
      <c r="A1463">
        <v>216</v>
      </c>
      <c r="B1463" t="s">
        <v>2857</v>
      </c>
      <c r="C1463" t="s">
        <v>37</v>
      </c>
      <c r="D1463" t="s">
        <v>39</v>
      </c>
      <c r="E1463" t="s">
        <v>64</v>
      </c>
      <c r="F1463" t="s">
        <v>4</v>
      </c>
      <c r="G1463" s="2" t="s">
        <v>280</v>
      </c>
      <c r="H1463" s="1">
        <v>45400</v>
      </c>
      <c r="I1463" s="9" t="s">
        <v>4139</v>
      </c>
      <c r="J1463">
        <v>55</v>
      </c>
      <c r="K1463">
        <v>55</v>
      </c>
      <c r="M1463">
        <v>3.7</v>
      </c>
    </row>
    <row r="1464" spans="1:13" hidden="1" x14ac:dyDescent="0.2">
      <c r="A1464">
        <v>216</v>
      </c>
      <c r="B1464" t="s">
        <v>2858</v>
      </c>
      <c r="C1464" t="s">
        <v>37</v>
      </c>
      <c r="D1464" t="s">
        <v>39</v>
      </c>
      <c r="E1464" t="s">
        <v>64</v>
      </c>
      <c r="F1464" t="s">
        <v>4</v>
      </c>
      <c r="G1464" s="2" t="s">
        <v>280</v>
      </c>
      <c r="H1464" s="1">
        <v>45401</v>
      </c>
      <c r="I1464" s="9" t="s">
        <v>4140</v>
      </c>
      <c r="J1464">
        <v>76</v>
      </c>
      <c r="K1464">
        <v>76</v>
      </c>
      <c r="M1464">
        <v>3.7</v>
      </c>
    </row>
    <row r="1465" spans="1:13" hidden="1" x14ac:dyDescent="0.2">
      <c r="A1465">
        <v>216</v>
      </c>
      <c r="B1465" t="s">
        <v>2859</v>
      </c>
      <c r="C1465" t="s">
        <v>37</v>
      </c>
      <c r="D1465" t="s">
        <v>39</v>
      </c>
      <c r="E1465" t="s">
        <v>64</v>
      </c>
      <c r="F1465" t="s">
        <v>4</v>
      </c>
      <c r="G1465" s="2" t="s">
        <v>280</v>
      </c>
      <c r="H1465" s="1">
        <v>45402</v>
      </c>
      <c r="I1465" s="9" t="s">
        <v>4141</v>
      </c>
      <c r="J1465">
        <v>107</v>
      </c>
      <c r="K1465">
        <v>107</v>
      </c>
      <c r="M1465">
        <v>3.7</v>
      </c>
    </row>
    <row r="1466" spans="1:13" hidden="1" x14ac:dyDescent="0.2">
      <c r="A1466">
        <v>216</v>
      </c>
      <c r="B1466" t="s">
        <v>2860</v>
      </c>
      <c r="C1466" t="s">
        <v>37</v>
      </c>
      <c r="D1466" t="s">
        <v>39</v>
      </c>
      <c r="E1466" t="s">
        <v>64</v>
      </c>
      <c r="F1466" t="s">
        <v>4</v>
      </c>
      <c r="G1466" s="2" t="s">
        <v>280</v>
      </c>
      <c r="H1466" s="1">
        <v>45403</v>
      </c>
      <c r="I1466" s="9" t="s">
        <v>4150</v>
      </c>
      <c r="J1466">
        <v>822</v>
      </c>
      <c r="K1466">
        <v>822</v>
      </c>
      <c r="M1466">
        <v>3.7</v>
      </c>
    </row>
    <row r="1467" spans="1:13" hidden="1" x14ac:dyDescent="0.2">
      <c r="A1467">
        <v>216</v>
      </c>
      <c r="B1467" t="s">
        <v>2861</v>
      </c>
      <c r="C1467" t="s">
        <v>37</v>
      </c>
      <c r="D1467" t="s">
        <v>39</v>
      </c>
      <c r="E1467" t="s">
        <v>64</v>
      </c>
      <c r="F1467" t="s">
        <v>4</v>
      </c>
      <c r="G1467" s="2" t="s">
        <v>280</v>
      </c>
      <c r="H1467" s="1">
        <v>45404</v>
      </c>
      <c r="I1467" s="9" t="s">
        <v>4162</v>
      </c>
      <c r="J1467">
        <v>245</v>
      </c>
      <c r="K1467">
        <v>0</v>
      </c>
      <c r="M1467">
        <v>3.7</v>
      </c>
    </row>
    <row r="1468" spans="1:13" hidden="1" x14ac:dyDescent="0.2">
      <c r="A1468">
        <v>216</v>
      </c>
      <c r="B1468" t="s">
        <v>2862</v>
      </c>
      <c r="C1468" t="s">
        <v>37</v>
      </c>
      <c r="D1468" t="s">
        <v>39</v>
      </c>
      <c r="E1468" t="s">
        <v>64</v>
      </c>
      <c r="F1468" t="s">
        <v>4</v>
      </c>
      <c r="G1468" s="2" t="s">
        <v>280</v>
      </c>
      <c r="H1468" s="1">
        <v>45405</v>
      </c>
      <c r="I1468" s="9" t="s">
        <v>4151</v>
      </c>
      <c r="J1468">
        <v>67</v>
      </c>
      <c r="K1468">
        <v>67</v>
      </c>
      <c r="L1468">
        <v>1</v>
      </c>
      <c r="M1468">
        <v>3.7</v>
      </c>
    </row>
    <row r="1469" spans="1:13" hidden="1" x14ac:dyDescent="0.2">
      <c r="A1469">
        <v>216</v>
      </c>
      <c r="B1469" t="s">
        <v>2863</v>
      </c>
      <c r="C1469" t="s">
        <v>37</v>
      </c>
      <c r="D1469" t="s">
        <v>39</v>
      </c>
      <c r="E1469" t="s">
        <v>64</v>
      </c>
      <c r="F1469" t="s">
        <v>4</v>
      </c>
      <c r="G1469" s="2" t="s">
        <v>280</v>
      </c>
      <c r="H1469" s="1">
        <v>45406</v>
      </c>
      <c r="I1469" s="9" t="s">
        <v>4156</v>
      </c>
      <c r="J1469">
        <v>135</v>
      </c>
      <c r="K1469">
        <v>135</v>
      </c>
      <c r="M1469">
        <v>3.7</v>
      </c>
    </row>
    <row r="1470" spans="1:13" hidden="1" x14ac:dyDescent="0.2">
      <c r="A1470">
        <v>216</v>
      </c>
      <c r="B1470" t="s">
        <v>2864</v>
      </c>
      <c r="C1470" t="s">
        <v>37</v>
      </c>
      <c r="D1470" t="s">
        <v>39</v>
      </c>
      <c r="E1470" t="s">
        <v>64</v>
      </c>
      <c r="F1470" t="s">
        <v>4</v>
      </c>
      <c r="G1470" s="2" t="s">
        <v>280</v>
      </c>
      <c r="H1470" s="1">
        <v>45407</v>
      </c>
      <c r="I1470" s="9" t="s">
        <v>4142</v>
      </c>
      <c r="J1470">
        <v>943</v>
      </c>
      <c r="K1470">
        <v>973</v>
      </c>
      <c r="M1470">
        <v>3.7</v>
      </c>
    </row>
    <row r="1471" spans="1:13" hidden="1" x14ac:dyDescent="0.2">
      <c r="A1471">
        <v>216</v>
      </c>
      <c r="B1471" t="s">
        <v>2865</v>
      </c>
      <c r="C1471" t="s">
        <v>37</v>
      </c>
      <c r="D1471" t="s">
        <v>39</v>
      </c>
      <c r="E1471" t="s">
        <v>64</v>
      </c>
      <c r="F1471" t="s">
        <v>4</v>
      </c>
      <c r="G1471" s="2" t="s">
        <v>280</v>
      </c>
      <c r="H1471" s="1">
        <v>45408</v>
      </c>
      <c r="I1471" s="9" t="s">
        <v>4143</v>
      </c>
      <c r="J1471">
        <v>221</v>
      </c>
      <c r="K1471">
        <v>221</v>
      </c>
      <c r="M1471">
        <v>3.7</v>
      </c>
    </row>
    <row r="1472" spans="1:13" hidden="1" x14ac:dyDescent="0.2">
      <c r="A1472">
        <v>216</v>
      </c>
      <c r="B1472" t="s">
        <v>2866</v>
      </c>
      <c r="C1472" t="s">
        <v>37</v>
      </c>
      <c r="D1472" t="s">
        <v>39</v>
      </c>
      <c r="E1472" t="s">
        <v>64</v>
      </c>
      <c r="F1472" t="s">
        <v>4</v>
      </c>
      <c r="G1472" s="2" t="s">
        <v>280</v>
      </c>
      <c r="H1472" s="1">
        <v>45409</v>
      </c>
      <c r="I1472" s="9" t="s">
        <v>4144</v>
      </c>
      <c r="J1472">
        <v>111</v>
      </c>
      <c r="K1472">
        <v>111</v>
      </c>
      <c r="M1472">
        <v>3.7</v>
      </c>
    </row>
    <row r="1473" spans="1:13" hidden="1" x14ac:dyDescent="0.2">
      <c r="A1473">
        <v>216</v>
      </c>
      <c r="B1473" t="s">
        <v>2867</v>
      </c>
      <c r="C1473" t="s">
        <v>37</v>
      </c>
      <c r="D1473" t="s">
        <v>39</v>
      </c>
      <c r="E1473" t="s">
        <v>64</v>
      </c>
      <c r="F1473" t="s">
        <v>4</v>
      </c>
      <c r="G1473" s="2" t="s">
        <v>280</v>
      </c>
      <c r="H1473" s="1">
        <v>45410</v>
      </c>
      <c r="I1473" s="9" t="s">
        <v>4147</v>
      </c>
      <c r="J1473">
        <v>894</v>
      </c>
      <c r="K1473">
        <v>894</v>
      </c>
      <c r="M1473">
        <v>3.7</v>
      </c>
    </row>
    <row r="1474" spans="1:13" hidden="1" x14ac:dyDescent="0.2">
      <c r="A1474">
        <v>216</v>
      </c>
      <c r="B1474" t="s">
        <v>2868</v>
      </c>
      <c r="C1474" t="s">
        <v>37</v>
      </c>
      <c r="D1474" t="s">
        <v>39</v>
      </c>
      <c r="E1474" t="s">
        <v>64</v>
      </c>
      <c r="F1474" t="s">
        <v>4</v>
      </c>
      <c r="G1474" s="2" t="s">
        <v>280</v>
      </c>
      <c r="H1474" s="1">
        <v>45411</v>
      </c>
      <c r="I1474" s="9" t="s">
        <v>4160</v>
      </c>
      <c r="J1474">
        <v>178</v>
      </c>
      <c r="K1474">
        <v>0</v>
      </c>
      <c r="M1474">
        <v>3.7</v>
      </c>
    </row>
    <row r="1475" spans="1:13" hidden="1" x14ac:dyDescent="0.2">
      <c r="A1475">
        <v>216</v>
      </c>
      <c r="B1475" t="s">
        <v>2869</v>
      </c>
      <c r="C1475" t="s">
        <v>37</v>
      </c>
      <c r="D1475" t="s">
        <v>39</v>
      </c>
      <c r="E1475" t="s">
        <v>64</v>
      </c>
      <c r="F1475" t="s">
        <v>4</v>
      </c>
      <c r="G1475" s="2" t="s">
        <v>280</v>
      </c>
      <c r="H1475" s="1">
        <v>45412</v>
      </c>
      <c r="I1475" s="9" t="s">
        <v>4152</v>
      </c>
      <c r="J1475">
        <v>765</v>
      </c>
      <c r="K1475">
        <v>765</v>
      </c>
      <c r="M1475">
        <v>3.7</v>
      </c>
    </row>
    <row r="1476" spans="1:13" hidden="1" x14ac:dyDescent="0.2">
      <c r="A1476">
        <v>217</v>
      </c>
      <c r="B1476" t="s">
        <v>2870</v>
      </c>
      <c r="C1476" t="s">
        <v>37</v>
      </c>
      <c r="D1476" t="s">
        <v>39</v>
      </c>
      <c r="E1476" t="s">
        <v>49</v>
      </c>
      <c r="F1476" t="s">
        <v>4</v>
      </c>
      <c r="G1476" s="2" t="s">
        <v>97</v>
      </c>
      <c r="H1476" s="1">
        <v>45383</v>
      </c>
      <c r="I1476" s="9" t="s">
        <v>4153</v>
      </c>
      <c r="J1476">
        <v>76</v>
      </c>
      <c r="K1476">
        <v>76</v>
      </c>
      <c r="M1476">
        <v>1</v>
      </c>
    </row>
    <row r="1477" spans="1:13" hidden="1" x14ac:dyDescent="0.2">
      <c r="A1477">
        <v>217</v>
      </c>
      <c r="B1477" t="s">
        <v>2871</v>
      </c>
      <c r="C1477" t="s">
        <v>37</v>
      </c>
      <c r="D1477" t="s">
        <v>39</v>
      </c>
      <c r="E1477" t="s">
        <v>49</v>
      </c>
      <c r="F1477" t="s">
        <v>4</v>
      </c>
      <c r="G1477" s="2" t="s">
        <v>97</v>
      </c>
      <c r="H1477" s="1">
        <v>45385</v>
      </c>
      <c r="I1477" s="9" t="s">
        <v>4148</v>
      </c>
      <c r="J1477">
        <v>12</v>
      </c>
      <c r="K1477">
        <v>22</v>
      </c>
      <c r="M1477">
        <v>1</v>
      </c>
    </row>
    <row r="1478" spans="1:13" hidden="1" x14ac:dyDescent="0.2">
      <c r="A1478">
        <v>217</v>
      </c>
      <c r="B1478" t="s">
        <v>2872</v>
      </c>
      <c r="C1478" t="s">
        <v>37</v>
      </c>
      <c r="D1478" t="s">
        <v>39</v>
      </c>
      <c r="E1478" t="s">
        <v>49</v>
      </c>
      <c r="F1478" t="s">
        <v>4</v>
      </c>
      <c r="G1478" s="2" t="s">
        <v>97</v>
      </c>
      <c r="H1478" s="1">
        <v>45390</v>
      </c>
      <c r="I1478" s="9" t="s">
        <v>4135</v>
      </c>
      <c r="J1478">
        <v>30</v>
      </c>
      <c r="K1478">
        <v>30</v>
      </c>
      <c r="M1478">
        <v>1</v>
      </c>
    </row>
    <row r="1479" spans="1:13" hidden="1" x14ac:dyDescent="0.2">
      <c r="A1479">
        <v>217</v>
      </c>
      <c r="B1479" t="s">
        <v>2873</v>
      </c>
      <c r="C1479" t="s">
        <v>37</v>
      </c>
      <c r="D1479" t="s">
        <v>39</v>
      </c>
      <c r="E1479" t="s">
        <v>49</v>
      </c>
      <c r="F1479" t="s">
        <v>4</v>
      </c>
      <c r="G1479" s="2" t="s">
        <v>97</v>
      </c>
      <c r="H1479" s="1">
        <v>45392</v>
      </c>
      <c r="I1479" s="9" t="s">
        <v>4137</v>
      </c>
      <c r="J1479">
        <v>154</v>
      </c>
      <c r="K1479">
        <v>154</v>
      </c>
      <c r="L1479">
        <v>5</v>
      </c>
      <c r="M1479">
        <v>1</v>
      </c>
    </row>
    <row r="1480" spans="1:13" hidden="1" x14ac:dyDescent="0.2">
      <c r="A1480">
        <v>217</v>
      </c>
      <c r="B1480" t="s">
        <v>2874</v>
      </c>
      <c r="C1480" t="s">
        <v>37</v>
      </c>
      <c r="D1480" t="s">
        <v>39</v>
      </c>
      <c r="E1480" t="s">
        <v>49</v>
      </c>
      <c r="F1480" t="s">
        <v>4</v>
      </c>
      <c r="G1480" s="2" t="s">
        <v>97</v>
      </c>
      <c r="H1480" s="1">
        <v>45393</v>
      </c>
      <c r="I1480" s="9" t="s">
        <v>4146</v>
      </c>
      <c r="J1480">
        <v>15</v>
      </c>
      <c r="K1480">
        <v>15</v>
      </c>
      <c r="M1480">
        <v>1</v>
      </c>
    </row>
    <row r="1481" spans="1:13" hidden="1" x14ac:dyDescent="0.2">
      <c r="A1481">
        <v>217</v>
      </c>
      <c r="B1481" t="s">
        <v>2875</v>
      </c>
      <c r="C1481" t="s">
        <v>37</v>
      </c>
      <c r="D1481" t="s">
        <v>39</v>
      </c>
      <c r="E1481" t="s">
        <v>49</v>
      </c>
      <c r="F1481" t="s">
        <v>4</v>
      </c>
      <c r="G1481" s="2" t="s">
        <v>97</v>
      </c>
      <c r="H1481" s="1">
        <v>45397</v>
      </c>
      <c r="I1481" s="9" t="s">
        <v>4159</v>
      </c>
      <c r="J1481">
        <v>18</v>
      </c>
      <c r="K1481">
        <v>18</v>
      </c>
      <c r="M1481">
        <v>1</v>
      </c>
    </row>
    <row r="1482" spans="1:13" hidden="1" x14ac:dyDescent="0.2">
      <c r="A1482">
        <v>217</v>
      </c>
      <c r="B1482" t="s">
        <v>2876</v>
      </c>
      <c r="C1482" t="s">
        <v>37</v>
      </c>
      <c r="D1482" t="s">
        <v>39</v>
      </c>
      <c r="E1482" t="s">
        <v>49</v>
      </c>
      <c r="F1482" t="s">
        <v>4</v>
      </c>
      <c r="G1482" s="2" t="s">
        <v>97</v>
      </c>
      <c r="H1482" s="1">
        <v>45398</v>
      </c>
      <c r="I1482" s="9" t="s">
        <v>4155</v>
      </c>
      <c r="J1482">
        <v>0</v>
      </c>
      <c r="K1482">
        <v>25</v>
      </c>
      <c r="M1482">
        <v>1</v>
      </c>
    </row>
    <row r="1483" spans="1:13" hidden="1" x14ac:dyDescent="0.2">
      <c r="A1483">
        <v>217</v>
      </c>
      <c r="B1483" t="s">
        <v>2877</v>
      </c>
      <c r="C1483" t="s">
        <v>37</v>
      </c>
      <c r="D1483" t="s">
        <v>39</v>
      </c>
      <c r="E1483" t="s">
        <v>49</v>
      </c>
      <c r="F1483" t="s">
        <v>4</v>
      </c>
      <c r="G1483" s="2" t="s">
        <v>97</v>
      </c>
      <c r="H1483" s="1">
        <v>45399</v>
      </c>
      <c r="I1483" s="9" t="s">
        <v>4138</v>
      </c>
      <c r="J1483">
        <v>17</v>
      </c>
      <c r="K1483">
        <v>17</v>
      </c>
      <c r="M1483">
        <v>1</v>
      </c>
    </row>
    <row r="1484" spans="1:13" hidden="1" x14ac:dyDescent="0.2">
      <c r="A1484">
        <v>217</v>
      </c>
      <c r="B1484" t="s">
        <v>2878</v>
      </c>
      <c r="C1484" t="s">
        <v>37</v>
      </c>
      <c r="D1484" t="s">
        <v>39</v>
      </c>
      <c r="E1484" t="s">
        <v>49</v>
      </c>
      <c r="F1484" t="s">
        <v>4</v>
      </c>
      <c r="G1484" s="2" t="s">
        <v>97</v>
      </c>
      <c r="H1484" s="1">
        <v>45400</v>
      </c>
      <c r="I1484" s="9" t="s">
        <v>4139</v>
      </c>
      <c r="J1484">
        <v>137</v>
      </c>
      <c r="K1484">
        <v>137</v>
      </c>
      <c r="M1484">
        <v>1</v>
      </c>
    </row>
    <row r="1485" spans="1:13" hidden="1" x14ac:dyDescent="0.2">
      <c r="A1485">
        <v>217</v>
      </c>
      <c r="B1485" t="s">
        <v>2879</v>
      </c>
      <c r="C1485" t="s">
        <v>37</v>
      </c>
      <c r="D1485" t="s">
        <v>39</v>
      </c>
      <c r="E1485" t="s">
        <v>49</v>
      </c>
      <c r="F1485" t="s">
        <v>4</v>
      </c>
      <c r="G1485" s="2" t="s">
        <v>97</v>
      </c>
      <c r="H1485" s="1">
        <v>45401</v>
      </c>
      <c r="I1485" s="9" t="s">
        <v>4140</v>
      </c>
      <c r="J1485">
        <v>11</v>
      </c>
      <c r="K1485">
        <v>11</v>
      </c>
      <c r="M1485">
        <v>1</v>
      </c>
    </row>
    <row r="1486" spans="1:13" hidden="1" x14ac:dyDescent="0.2">
      <c r="A1486">
        <v>217</v>
      </c>
      <c r="B1486" t="s">
        <v>2880</v>
      </c>
      <c r="C1486" t="s">
        <v>37</v>
      </c>
      <c r="D1486" t="s">
        <v>39</v>
      </c>
      <c r="E1486" t="s">
        <v>49</v>
      </c>
      <c r="F1486" t="s">
        <v>4</v>
      </c>
      <c r="G1486" s="2" t="s">
        <v>97</v>
      </c>
      <c r="H1486" s="1">
        <v>45404</v>
      </c>
      <c r="I1486" s="9" t="s">
        <v>4162</v>
      </c>
      <c r="J1486">
        <v>11</v>
      </c>
      <c r="K1486">
        <v>11</v>
      </c>
      <c r="M1486">
        <v>1</v>
      </c>
    </row>
    <row r="1487" spans="1:13" hidden="1" x14ac:dyDescent="0.2">
      <c r="A1487">
        <v>217</v>
      </c>
      <c r="B1487" t="s">
        <v>2881</v>
      </c>
      <c r="C1487" t="s">
        <v>37</v>
      </c>
      <c r="D1487" t="s">
        <v>39</v>
      </c>
      <c r="E1487" t="s">
        <v>49</v>
      </c>
      <c r="F1487" t="s">
        <v>4</v>
      </c>
      <c r="G1487" s="2" t="s">
        <v>97</v>
      </c>
      <c r="H1487" s="1">
        <v>45406</v>
      </c>
      <c r="I1487" s="9" t="s">
        <v>4156</v>
      </c>
      <c r="J1487">
        <v>10</v>
      </c>
      <c r="K1487">
        <v>10</v>
      </c>
      <c r="M1487">
        <v>1</v>
      </c>
    </row>
    <row r="1488" spans="1:13" hidden="1" x14ac:dyDescent="0.2">
      <c r="A1488">
        <v>217</v>
      </c>
      <c r="B1488" t="s">
        <v>2882</v>
      </c>
      <c r="C1488" t="s">
        <v>37</v>
      </c>
      <c r="D1488" t="s">
        <v>39</v>
      </c>
      <c r="E1488" t="s">
        <v>49</v>
      </c>
      <c r="F1488" t="s">
        <v>4</v>
      </c>
      <c r="G1488" s="2" t="s">
        <v>97</v>
      </c>
      <c r="H1488" s="1">
        <v>45408</v>
      </c>
      <c r="I1488" s="9" t="s">
        <v>4143</v>
      </c>
      <c r="J1488">
        <v>245</v>
      </c>
      <c r="K1488">
        <v>245</v>
      </c>
      <c r="M1488">
        <v>1</v>
      </c>
    </row>
    <row r="1489" spans="1:13" hidden="1" x14ac:dyDescent="0.2">
      <c r="A1489">
        <v>219</v>
      </c>
      <c r="B1489" t="s">
        <v>2883</v>
      </c>
      <c r="C1489" t="s">
        <v>37</v>
      </c>
      <c r="D1489" t="s">
        <v>39</v>
      </c>
      <c r="E1489" t="s">
        <v>49</v>
      </c>
      <c r="F1489" t="s">
        <v>2</v>
      </c>
      <c r="G1489" s="2" t="s">
        <v>281</v>
      </c>
      <c r="H1489" s="1">
        <v>45383</v>
      </c>
      <c r="I1489" s="9" t="s">
        <v>4153</v>
      </c>
      <c r="J1489">
        <v>73</v>
      </c>
      <c r="K1489">
        <v>0</v>
      </c>
      <c r="M1489">
        <v>4.5999999999999996</v>
      </c>
    </row>
    <row r="1490" spans="1:13" hidden="1" x14ac:dyDescent="0.2">
      <c r="A1490">
        <v>219</v>
      </c>
      <c r="B1490" t="s">
        <v>2884</v>
      </c>
      <c r="C1490" t="s">
        <v>37</v>
      </c>
      <c r="D1490" t="s">
        <v>39</v>
      </c>
      <c r="E1490" t="s">
        <v>49</v>
      </c>
      <c r="F1490" t="s">
        <v>2</v>
      </c>
      <c r="G1490" s="2" t="s">
        <v>281</v>
      </c>
      <c r="H1490" s="1">
        <v>45385</v>
      </c>
      <c r="I1490" s="9" t="s">
        <v>4148</v>
      </c>
      <c r="J1490">
        <v>48</v>
      </c>
      <c r="K1490">
        <v>0</v>
      </c>
      <c r="L1490">
        <v>1</v>
      </c>
      <c r="M1490">
        <v>4.5999999999999996</v>
      </c>
    </row>
    <row r="1491" spans="1:13" hidden="1" x14ac:dyDescent="0.2">
      <c r="A1491">
        <v>219</v>
      </c>
      <c r="B1491" t="s">
        <v>2885</v>
      </c>
      <c r="C1491" t="s">
        <v>37</v>
      </c>
      <c r="D1491" t="s">
        <v>39</v>
      </c>
      <c r="E1491" t="s">
        <v>49</v>
      </c>
      <c r="F1491" t="s">
        <v>2</v>
      </c>
      <c r="G1491" s="2" t="s">
        <v>281</v>
      </c>
      <c r="H1491" s="1">
        <v>45390</v>
      </c>
      <c r="I1491" s="9" t="s">
        <v>4135</v>
      </c>
      <c r="J1491">
        <v>30</v>
      </c>
      <c r="K1491">
        <v>0</v>
      </c>
      <c r="M1491">
        <v>4.5999999999999996</v>
      </c>
    </row>
    <row r="1492" spans="1:13" hidden="1" x14ac:dyDescent="0.2">
      <c r="A1492">
        <v>219</v>
      </c>
      <c r="B1492" t="s">
        <v>2886</v>
      </c>
      <c r="C1492" t="s">
        <v>37</v>
      </c>
      <c r="D1492" t="s">
        <v>39</v>
      </c>
      <c r="E1492" t="s">
        <v>49</v>
      </c>
      <c r="F1492" t="s">
        <v>2</v>
      </c>
      <c r="G1492" s="2" t="s">
        <v>281</v>
      </c>
      <c r="H1492" s="1">
        <v>45392</v>
      </c>
      <c r="I1492" s="9" t="s">
        <v>4137</v>
      </c>
      <c r="J1492">
        <v>154</v>
      </c>
      <c r="K1492">
        <v>0</v>
      </c>
      <c r="L1492">
        <v>2</v>
      </c>
      <c r="M1492">
        <v>4.5999999999999996</v>
      </c>
    </row>
    <row r="1493" spans="1:13" hidden="1" x14ac:dyDescent="0.2">
      <c r="A1493">
        <v>219</v>
      </c>
      <c r="B1493" t="s">
        <v>2887</v>
      </c>
      <c r="C1493" t="s">
        <v>37</v>
      </c>
      <c r="D1493" t="s">
        <v>39</v>
      </c>
      <c r="E1493" t="s">
        <v>49</v>
      </c>
      <c r="F1493" t="s">
        <v>2</v>
      </c>
      <c r="G1493" s="2" t="s">
        <v>281</v>
      </c>
      <c r="H1493" s="1">
        <v>45393</v>
      </c>
      <c r="I1493" s="9" t="s">
        <v>4146</v>
      </c>
      <c r="J1493">
        <v>15</v>
      </c>
      <c r="K1493">
        <v>0</v>
      </c>
      <c r="M1493">
        <v>4.5999999999999996</v>
      </c>
    </row>
    <row r="1494" spans="1:13" hidden="1" x14ac:dyDescent="0.2">
      <c r="A1494">
        <v>219</v>
      </c>
      <c r="B1494" t="s">
        <v>2888</v>
      </c>
      <c r="C1494" t="s">
        <v>37</v>
      </c>
      <c r="D1494" t="s">
        <v>39</v>
      </c>
      <c r="E1494" t="s">
        <v>49</v>
      </c>
      <c r="F1494" t="s">
        <v>2</v>
      </c>
      <c r="G1494" s="2" t="s">
        <v>281</v>
      </c>
      <c r="H1494" s="1">
        <v>45397</v>
      </c>
      <c r="I1494" s="9" t="s">
        <v>4159</v>
      </c>
      <c r="J1494">
        <v>56</v>
      </c>
      <c r="K1494">
        <v>56</v>
      </c>
      <c r="L1494">
        <v>1</v>
      </c>
      <c r="M1494">
        <v>4.5999999999999996</v>
      </c>
    </row>
    <row r="1495" spans="1:13" hidden="1" x14ac:dyDescent="0.2">
      <c r="A1495">
        <v>219</v>
      </c>
      <c r="B1495" t="s">
        <v>2889</v>
      </c>
      <c r="C1495" t="s">
        <v>37</v>
      </c>
      <c r="D1495" t="s">
        <v>39</v>
      </c>
      <c r="E1495" t="s">
        <v>49</v>
      </c>
      <c r="F1495" t="s">
        <v>2</v>
      </c>
      <c r="G1495" s="2" t="s">
        <v>281</v>
      </c>
      <c r="H1495" s="1">
        <v>45398</v>
      </c>
      <c r="I1495" s="9" t="s">
        <v>4155</v>
      </c>
      <c r="J1495">
        <v>25</v>
      </c>
      <c r="K1495">
        <v>25</v>
      </c>
      <c r="M1495">
        <v>4.5999999999999996</v>
      </c>
    </row>
    <row r="1496" spans="1:13" hidden="1" x14ac:dyDescent="0.2">
      <c r="A1496">
        <v>219</v>
      </c>
      <c r="B1496" t="s">
        <v>2890</v>
      </c>
      <c r="C1496" t="s">
        <v>37</v>
      </c>
      <c r="D1496" t="s">
        <v>39</v>
      </c>
      <c r="E1496" t="s">
        <v>49</v>
      </c>
      <c r="F1496" t="s">
        <v>2</v>
      </c>
      <c r="G1496" s="2" t="s">
        <v>281</v>
      </c>
      <c r="H1496" s="1">
        <v>45399</v>
      </c>
      <c r="I1496" s="9" t="s">
        <v>4138</v>
      </c>
      <c r="J1496">
        <v>17</v>
      </c>
      <c r="K1496">
        <v>0</v>
      </c>
      <c r="M1496">
        <v>4.5999999999999996</v>
      </c>
    </row>
    <row r="1497" spans="1:13" hidden="1" x14ac:dyDescent="0.2">
      <c r="A1497">
        <v>219</v>
      </c>
      <c r="B1497" t="s">
        <v>2891</v>
      </c>
      <c r="C1497" t="s">
        <v>37</v>
      </c>
      <c r="D1497" t="s">
        <v>39</v>
      </c>
      <c r="E1497" t="s">
        <v>49</v>
      </c>
      <c r="F1497" t="s">
        <v>2</v>
      </c>
      <c r="G1497" s="2" t="s">
        <v>281</v>
      </c>
      <c r="H1497" s="1">
        <v>45400</v>
      </c>
      <c r="I1497" s="9" t="s">
        <v>4139</v>
      </c>
      <c r="J1497">
        <v>137</v>
      </c>
      <c r="K1497">
        <v>0</v>
      </c>
      <c r="M1497">
        <v>4.5999999999999996</v>
      </c>
    </row>
    <row r="1498" spans="1:13" hidden="1" x14ac:dyDescent="0.2">
      <c r="A1498">
        <v>219</v>
      </c>
      <c r="B1498" t="s">
        <v>2892</v>
      </c>
      <c r="C1498" t="s">
        <v>37</v>
      </c>
      <c r="D1498" t="s">
        <v>39</v>
      </c>
      <c r="E1498" t="s">
        <v>49</v>
      </c>
      <c r="F1498" t="s">
        <v>2</v>
      </c>
      <c r="G1498" s="2" t="s">
        <v>281</v>
      </c>
      <c r="H1498" s="1">
        <v>45401</v>
      </c>
      <c r="I1498" s="9" t="s">
        <v>4140</v>
      </c>
      <c r="J1498">
        <v>58</v>
      </c>
      <c r="K1498">
        <v>0</v>
      </c>
      <c r="M1498">
        <v>4.5999999999999996</v>
      </c>
    </row>
    <row r="1499" spans="1:13" hidden="1" x14ac:dyDescent="0.2">
      <c r="A1499">
        <v>219</v>
      </c>
      <c r="B1499" t="s">
        <v>2893</v>
      </c>
      <c r="C1499" t="s">
        <v>37</v>
      </c>
      <c r="D1499" t="s">
        <v>39</v>
      </c>
      <c r="E1499" t="s">
        <v>49</v>
      </c>
      <c r="F1499" t="s">
        <v>2</v>
      </c>
      <c r="G1499" s="2" t="s">
        <v>281</v>
      </c>
      <c r="H1499" s="1">
        <v>45404</v>
      </c>
      <c r="I1499" s="9" t="s">
        <v>4162</v>
      </c>
      <c r="J1499">
        <v>41</v>
      </c>
      <c r="K1499">
        <v>0</v>
      </c>
      <c r="M1499">
        <v>4.5999999999999996</v>
      </c>
    </row>
    <row r="1500" spans="1:13" hidden="1" x14ac:dyDescent="0.2">
      <c r="A1500">
        <v>220</v>
      </c>
      <c r="B1500" t="s">
        <v>2894</v>
      </c>
      <c r="C1500" t="s">
        <v>37</v>
      </c>
      <c r="D1500" t="s">
        <v>39</v>
      </c>
      <c r="E1500" t="s">
        <v>64</v>
      </c>
      <c r="F1500" t="s">
        <v>2</v>
      </c>
      <c r="G1500" s="2" t="s">
        <v>99</v>
      </c>
      <c r="H1500" s="1">
        <v>45396</v>
      </c>
      <c r="I1500" s="9" t="s">
        <v>4161</v>
      </c>
      <c r="J1500">
        <v>0.33</v>
      </c>
      <c r="K1500">
        <v>0</v>
      </c>
      <c r="M1500">
        <v>5.9</v>
      </c>
    </row>
    <row r="1501" spans="1:13" hidden="1" x14ac:dyDescent="0.2">
      <c r="A1501">
        <v>222</v>
      </c>
      <c r="B1501" t="s">
        <v>2895</v>
      </c>
      <c r="C1501" t="s">
        <v>37</v>
      </c>
      <c r="D1501" t="s">
        <v>39</v>
      </c>
      <c r="E1501" t="s">
        <v>49</v>
      </c>
      <c r="F1501" t="s">
        <v>4</v>
      </c>
      <c r="G1501" s="2" t="s">
        <v>282</v>
      </c>
      <c r="H1501" s="1">
        <v>45383</v>
      </c>
      <c r="I1501" s="9" t="s">
        <v>4153</v>
      </c>
      <c r="J1501">
        <v>254</v>
      </c>
      <c r="K1501">
        <v>254</v>
      </c>
      <c r="M1501">
        <v>5.2</v>
      </c>
    </row>
    <row r="1502" spans="1:13" hidden="1" x14ac:dyDescent="0.2">
      <c r="A1502">
        <v>222</v>
      </c>
      <c r="B1502" t="s">
        <v>2896</v>
      </c>
      <c r="C1502" t="s">
        <v>37</v>
      </c>
      <c r="D1502" t="s">
        <v>39</v>
      </c>
      <c r="E1502" t="s">
        <v>49</v>
      </c>
      <c r="F1502" t="s">
        <v>4</v>
      </c>
      <c r="G1502" s="2" t="s">
        <v>282</v>
      </c>
      <c r="H1502" s="1">
        <v>45393</v>
      </c>
      <c r="I1502" s="9" t="s">
        <v>4146</v>
      </c>
      <c r="J1502">
        <v>49</v>
      </c>
      <c r="K1502">
        <v>49</v>
      </c>
      <c r="M1502">
        <v>5.2</v>
      </c>
    </row>
    <row r="1503" spans="1:13" hidden="1" x14ac:dyDescent="0.2">
      <c r="A1503">
        <v>222</v>
      </c>
      <c r="B1503" t="s">
        <v>2897</v>
      </c>
      <c r="C1503" t="s">
        <v>37</v>
      </c>
      <c r="D1503" t="s">
        <v>39</v>
      </c>
      <c r="E1503" t="s">
        <v>49</v>
      </c>
      <c r="F1503" t="s">
        <v>4</v>
      </c>
      <c r="G1503" s="2" t="s">
        <v>282</v>
      </c>
      <c r="H1503" s="1">
        <v>45394</v>
      </c>
      <c r="I1503" s="9" t="s">
        <v>4154</v>
      </c>
      <c r="J1503">
        <v>6</v>
      </c>
      <c r="K1503">
        <v>6</v>
      </c>
      <c r="M1503">
        <v>5.2</v>
      </c>
    </row>
    <row r="1504" spans="1:13" hidden="1" x14ac:dyDescent="0.2">
      <c r="A1504">
        <v>222</v>
      </c>
      <c r="B1504" t="s">
        <v>2898</v>
      </c>
      <c r="C1504" t="s">
        <v>37</v>
      </c>
      <c r="D1504" t="s">
        <v>39</v>
      </c>
      <c r="E1504" t="s">
        <v>49</v>
      </c>
      <c r="F1504" t="s">
        <v>4</v>
      </c>
      <c r="G1504" s="2" t="s">
        <v>282</v>
      </c>
      <c r="H1504" s="1">
        <v>45397</v>
      </c>
      <c r="I1504" s="9" t="s">
        <v>4159</v>
      </c>
      <c r="J1504">
        <v>5</v>
      </c>
      <c r="K1504">
        <v>5</v>
      </c>
      <c r="L1504">
        <v>1</v>
      </c>
      <c r="M1504">
        <v>5.2</v>
      </c>
    </row>
    <row r="1505" spans="1:13" hidden="1" x14ac:dyDescent="0.2">
      <c r="A1505">
        <v>222</v>
      </c>
      <c r="B1505" t="s">
        <v>2899</v>
      </c>
      <c r="C1505" t="s">
        <v>37</v>
      </c>
      <c r="D1505" t="s">
        <v>39</v>
      </c>
      <c r="E1505" t="s">
        <v>49</v>
      </c>
      <c r="F1505" t="s">
        <v>4</v>
      </c>
      <c r="G1505" s="2" t="s">
        <v>282</v>
      </c>
      <c r="H1505" s="1">
        <v>45400</v>
      </c>
      <c r="I1505" s="9" t="s">
        <v>4139</v>
      </c>
      <c r="J1505">
        <v>28</v>
      </c>
      <c r="K1505">
        <v>28</v>
      </c>
      <c r="M1505">
        <v>5.2</v>
      </c>
    </row>
    <row r="1506" spans="1:13" hidden="1" x14ac:dyDescent="0.2">
      <c r="A1506">
        <v>222</v>
      </c>
      <c r="B1506" t="s">
        <v>2900</v>
      </c>
      <c r="C1506" t="s">
        <v>37</v>
      </c>
      <c r="D1506" t="s">
        <v>39</v>
      </c>
      <c r="E1506" t="s">
        <v>49</v>
      </c>
      <c r="F1506" t="s">
        <v>4</v>
      </c>
      <c r="G1506" s="2" t="s">
        <v>282</v>
      </c>
      <c r="H1506" s="1">
        <v>45401</v>
      </c>
      <c r="I1506" s="9" t="s">
        <v>4140</v>
      </c>
      <c r="J1506">
        <v>248</v>
      </c>
      <c r="K1506">
        <v>268</v>
      </c>
      <c r="M1506">
        <v>5.2</v>
      </c>
    </row>
    <row r="1507" spans="1:13" hidden="1" x14ac:dyDescent="0.2">
      <c r="A1507">
        <v>222</v>
      </c>
      <c r="B1507" t="s">
        <v>2901</v>
      </c>
      <c r="C1507" t="s">
        <v>37</v>
      </c>
      <c r="D1507" t="s">
        <v>39</v>
      </c>
      <c r="E1507" t="s">
        <v>49</v>
      </c>
      <c r="F1507" t="s">
        <v>4</v>
      </c>
      <c r="G1507" s="2" t="s">
        <v>282</v>
      </c>
      <c r="H1507" s="1">
        <v>45402</v>
      </c>
      <c r="I1507" s="9" t="s">
        <v>4141</v>
      </c>
      <c r="J1507">
        <v>7</v>
      </c>
      <c r="K1507">
        <v>9</v>
      </c>
      <c r="L1507">
        <v>1</v>
      </c>
      <c r="M1507">
        <v>5.2</v>
      </c>
    </row>
    <row r="1508" spans="1:13" hidden="1" x14ac:dyDescent="0.2">
      <c r="A1508">
        <v>222</v>
      </c>
      <c r="B1508" t="s">
        <v>2902</v>
      </c>
      <c r="C1508" t="s">
        <v>37</v>
      </c>
      <c r="D1508" t="s">
        <v>39</v>
      </c>
      <c r="E1508" t="s">
        <v>49</v>
      </c>
      <c r="F1508" t="s">
        <v>4</v>
      </c>
      <c r="G1508" s="2" t="s">
        <v>282</v>
      </c>
      <c r="H1508" s="1">
        <v>45405</v>
      </c>
      <c r="I1508" s="9" t="s">
        <v>4151</v>
      </c>
      <c r="J1508">
        <v>64</v>
      </c>
      <c r="K1508">
        <v>54</v>
      </c>
      <c r="M1508">
        <v>5.2</v>
      </c>
    </row>
    <row r="1509" spans="1:13" hidden="1" x14ac:dyDescent="0.2">
      <c r="A1509">
        <v>222</v>
      </c>
      <c r="B1509" t="s">
        <v>2903</v>
      </c>
      <c r="C1509" t="s">
        <v>37</v>
      </c>
      <c r="D1509" t="s">
        <v>39</v>
      </c>
      <c r="E1509" t="s">
        <v>49</v>
      </c>
      <c r="F1509" t="s">
        <v>4</v>
      </c>
      <c r="G1509" s="2" t="s">
        <v>282</v>
      </c>
      <c r="H1509" s="1">
        <v>45406</v>
      </c>
      <c r="I1509" s="9" t="s">
        <v>4156</v>
      </c>
      <c r="J1509">
        <v>124</v>
      </c>
      <c r="K1509">
        <v>114</v>
      </c>
      <c r="M1509">
        <v>5.2</v>
      </c>
    </row>
    <row r="1510" spans="1:13" hidden="1" x14ac:dyDescent="0.2">
      <c r="A1510">
        <v>222</v>
      </c>
      <c r="B1510" t="s">
        <v>2904</v>
      </c>
      <c r="C1510" t="s">
        <v>37</v>
      </c>
      <c r="D1510" t="s">
        <v>39</v>
      </c>
      <c r="E1510" t="s">
        <v>49</v>
      </c>
      <c r="F1510" t="s">
        <v>4</v>
      </c>
      <c r="G1510" s="2" t="s">
        <v>282</v>
      </c>
      <c r="H1510" s="1">
        <v>45407</v>
      </c>
      <c r="I1510" s="9" t="s">
        <v>4142</v>
      </c>
      <c r="J1510">
        <v>22</v>
      </c>
      <c r="K1510">
        <v>22</v>
      </c>
      <c r="M1510">
        <v>5.2</v>
      </c>
    </row>
    <row r="1511" spans="1:13" hidden="1" x14ac:dyDescent="0.2">
      <c r="A1511">
        <v>222</v>
      </c>
      <c r="B1511" t="s">
        <v>2905</v>
      </c>
      <c r="C1511" t="s">
        <v>37</v>
      </c>
      <c r="D1511" t="s">
        <v>39</v>
      </c>
      <c r="E1511" t="s">
        <v>49</v>
      </c>
      <c r="F1511" t="s">
        <v>4</v>
      </c>
      <c r="G1511" s="2" t="s">
        <v>282</v>
      </c>
      <c r="H1511" s="1">
        <v>45408</v>
      </c>
      <c r="I1511" s="9" t="s">
        <v>4143</v>
      </c>
      <c r="J1511">
        <v>450</v>
      </c>
      <c r="K1511">
        <v>455</v>
      </c>
      <c r="M1511">
        <v>5.2</v>
      </c>
    </row>
    <row r="1512" spans="1:13" hidden="1" x14ac:dyDescent="0.2">
      <c r="A1512">
        <v>222</v>
      </c>
      <c r="B1512" t="s">
        <v>2906</v>
      </c>
      <c r="C1512" t="s">
        <v>37</v>
      </c>
      <c r="D1512" t="s">
        <v>39</v>
      </c>
      <c r="E1512" t="s">
        <v>49</v>
      </c>
      <c r="F1512" t="s">
        <v>4</v>
      </c>
      <c r="G1512" s="2" t="s">
        <v>282</v>
      </c>
      <c r="H1512" s="1">
        <v>45409</v>
      </c>
      <c r="I1512" s="9" t="s">
        <v>4144</v>
      </c>
      <c r="J1512">
        <v>26</v>
      </c>
      <c r="K1512">
        <v>26</v>
      </c>
      <c r="M1512">
        <v>5.2</v>
      </c>
    </row>
    <row r="1513" spans="1:13" hidden="1" x14ac:dyDescent="0.2">
      <c r="A1513">
        <v>222</v>
      </c>
      <c r="B1513" t="s">
        <v>2907</v>
      </c>
      <c r="C1513" t="s">
        <v>37</v>
      </c>
      <c r="D1513" t="s">
        <v>39</v>
      </c>
      <c r="E1513" t="s">
        <v>49</v>
      </c>
      <c r="F1513" t="s">
        <v>4</v>
      </c>
      <c r="G1513" s="2" t="s">
        <v>282</v>
      </c>
      <c r="H1513" s="1">
        <v>45410</v>
      </c>
      <c r="I1513" s="9" t="s">
        <v>4147</v>
      </c>
      <c r="J1513">
        <v>17</v>
      </c>
      <c r="K1513">
        <v>17</v>
      </c>
      <c r="M1513">
        <v>5.2</v>
      </c>
    </row>
    <row r="1514" spans="1:13" hidden="1" x14ac:dyDescent="0.2">
      <c r="A1514">
        <v>222</v>
      </c>
      <c r="B1514" t="s">
        <v>2908</v>
      </c>
      <c r="C1514" t="s">
        <v>37</v>
      </c>
      <c r="D1514" t="s">
        <v>39</v>
      </c>
      <c r="E1514" t="s">
        <v>49</v>
      </c>
      <c r="F1514" t="s">
        <v>4</v>
      </c>
      <c r="G1514" s="2" t="s">
        <v>282</v>
      </c>
      <c r="H1514" s="1">
        <v>45412</v>
      </c>
      <c r="I1514" s="9" t="s">
        <v>4152</v>
      </c>
      <c r="J1514">
        <v>46</v>
      </c>
      <c r="K1514">
        <v>46</v>
      </c>
      <c r="M1514">
        <v>5.2</v>
      </c>
    </row>
    <row r="1515" spans="1:13" hidden="1" x14ac:dyDescent="0.2">
      <c r="A1515">
        <v>223</v>
      </c>
      <c r="B1515" t="s">
        <v>2909</v>
      </c>
      <c r="C1515" t="s">
        <v>37</v>
      </c>
      <c r="D1515" t="s">
        <v>39</v>
      </c>
      <c r="E1515" t="s">
        <v>49</v>
      </c>
      <c r="F1515" t="s">
        <v>2</v>
      </c>
      <c r="G1515" s="2" t="s">
        <v>101</v>
      </c>
      <c r="H1515" s="1">
        <v>45384</v>
      </c>
      <c r="I1515" s="9" t="s">
        <v>4134</v>
      </c>
      <c r="J1515">
        <v>29</v>
      </c>
      <c r="K1515">
        <v>25</v>
      </c>
      <c r="M1515">
        <v>4.5</v>
      </c>
    </row>
    <row r="1516" spans="1:13" hidden="1" x14ac:dyDescent="0.2">
      <c r="A1516">
        <v>223</v>
      </c>
      <c r="B1516" t="s">
        <v>2910</v>
      </c>
      <c r="C1516" t="s">
        <v>37</v>
      </c>
      <c r="D1516" t="s">
        <v>39</v>
      </c>
      <c r="E1516" t="s">
        <v>49</v>
      </c>
      <c r="F1516" t="s">
        <v>2</v>
      </c>
      <c r="G1516" s="2" t="s">
        <v>101</v>
      </c>
      <c r="H1516" s="1">
        <v>45385</v>
      </c>
      <c r="I1516" s="9" t="s">
        <v>4148</v>
      </c>
      <c r="J1516">
        <v>279</v>
      </c>
      <c r="K1516">
        <v>279</v>
      </c>
      <c r="M1516">
        <v>4.5</v>
      </c>
    </row>
    <row r="1517" spans="1:13" hidden="1" x14ac:dyDescent="0.2">
      <c r="A1517">
        <v>223</v>
      </c>
      <c r="B1517" t="s">
        <v>2911</v>
      </c>
      <c r="C1517" t="s">
        <v>37</v>
      </c>
      <c r="D1517" t="s">
        <v>39</v>
      </c>
      <c r="E1517" t="s">
        <v>49</v>
      </c>
      <c r="F1517" t="s">
        <v>2</v>
      </c>
      <c r="G1517" s="2" t="s">
        <v>101</v>
      </c>
      <c r="H1517" s="1">
        <v>45386</v>
      </c>
      <c r="I1517" s="9" t="s">
        <v>4145</v>
      </c>
      <c r="J1517">
        <v>241</v>
      </c>
      <c r="K1517">
        <v>241</v>
      </c>
      <c r="L1517">
        <v>2</v>
      </c>
      <c r="M1517">
        <v>4.5</v>
      </c>
    </row>
    <row r="1518" spans="1:13" hidden="1" x14ac:dyDescent="0.2">
      <c r="A1518">
        <v>223</v>
      </c>
      <c r="B1518" t="s">
        <v>2912</v>
      </c>
      <c r="C1518" t="s">
        <v>37</v>
      </c>
      <c r="D1518" t="s">
        <v>39</v>
      </c>
      <c r="E1518" t="s">
        <v>49</v>
      </c>
      <c r="F1518" t="s">
        <v>2</v>
      </c>
      <c r="G1518" s="2" t="s">
        <v>101</v>
      </c>
      <c r="H1518" s="1">
        <v>45387</v>
      </c>
      <c r="I1518" s="9" t="s">
        <v>4157</v>
      </c>
      <c r="J1518">
        <v>365</v>
      </c>
      <c r="K1518">
        <v>365</v>
      </c>
      <c r="M1518">
        <v>4.5</v>
      </c>
    </row>
    <row r="1519" spans="1:13" hidden="1" x14ac:dyDescent="0.2">
      <c r="A1519">
        <v>223</v>
      </c>
      <c r="B1519" t="s">
        <v>2913</v>
      </c>
      <c r="C1519" t="s">
        <v>37</v>
      </c>
      <c r="D1519" t="s">
        <v>39</v>
      </c>
      <c r="E1519" t="s">
        <v>49</v>
      </c>
      <c r="F1519" t="s">
        <v>2</v>
      </c>
      <c r="G1519" s="2" t="s">
        <v>101</v>
      </c>
      <c r="H1519" s="1">
        <v>45388</v>
      </c>
      <c r="I1519" s="9" t="s">
        <v>4163</v>
      </c>
      <c r="J1519">
        <v>201.1</v>
      </c>
      <c r="K1519">
        <v>201.1</v>
      </c>
      <c r="M1519">
        <v>4.5</v>
      </c>
    </row>
    <row r="1520" spans="1:13" hidden="1" x14ac:dyDescent="0.2">
      <c r="A1520">
        <v>223</v>
      </c>
      <c r="B1520" t="s">
        <v>2914</v>
      </c>
      <c r="C1520" t="s">
        <v>37</v>
      </c>
      <c r="D1520" t="s">
        <v>39</v>
      </c>
      <c r="E1520" t="s">
        <v>49</v>
      </c>
      <c r="F1520" t="s">
        <v>2</v>
      </c>
      <c r="G1520" s="2" t="s">
        <v>101</v>
      </c>
      <c r="H1520" s="1">
        <v>45389</v>
      </c>
      <c r="I1520" s="9" t="s">
        <v>4158</v>
      </c>
      <c r="J1520">
        <v>351.16</v>
      </c>
      <c r="K1520">
        <v>351.16</v>
      </c>
      <c r="L1520">
        <v>2</v>
      </c>
      <c r="M1520">
        <v>4.5</v>
      </c>
    </row>
    <row r="1521" spans="1:13" hidden="1" x14ac:dyDescent="0.2">
      <c r="A1521">
        <v>223</v>
      </c>
      <c r="B1521" t="s">
        <v>2915</v>
      </c>
      <c r="C1521" t="s">
        <v>37</v>
      </c>
      <c r="D1521" t="s">
        <v>39</v>
      </c>
      <c r="E1521" t="s">
        <v>49</v>
      </c>
      <c r="F1521" t="s">
        <v>2</v>
      </c>
      <c r="G1521" s="2" t="s">
        <v>101</v>
      </c>
      <c r="H1521" s="1">
        <v>45390</v>
      </c>
      <c r="I1521" s="9" t="s">
        <v>4135</v>
      </c>
      <c r="J1521">
        <v>301</v>
      </c>
      <c r="K1521">
        <v>301</v>
      </c>
      <c r="M1521">
        <v>4.5</v>
      </c>
    </row>
    <row r="1522" spans="1:13" hidden="1" x14ac:dyDescent="0.2">
      <c r="A1522">
        <v>223</v>
      </c>
      <c r="B1522" t="s">
        <v>2916</v>
      </c>
      <c r="C1522" t="s">
        <v>37</v>
      </c>
      <c r="D1522" t="s">
        <v>39</v>
      </c>
      <c r="E1522" t="s">
        <v>49</v>
      </c>
      <c r="F1522" t="s">
        <v>2</v>
      </c>
      <c r="G1522" s="2" t="s">
        <v>101</v>
      </c>
      <c r="H1522" s="1">
        <v>45391</v>
      </c>
      <c r="I1522" s="9" t="s">
        <v>4136</v>
      </c>
      <c r="J1522">
        <v>365.12</v>
      </c>
      <c r="K1522">
        <v>365.12</v>
      </c>
      <c r="M1522">
        <v>4.5</v>
      </c>
    </row>
    <row r="1523" spans="1:13" hidden="1" x14ac:dyDescent="0.2">
      <c r="A1523">
        <v>223</v>
      </c>
      <c r="B1523" t="s">
        <v>2917</v>
      </c>
      <c r="C1523" t="s">
        <v>37</v>
      </c>
      <c r="D1523" t="s">
        <v>39</v>
      </c>
      <c r="E1523" t="s">
        <v>49</v>
      </c>
      <c r="F1523" t="s">
        <v>2</v>
      </c>
      <c r="G1523" s="2" t="s">
        <v>101</v>
      </c>
      <c r="H1523" s="1">
        <v>45392</v>
      </c>
      <c r="I1523" s="9" t="s">
        <v>4137</v>
      </c>
      <c r="J1523">
        <v>269</v>
      </c>
      <c r="K1523">
        <v>269</v>
      </c>
      <c r="L1523">
        <v>2</v>
      </c>
      <c r="M1523">
        <v>4.5</v>
      </c>
    </row>
    <row r="1524" spans="1:13" hidden="1" x14ac:dyDescent="0.2">
      <c r="A1524">
        <v>223</v>
      </c>
      <c r="B1524" t="s">
        <v>2918</v>
      </c>
      <c r="C1524" t="s">
        <v>37</v>
      </c>
      <c r="D1524" t="s">
        <v>39</v>
      </c>
      <c r="E1524" t="s">
        <v>49</v>
      </c>
      <c r="F1524" t="s">
        <v>2</v>
      </c>
      <c r="G1524" s="2" t="s">
        <v>101</v>
      </c>
      <c r="H1524" s="1">
        <v>45393</v>
      </c>
      <c r="I1524" s="9" t="s">
        <v>4146</v>
      </c>
      <c r="J1524">
        <v>253</v>
      </c>
      <c r="K1524">
        <v>253</v>
      </c>
      <c r="M1524">
        <v>4.5</v>
      </c>
    </row>
    <row r="1525" spans="1:13" hidden="1" x14ac:dyDescent="0.2">
      <c r="A1525">
        <v>223</v>
      </c>
      <c r="B1525" t="s">
        <v>2919</v>
      </c>
      <c r="C1525" t="s">
        <v>37</v>
      </c>
      <c r="D1525" t="s">
        <v>39</v>
      </c>
      <c r="E1525" t="s">
        <v>49</v>
      </c>
      <c r="F1525" t="s">
        <v>2</v>
      </c>
      <c r="G1525" s="2" t="s">
        <v>101</v>
      </c>
      <c r="H1525" s="1">
        <v>45394</v>
      </c>
      <c r="I1525" s="9" t="s">
        <v>4154</v>
      </c>
      <c r="J1525">
        <v>234.64</v>
      </c>
      <c r="K1525">
        <v>234.64</v>
      </c>
      <c r="M1525">
        <v>4.5</v>
      </c>
    </row>
    <row r="1526" spans="1:13" hidden="1" x14ac:dyDescent="0.2">
      <c r="A1526">
        <v>223</v>
      </c>
      <c r="B1526" t="s">
        <v>2920</v>
      </c>
      <c r="C1526" t="s">
        <v>37</v>
      </c>
      <c r="D1526" t="s">
        <v>39</v>
      </c>
      <c r="E1526" t="s">
        <v>49</v>
      </c>
      <c r="F1526" t="s">
        <v>2</v>
      </c>
      <c r="G1526" s="2" t="s">
        <v>101</v>
      </c>
      <c r="H1526" s="1">
        <v>45395</v>
      </c>
      <c r="I1526" s="9" t="s">
        <v>4149</v>
      </c>
      <c r="J1526">
        <v>224.62</v>
      </c>
      <c r="K1526">
        <v>224.62</v>
      </c>
      <c r="L1526">
        <v>2</v>
      </c>
      <c r="M1526">
        <v>4.5</v>
      </c>
    </row>
    <row r="1527" spans="1:13" hidden="1" x14ac:dyDescent="0.2">
      <c r="A1527">
        <v>223</v>
      </c>
      <c r="B1527" t="s">
        <v>2921</v>
      </c>
      <c r="C1527" t="s">
        <v>37</v>
      </c>
      <c r="D1527" t="s">
        <v>39</v>
      </c>
      <c r="E1527" t="s">
        <v>49</v>
      </c>
      <c r="F1527" t="s">
        <v>2</v>
      </c>
      <c r="G1527" s="2" t="s">
        <v>101</v>
      </c>
      <c r="H1527" s="1">
        <v>45397</v>
      </c>
      <c r="I1527" s="9" t="s">
        <v>4159</v>
      </c>
      <c r="J1527">
        <v>377.12</v>
      </c>
      <c r="K1527">
        <v>357.12</v>
      </c>
      <c r="M1527">
        <v>4.5</v>
      </c>
    </row>
    <row r="1528" spans="1:13" hidden="1" x14ac:dyDescent="0.2">
      <c r="A1528">
        <v>223</v>
      </c>
      <c r="B1528" t="s">
        <v>2922</v>
      </c>
      <c r="C1528" t="s">
        <v>37</v>
      </c>
      <c r="D1528" t="s">
        <v>39</v>
      </c>
      <c r="E1528" t="s">
        <v>49</v>
      </c>
      <c r="F1528" t="s">
        <v>2</v>
      </c>
      <c r="G1528" s="2" t="s">
        <v>101</v>
      </c>
      <c r="H1528" s="1">
        <v>45398</v>
      </c>
      <c r="I1528" s="9" t="s">
        <v>4155</v>
      </c>
      <c r="J1528">
        <v>412.02</v>
      </c>
      <c r="K1528">
        <v>412.02</v>
      </c>
      <c r="M1528">
        <v>4.5</v>
      </c>
    </row>
    <row r="1529" spans="1:13" hidden="1" x14ac:dyDescent="0.2">
      <c r="A1529">
        <v>223</v>
      </c>
      <c r="B1529" t="s">
        <v>2923</v>
      </c>
      <c r="C1529" t="s">
        <v>37</v>
      </c>
      <c r="D1529" t="s">
        <v>39</v>
      </c>
      <c r="E1529" t="s">
        <v>49</v>
      </c>
      <c r="F1529" t="s">
        <v>2</v>
      </c>
      <c r="G1529" s="2" t="s">
        <v>101</v>
      </c>
      <c r="H1529" s="1">
        <v>45399</v>
      </c>
      <c r="I1529" s="9" t="s">
        <v>4138</v>
      </c>
      <c r="J1529">
        <v>298.3</v>
      </c>
      <c r="K1529">
        <v>298.3</v>
      </c>
      <c r="L1529">
        <v>2</v>
      </c>
      <c r="M1529">
        <v>4.5</v>
      </c>
    </row>
    <row r="1530" spans="1:13" hidden="1" x14ac:dyDescent="0.2">
      <c r="A1530">
        <v>223</v>
      </c>
      <c r="B1530" t="s">
        <v>2924</v>
      </c>
      <c r="C1530" t="s">
        <v>37</v>
      </c>
      <c r="D1530" t="s">
        <v>39</v>
      </c>
      <c r="E1530" t="s">
        <v>49</v>
      </c>
      <c r="F1530" t="s">
        <v>2</v>
      </c>
      <c r="G1530" s="2" t="s">
        <v>101</v>
      </c>
      <c r="H1530" s="1">
        <v>45400</v>
      </c>
      <c r="I1530" s="9" t="s">
        <v>4139</v>
      </c>
      <c r="J1530">
        <v>251.96</v>
      </c>
      <c r="K1530">
        <v>251.96</v>
      </c>
      <c r="M1530">
        <v>4.5</v>
      </c>
    </row>
    <row r="1531" spans="1:13" hidden="1" x14ac:dyDescent="0.2">
      <c r="A1531">
        <v>223</v>
      </c>
      <c r="B1531" t="s">
        <v>2925</v>
      </c>
      <c r="C1531" t="s">
        <v>37</v>
      </c>
      <c r="D1531" t="s">
        <v>39</v>
      </c>
      <c r="E1531" t="s">
        <v>49</v>
      </c>
      <c r="F1531" t="s">
        <v>2</v>
      </c>
      <c r="G1531" s="2" t="s">
        <v>101</v>
      </c>
      <c r="H1531" s="1">
        <v>45401</v>
      </c>
      <c r="I1531" s="9" t="s">
        <v>4140</v>
      </c>
      <c r="J1531">
        <v>365.16</v>
      </c>
      <c r="K1531">
        <v>365.16</v>
      </c>
      <c r="M1531">
        <v>4.5</v>
      </c>
    </row>
    <row r="1532" spans="1:13" hidden="1" x14ac:dyDescent="0.2">
      <c r="A1532">
        <v>223</v>
      </c>
      <c r="B1532" t="s">
        <v>2926</v>
      </c>
      <c r="C1532" t="s">
        <v>37</v>
      </c>
      <c r="D1532" t="s">
        <v>39</v>
      </c>
      <c r="E1532" t="s">
        <v>49</v>
      </c>
      <c r="F1532" t="s">
        <v>2</v>
      </c>
      <c r="G1532" s="2" t="s">
        <v>101</v>
      </c>
      <c r="H1532" s="1">
        <v>45402</v>
      </c>
      <c r="I1532" s="9" t="s">
        <v>4141</v>
      </c>
      <c r="J1532">
        <v>293</v>
      </c>
      <c r="K1532">
        <v>296</v>
      </c>
      <c r="L1532">
        <v>1</v>
      </c>
      <c r="M1532">
        <v>4.5</v>
      </c>
    </row>
    <row r="1533" spans="1:13" hidden="1" x14ac:dyDescent="0.2">
      <c r="A1533">
        <v>223</v>
      </c>
      <c r="B1533" t="s">
        <v>2927</v>
      </c>
      <c r="C1533" t="s">
        <v>37</v>
      </c>
      <c r="D1533" t="s">
        <v>39</v>
      </c>
      <c r="E1533" t="s">
        <v>49</v>
      </c>
      <c r="F1533" t="s">
        <v>2</v>
      </c>
      <c r="G1533" s="2" t="s">
        <v>101</v>
      </c>
      <c r="H1533" s="1">
        <v>45403</v>
      </c>
      <c r="I1533" s="9" t="s">
        <v>4150</v>
      </c>
      <c r="J1533">
        <v>254.12</v>
      </c>
      <c r="K1533">
        <v>254</v>
      </c>
      <c r="M1533">
        <v>4.5</v>
      </c>
    </row>
    <row r="1534" spans="1:13" hidden="1" x14ac:dyDescent="0.2">
      <c r="A1534">
        <v>223</v>
      </c>
      <c r="B1534" t="s">
        <v>2928</v>
      </c>
      <c r="C1534" t="s">
        <v>37</v>
      </c>
      <c r="D1534" t="s">
        <v>39</v>
      </c>
      <c r="E1534" t="s">
        <v>49</v>
      </c>
      <c r="F1534" t="s">
        <v>2</v>
      </c>
      <c r="G1534" s="2" t="s">
        <v>101</v>
      </c>
      <c r="H1534" s="1">
        <v>45404</v>
      </c>
      <c r="I1534" s="9" t="s">
        <v>4162</v>
      </c>
      <c r="J1534">
        <v>210.17</v>
      </c>
      <c r="K1534">
        <v>210.17</v>
      </c>
      <c r="L1534">
        <v>1</v>
      </c>
      <c r="M1534">
        <v>4.5</v>
      </c>
    </row>
    <row r="1535" spans="1:13" hidden="1" x14ac:dyDescent="0.2">
      <c r="A1535">
        <v>223</v>
      </c>
      <c r="B1535" t="s">
        <v>2929</v>
      </c>
      <c r="C1535" t="s">
        <v>37</v>
      </c>
      <c r="D1535" t="s">
        <v>39</v>
      </c>
      <c r="E1535" t="s">
        <v>49</v>
      </c>
      <c r="F1535" t="s">
        <v>2</v>
      </c>
      <c r="G1535" s="2" t="s">
        <v>101</v>
      </c>
      <c r="H1535" s="1">
        <v>45405</v>
      </c>
      <c r="I1535" s="9" t="s">
        <v>4151</v>
      </c>
      <c r="J1535">
        <v>284.36</v>
      </c>
      <c r="K1535">
        <v>284.36</v>
      </c>
      <c r="L1535">
        <v>1</v>
      </c>
      <c r="M1535">
        <v>4.5</v>
      </c>
    </row>
    <row r="1536" spans="1:13" hidden="1" x14ac:dyDescent="0.2">
      <c r="A1536">
        <v>223</v>
      </c>
      <c r="B1536" t="s">
        <v>2930</v>
      </c>
      <c r="C1536" t="s">
        <v>37</v>
      </c>
      <c r="D1536" t="s">
        <v>39</v>
      </c>
      <c r="E1536" t="s">
        <v>49</v>
      </c>
      <c r="F1536" t="s">
        <v>2</v>
      </c>
      <c r="G1536" s="2" t="s">
        <v>101</v>
      </c>
      <c r="H1536" s="1">
        <v>45406</v>
      </c>
      <c r="I1536" s="9" t="s">
        <v>4156</v>
      </c>
      <c r="J1536">
        <v>255.12</v>
      </c>
      <c r="K1536">
        <v>255.12</v>
      </c>
      <c r="L1536">
        <v>1</v>
      </c>
      <c r="M1536">
        <v>4.5</v>
      </c>
    </row>
    <row r="1537" spans="1:13" hidden="1" x14ac:dyDescent="0.2">
      <c r="A1537">
        <v>223</v>
      </c>
      <c r="B1537" t="s">
        <v>2931</v>
      </c>
      <c r="C1537" t="s">
        <v>37</v>
      </c>
      <c r="D1537" t="s">
        <v>39</v>
      </c>
      <c r="E1537" t="s">
        <v>49</v>
      </c>
      <c r="F1537" t="s">
        <v>2</v>
      </c>
      <c r="G1537" s="2" t="s">
        <v>101</v>
      </c>
      <c r="H1537" s="1">
        <v>45407</v>
      </c>
      <c r="I1537" s="9" t="s">
        <v>4142</v>
      </c>
      <c r="J1537">
        <v>389.15</v>
      </c>
      <c r="K1537">
        <v>389.15</v>
      </c>
      <c r="L1537">
        <v>1</v>
      </c>
      <c r="M1537">
        <v>4.5</v>
      </c>
    </row>
    <row r="1538" spans="1:13" x14ac:dyDescent="0.2">
      <c r="A1538">
        <v>225</v>
      </c>
      <c r="B1538" t="s">
        <v>2932</v>
      </c>
      <c r="C1538" t="s">
        <v>37</v>
      </c>
      <c r="D1538" t="s">
        <v>39</v>
      </c>
      <c r="E1538" s="4" t="s">
        <v>4180</v>
      </c>
      <c r="F1538" t="s">
        <v>4</v>
      </c>
      <c r="G1538" s="2" t="s">
        <v>284</v>
      </c>
      <c r="H1538" s="1">
        <v>45388</v>
      </c>
      <c r="I1538" s="9" t="s">
        <v>4163</v>
      </c>
      <c r="J1538">
        <v>158</v>
      </c>
      <c r="K1538">
        <v>158</v>
      </c>
      <c r="L1538">
        <v>2</v>
      </c>
      <c r="M1538">
        <v>3.2</v>
      </c>
    </row>
    <row r="1539" spans="1:13" x14ac:dyDescent="0.2">
      <c r="A1539">
        <v>225</v>
      </c>
      <c r="B1539" t="s">
        <v>2933</v>
      </c>
      <c r="C1539" t="s">
        <v>37</v>
      </c>
      <c r="D1539" t="s">
        <v>39</v>
      </c>
      <c r="E1539" s="4" t="s">
        <v>4180</v>
      </c>
      <c r="F1539" t="s">
        <v>4</v>
      </c>
      <c r="G1539" s="2" t="s">
        <v>284</v>
      </c>
      <c r="H1539" s="1">
        <v>45389</v>
      </c>
      <c r="I1539" s="9" t="s">
        <v>4158</v>
      </c>
      <c r="J1539">
        <v>163</v>
      </c>
      <c r="K1539">
        <v>163</v>
      </c>
      <c r="L1539">
        <v>3</v>
      </c>
      <c r="M1539">
        <v>3.2</v>
      </c>
    </row>
    <row r="1540" spans="1:13" x14ac:dyDescent="0.2">
      <c r="A1540">
        <v>225</v>
      </c>
      <c r="B1540" t="s">
        <v>2934</v>
      </c>
      <c r="C1540" t="s">
        <v>37</v>
      </c>
      <c r="D1540" t="s">
        <v>39</v>
      </c>
      <c r="E1540" s="4" t="s">
        <v>4180</v>
      </c>
      <c r="F1540" t="s">
        <v>4</v>
      </c>
      <c r="G1540" s="2" t="s">
        <v>284</v>
      </c>
      <c r="H1540" s="1">
        <v>45390</v>
      </c>
      <c r="I1540" s="9" t="s">
        <v>4135</v>
      </c>
      <c r="J1540">
        <v>401</v>
      </c>
      <c r="K1540">
        <v>401</v>
      </c>
      <c r="M1540">
        <v>3.2</v>
      </c>
    </row>
    <row r="1541" spans="1:13" x14ac:dyDescent="0.2">
      <c r="A1541">
        <v>225</v>
      </c>
      <c r="B1541" t="s">
        <v>2935</v>
      </c>
      <c r="C1541" t="s">
        <v>37</v>
      </c>
      <c r="D1541" t="s">
        <v>39</v>
      </c>
      <c r="E1541" s="4" t="s">
        <v>4180</v>
      </c>
      <c r="F1541" t="s">
        <v>4</v>
      </c>
      <c r="G1541" s="2" t="s">
        <v>284</v>
      </c>
      <c r="H1541" s="1">
        <v>45391</v>
      </c>
      <c r="I1541" s="9" t="s">
        <v>4136</v>
      </c>
      <c r="J1541">
        <v>127</v>
      </c>
      <c r="K1541">
        <v>127</v>
      </c>
      <c r="M1541">
        <v>3.2</v>
      </c>
    </row>
    <row r="1542" spans="1:13" x14ac:dyDescent="0.2">
      <c r="A1542">
        <v>225</v>
      </c>
      <c r="B1542" t="s">
        <v>2936</v>
      </c>
      <c r="C1542" t="s">
        <v>37</v>
      </c>
      <c r="D1542" t="s">
        <v>39</v>
      </c>
      <c r="E1542" s="4" t="s">
        <v>4180</v>
      </c>
      <c r="F1542" t="s">
        <v>4</v>
      </c>
      <c r="G1542" s="2" t="s">
        <v>284</v>
      </c>
      <c r="H1542" s="1">
        <v>45392</v>
      </c>
      <c r="I1542" s="9" t="s">
        <v>4137</v>
      </c>
      <c r="J1542">
        <v>1245</v>
      </c>
      <c r="K1542">
        <v>1245</v>
      </c>
      <c r="L1542">
        <v>4</v>
      </c>
      <c r="M1542">
        <v>3.2</v>
      </c>
    </row>
    <row r="1543" spans="1:13" x14ac:dyDescent="0.2">
      <c r="A1543">
        <v>225</v>
      </c>
      <c r="B1543" t="s">
        <v>2937</v>
      </c>
      <c r="C1543" t="s">
        <v>37</v>
      </c>
      <c r="D1543" t="s">
        <v>39</v>
      </c>
      <c r="E1543" s="4" t="s">
        <v>4180</v>
      </c>
      <c r="F1543" t="s">
        <v>4</v>
      </c>
      <c r="G1543" s="2" t="s">
        <v>284</v>
      </c>
      <c r="H1543" s="1">
        <v>45397</v>
      </c>
      <c r="I1543" s="9" t="s">
        <v>4159</v>
      </c>
      <c r="J1543">
        <v>82</v>
      </c>
      <c r="K1543">
        <v>82</v>
      </c>
      <c r="L1543">
        <v>1</v>
      </c>
      <c r="M1543">
        <v>3.2</v>
      </c>
    </row>
    <row r="1544" spans="1:13" x14ac:dyDescent="0.2">
      <c r="A1544">
        <v>225</v>
      </c>
      <c r="B1544" t="s">
        <v>2938</v>
      </c>
      <c r="C1544" t="s">
        <v>37</v>
      </c>
      <c r="D1544" t="s">
        <v>39</v>
      </c>
      <c r="E1544" s="4" t="s">
        <v>4180</v>
      </c>
      <c r="F1544" t="s">
        <v>4</v>
      </c>
      <c r="G1544" s="2" t="s">
        <v>284</v>
      </c>
      <c r="H1544" s="1">
        <v>45398</v>
      </c>
      <c r="I1544" s="9" t="s">
        <v>4155</v>
      </c>
      <c r="J1544">
        <v>55</v>
      </c>
      <c r="K1544">
        <v>55</v>
      </c>
      <c r="L1544">
        <v>1</v>
      </c>
      <c r="M1544">
        <v>3.2</v>
      </c>
    </row>
    <row r="1545" spans="1:13" x14ac:dyDescent="0.2">
      <c r="A1545">
        <v>225</v>
      </c>
      <c r="B1545" t="s">
        <v>2939</v>
      </c>
      <c r="C1545" t="s">
        <v>37</v>
      </c>
      <c r="D1545" t="s">
        <v>39</v>
      </c>
      <c r="E1545" s="4" t="s">
        <v>4180</v>
      </c>
      <c r="F1545" t="s">
        <v>4</v>
      </c>
      <c r="G1545" s="2" t="s">
        <v>284</v>
      </c>
      <c r="H1545" s="1">
        <v>45400</v>
      </c>
      <c r="I1545" s="9" t="s">
        <v>4139</v>
      </c>
      <c r="J1545">
        <v>51.65</v>
      </c>
      <c r="K1545">
        <v>57</v>
      </c>
      <c r="M1545">
        <v>3.2</v>
      </c>
    </row>
    <row r="1546" spans="1:13" x14ac:dyDescent="0.2">
      <c r="A1546">
        <v>225</v>
      </c>
      <c r="B1546" t="s">
        <v>2940</v>
      </c>
      <c r="C1546" t="s">
        <v>37</v>
      </c>
      <c r="D1546" t="s">
        <v>39</v>
      </c>
      <c r="E1546" s="4" t="s">
        <v>4180</v>
      </c>
      <c r="F1546" t="s">
        <v>4</v>
      </c>
      <c r="G1546" s="2" t="s">
        <v>284</v>
      </c>
      <c r="H1546" s="1">
        <v>45401</v>
      </c>
      <c r="I1546" s="9" t="s">
        <v>4140</v>
      </c>
      <c r="J1546">
        <v>76</v>
      </c>
      <c r="K1546">
        <v>76</v>
      </c>
      <c r="L1546">
        <v>1</v>
      </c>
      <c r="M1546">
        <v>3.2</v>
      </c>
    </row>
    <row r="1547" spans="1:13" x14ac:dyDescent="0.2">
      <c r="A1547">
        <v>225</v>
      </c>
      <c r="B1547" t="s">
        <v>2941</v>
      </c>
      <c r="C1547" t="s">
        <v>37</v>
      </c>
      <c r="D1547" t="s">
        <v>39</v>
      </c>
      <c r="E1547" s="4" t="s">
        <v>4180</v>
      </c>
      <c r="F1547" t="s">
        <v>4</v>
      </c>
      <c r="G1547" s="2" t="s">
        <v>284</v>
      </c>
      <c r="H1547" s="1">
        <v>45402</v>
      </c>
      <c r="I1547" s="9" t="s">
        <v>4141</v>
      </c>
      <c r="J1547">
        <v>107</v>
      </c>
      <c r="K1547">
        <v>107</v>
      </c>
      <c r="L1547">
        <v>2</v>
      </c>
      <c r="M1547">
        <v>3.2</v>
      </c>
    </row>
    <row r="1548" spans="1:13" x14ac:dyDescent="0.2">
      <c r="A1548">
        <v>225</v>
      </c>
      <c r="B1548" t="s">
        <v>2942</v>
      </c>
      <c r="C1548" t="s">
        <v>37</v>
      </c>
      <c r="D1548" t="s">
        <v>39</v>
      </c>
      <c r="E1548" s="4" t="s">
        <v>4180</v>
      </c>
      <c r="F1548" t="s">
        <v>4</v>
      </c>
      <c r="G1548" s="2" t="s">
        <v>284</v>
      </c>
      <c r="H1548" s="1">
        <v>45403</v>
      </c>
      <c r="I1548" s="9" t="s">
        <v>4150</v>
      </c>
      <c r="J1548">
        <v>822</v>
      </c>
      <c r="K1548">
        <v>822</v>
      </c>
      <c r="M1548">
        <v>3.2</v>
      </c>
    </row>
    <row r="1549" spans="1:13" x14ac:dyDescent="0.2">
      <c r="A1549">
        <v>225</v>
      </c>
      <c r="B1549" t="s">
        <v>2943</v>
      </c>
      <c r="C1549" t="s">
        <v>37</v>
      </c>
      <c r="D1549" t="s">
        <v>39</v>
      </c>
      <c r="E1549" s="4" t="s">
        <v>4180</v>
      </c>
      <c r="F1549" t="s">
        <v>4</v>
      </c>
      <c r="G1549" s="2" t="s">
        <v>284</v>
      </c>
      <c r="H1549" s="1">
        <v>45404</v>
      </c>
      <c r="I1549" s="9" t="s">
        <v>4162</v>
      </c>
      <c r="J1549">
        <v>1780</v>
      </c>
      <c r="K1549">
        <v>1789</v>
      </c>
      <c r="L1549">
        <v>10</v>
      </c>
      <c r="M1549">
        <v>3.2</v>
      </c>
    </row>
    <row r="1550" spans="1:13" x14ac:dyDescent="0.2">
      <c r="A1550">
        <v>225</v>
      </c>
      <c r="B1550" t="s">
        <v>2944</v>
      </c>
      <c r="C1550" t="s">
        <v>37</v>
      </c>
      <c r="D1550" t="s">
        <v>39</v>
      </c>
      <c r="E1550" s="4" t="s">
        <v>4180</v>
      </c>
      <c r="F1550" t="s">
        <v>4</v>
      </c>
      <c r="G1550" s="2" t="s">
        <v>284</v>
      </c>
      <c r="H1550" s="1">
        <v>45408</v>
      </c>
      <c r="I1550" s="9" t="s">
        <v>4143</v>
      </c>
      <c r="J1550">
        <v>354</v>
      </c>
      <c r="K1550">
        <v>354</v>
      </c>
      <c r="L1550">
        <v>1</v>
      </c>
      <c r="M1550">
        <v>3.2</v>
      </c>
    </row>
    <row r="1551" spans="1:13" hidden="1" x14ac:dyDescent="0.2">
      <c r="A1551">
        <v>226</v>
      </c>
      <c r="B1551" t="s">
        <v>2945</v>
      </c>
      <c r="C1551" t="s">
        <v>102</v>
      </c>
      <c r="D1551" t="s">
        <v>103</v>
      </c>
      <c r="E1551" t="s">
        <v>105</v>
      </c>
      <c r="F1551" t="s">
        <v>4</v>
      </c>
      <c r="G1551" s="2" t="s">
        <v>104</v>
      </c>
      <c r="H1551" s="1">
        <v>45383</v>
      </c>
      <c r="I1551" s="9" t="s">
        <v>4153</v>
      </c>
      <c r="J1551">
        <v>156</v>
      </c>
      <c r="K1551">
        <v>0</v>
      </c>
      <c r="L1551">
        <v>3</v>
      </c>
      <c r="M1551">
        <v>6</v>
      </c>
    </row>
    <row r="1552" spans="1:13" hidden="1" x14ac:dyDescent="0.2">
      <c r="A1552">
        <v>226</v>
      </c>
      <c r="B1552" t="s">
        <v>2946</v>
      </c>
      <c r="C1552" t="s">
        <v>102</v>
      </c>
      <c r="D1552" t="s">
        <v>103</v>
      </c>
      <c r="E1552" t="s">
        <v>105</v>
      </c>
      <c r="F1552" t="s">
        <v>4</v>
      </c>
      <c r="G1552" s="2" t="s">
        <v>104</v>
      </c>
      <c r="H1552" s="1">
        <v>45387</v>
      </c>
      <c r="I1552" s="9" t="s">
        <v>4157</v>
      </c>
      <c r="J1552">
        <v>86</v>
      </c>
      <c r="K1552">
        <v>0</v>
      </c>
      <c r="L1552">
        <v>2</v>
      </c>
      <c r="M1552">
        <v>6</v>
      </c>
    </row>
    <row r="1553" spans="1:13" hidden="1" x14ac:dyDescent="0.2">
      <c r="A1553">
        <v>226</v>
      </c>
      <c r="B1553" t="s">
        <v>2947</v>
      </c>
      <c r="C1553" t="s">
        <v>102</v>
      </c>
      <c r="D1553" t="s">
        <v>103</v>
      </c>
      <c r="E1553" t="s">
        <v>105</v>
      </c>
      <c r="F1553" t="s">
        <v>4</v>
      </c>
      <c r="G1553" s="2" t="s">
        <v>104</v>
      </c>
      <c r="H1553" s="1">
        <v>45390</v>
      </c>
      <c r="I1553" s="9" t="s">
        <v>4135</v>
      </c>
      <c r="J1553">
        <v>30</v>
      </c>
      <c r="K1553">
        <v>30</v>
      </c>
      <c r="M1553">
        <v>6</v>
      </c>
    </row>
    <row r="1554" spans="1:13" hidden="1" x14ac:dyDescent="0.2">
      <c r="A1554">
        <v>226</v>
      </c>
      <c r="B1554" t="s">
        <v>2948</v>
      </c>
      <c r="C1554" t="s">
        <v>102</v>
      </c>
      <c r="D1554" t="s">
        <v>103</v>
      </c>
      <c r="E1554" t="s">
        <v>105</v>
      </c>
      <c r="F1554" t="s">
        <v>4</v>
      </c>
      <c r="G1554" s="2" t="s">
        <v>104</v>
      </c>
      <c r="H1554" s="1">
        <v>45391</v>
      </c>
      <c r="I1554" s="9" t="s">
        <v>4136</v>
      </c>
      <c r="J1554">
        <v>39</v>
      </c>
      <c r="K1554">
        <v>39</v>
      </c>
      <c r="L1554">
        <v>1</v>
      </c>
      <c r="M1554">
        <v>6</v>
      </c>
    </row>
    <row r="1555" spans="1:13" hidden="1" x14ac:dyDescent="0.2">
      <c r="A1555">
        <v>226</v>
      </c>
      <c r="B1555" t="s">
        <v>2949</v>
      </c>
      <c r="C1555" t="s">
        <v>102</v>
      </c>
      <c r="D1555" t="s">
        <v>103</v>
      </c>
      <c r="E1555" t="s">
        <v>105</v>
      </c>
      <c r="F1555" t="s">
        <v>4</v>
      </c>
      <c r="G1555" s="2" t="s">
        <v>104</v>
      </c>
      <c r="H1555" s="1">
        <v>45393</v>
      </c>
      <c r="I1555" s="9" t="s">
        <v>4146</v>
      </c>
      <c r="J1555">
        <v>2.5499999999999998</v>
      </c>
      <c r="K1555">
        <v>1</v>
      </c>
      <c r="M1555">
        <v>6</v>
      </c>
    </row>
    <row r="1556" spans="1:13" hidden="1" x14ac:dyDescent="0.2">
      <c r="A1556">
        <v>226</v>
      </c>
      <c r="B1556" t="s">
        <v>2950</v>
      </c>
      <c r="C1556" t="s">
        <v>102</v>
      </c>
      <c r="D1556" t="s">
        <v>103</v>
      </c>
      <c r="E1556" t="s">
        <v>105</v>
      </c>
      <c r="F1556" t="s">
        <v>4</v>
      </c>
      <c r="G1556" s="2" t="s">
        <v>104</v>
      </c>
      <c r="H1556" s="1">
        <v>45401</v>
      </c>
      <c r="I1556" s="9" t="s">
        <v>4140</v>
      </c>
      <c r="J1556">
        <v>1</v>
      </c>
      <c r="K1556">
        <v>1</v>
      </c>
      <c r="M1556">
        <v>6</v>
      </c>
    </row>
    <row r="1557" spans="1:13" hidden="1" x14ac:dyDescent="0.2">
      <c r="A1557">
        <v>226</v>
      </c>
      <c r="B1557" t="s">
        <v>2951</v>
      </c>
      <c r="C1557" t="s">
        <v>102</v>
      </c>
      <c r="D1557" t="s">
        <v>103</v>
      </c>
      <c r="E1557" t="s">
        <v>105</v>
      </c>
      <c r="F1557" t="s">
        <v>4</v>
      </c>
      <c r="G1557" s="2" t="s">
        <v>104</v>
      </c>
      <c r="H1557" s="1">
        <v>45405</v>
      </c>
      <c r="I1557" s="9" t="s">
        <v>4151</v>
      </c>
      <c r="J1557">
        <v>46</v>
      </c>
      <c r="K1557">
        <v>46</v>
      </c>
      <c r="L1557">
        <v>4</v>
      </c>
      <c r="M1557">
        <v>6</v>
      </c>
    </row>
    <row r="1558" spans="1:13" hidden="1" x14ac:dyDescent="0.2">
      <c r="A1558">
        <v>226</v>
      </c>
      <c r="B1558" t="s">
        <v>2952</v>
      </c>
      <c r="C1558" t="s">
        <v>102</v>
      </c>
      <c r="D1558" t="s">
        <v>103</v>
      </c>
      <c r="E1558" t="s">
        <v>105</v>
      </c>
      <c r="F1558" t="s">
        <v>4</v>
      </c>
      <c r="G1558" s="2" t="s">
        <v>104</v>
      </c>
      <c r="H1558" s="1">
        <v>45409</v>
      </c>
      <c r="I1558" s="9" t="s">
        <v>4144</v>
      </c>
      <c r="J1558">
        <v>29</v>
      </c>
      <c r="K1558">
        <v>29</v>
      </c>
      <c r="M1558">
        <v>6</v>
      </c>
    </row>
    <row r="1559" spans="1:13" hidden="1" x14ac:dyDescent="0.2">
      <c r="A1559">
        <v>228</v>
      </c>
      <c r="B1559" t="s">
        <v>2953</v>
      </c>
      <c r="C1559" t="s">
        <v>102</v>
      </c>
      <c r="D1559" t="s">
        <v>103</v>
      </c>
      <c r="E1559" t="s">
        <v>107</v>
      </c>
      <c r="F1559" t="s">
        <v>4</v>
      </c>
      <c r="G1559" s="2" t="s">
        <v>286</v>
      </c>
      <c r="H1559" s="1">
        <v>45383</v>
      </c>
      <c r="I1559" s="9" t="s">
        <v>4153</v>
      </c>
      <c r="J1559">
        <v>286</v>
      </c>
      <c r="K1559">
        <v>0</v>
      </c>
      <c r="M1559">
        <v>5.4</v>
      </c>
    </row>
    <row r="1560" spans="1:13" hidden="1" x14ac:dyDescent="0.2">
      <c r="A1560">
        <v>228</v>
      </c>
      <c r="B1560" t="s">
        <v>2954</v>
      </c>
      <c r="C1560" t="s">
        <v>102</v>
      </c>
      <c r="D1560" t="s">
        <v>103</v>
      </c>
      <c r="E1560" t="s">
        <v>107</v>
      </c>
      <c r="F1560" t="s">
        <v>4</v>
      </c>
      <c r="G1560" s="2" t="s">
        <v>286</v>
      </c>
      <c r="H1560" s="1">
        <v>45393</v>
      </c>
      <c r="I1560" s="9" t="s">
        <v>4146</v>
      </c>
      <c r="J1560">
        <v>49</v>
      </c>
      <c r="K1560">
        <v>0</v>
      </c>
      <c r="M1560">
        <v>5.4</v>
      </c>
    </row>
    <row r="1561" spans="1:13" hidden="1" x14ac:dyDescent="0.2">
      <c r="A1561">
        <v>228</v>
      </c>
      <c r="B1561" t="s">
        <v>2955</v>
      </c>
      <c r="C1561" t="s">
        <v>102</v>
      </c>
      <c r="D1561" t="s">
        <v>103</v>
      </c>
      <c r="E1561" t="s">
        <v>107</v>
      </c>
      <c r="F1561" t="s">
        <v>4</v>
      </c>
      <c r="G1561" s="2" t="s">
        <v>286</v>
      </c>
      <c r="H1561" s="1">
        <v>45394</v>
      </c>
      <c r="I1561" s="9" t="s">
        <v>4154</v>
      </c>
      <c r="J1561">
        <v>146</v>
      </c>
      <c r="K1561">
        <v>0</v>
      </c>
      <c r="M1561">
        <v>5.4</v>
      </c>
    </row>
    <row r="1562" spans="1:13" hidden="1" x14ac:dyDescent="0.2">
      <c r="A1562">
        <v>228</v>
      </c>
      <c r="B1562" t="s">
        <v>2956</v>
      </c>
      <c r="C1562" t="s">
        <v>102</v>
      </c>
      <c r="D1562" t="s">
        <v>103</v>
      </c>
      <c r="E1562" t="s">
        <v>107</v>
      </c>
      <c r="F1562" t="s">
        <v>4</v>
      </c>
      <c r="G1562" s="2" t="s">
        <v>286</v>
      </c>
      <c r="H1562" s="1">
        <v>45397</v>
      </c>
      <c r="I1562" s="9" t="s">
        <v>4159</v>
      </c>
      <c r="J1562">
        <v>11</v>
      </c>
      <c r="K1562">
        <v>0</v>
      </c>
      <c r="M1562">
        <v>5.4</v>
      </c>
    </row>
    <row r="1563" spans="1:13" hidden="1" x14ac:dyDescent="0.2">
      <c r="A1563">
        <v>228</v>
      </c>
      <c r="B1563" t="s">
        <v>2957</v>
      </c>
      <c r="C1563" t="s">
        <v>102</v>
      </c>
      <c r="D1563" t="s">
        <v>103</v>
      </c>
      <c r="E1563" t="s">
        <v>107</v>
      </c>
      <c r="F1563" t="s">
        <v>4</v>
      </c>
      <c r="G1563" s="2" t="s">
        <v>286</v>
      </c>
      <c r="H1563" s="1">
        <v>45400</v>
      </c>
      <c r="I1563" s="9" t="s">
        <v>4139</v>
      </c>
      <c r="J1563">
        <v>28</v>
      </c>
      <c r="K1563">
        <v>0</v>
      </c>
      <c r="M1563">
        <v>5.4</v>
      </c>
    </row>
    <row r="1564" spans="1:13" hidden="1" x14ac:dyDescent="0.2">
      <c r="A1564">
        <v>228</v>
      </c>
      <c r="B1564" t="s">
        <v>2958</v>
      </c>
      <c r="C1564" t="s">
        <v>102</v>
      </c>
      <c r="D1564" t="s">
        <v>103</v>
      </c>
      <c r="E1564" t="s">
        <v>107</v>
      </c>
      <c r="F1564" t="s">
        <v>4</v>
      </c>
      <c r="G1564" s="2" t="s">
        <v>286</v>
      </c>
      <c r="H1564" s="1">
        <v>45401</v>
      </c>
      <c r="I1564" s="9" t="s">
        <v>4140</v>
      </c>
      <c r="J1564">
        <v>298</v>
      </c>
      <c r="K1564">
        <v>0</v>
      </c>
      <c r="M1564">
        <v>5.4</v>
      </c>
    </row>
    <row r="1565" spans="1:13" hidden="1" x14ac:dyDescent="0.2">
      <c r="A1565">
        <v>228</v>
      </c>
      <c r="B1565" t="s">
        <v>2959</v>
      </c>
      <c r="C1565" t="s">
        <v>102</v>
      </c>
      <c r="D1565" t="s">
        <v>103</v>
      </c>
      <c r="E1565" t="s">
        <v>107</v>
      </c>
      <c r="F1565" t="s">
        <v>4</v>
      </c>
      <c r="G1565" s="2" t="s">
        <v>286</v>
      </c>
      <c r="H1565" s="1">
        <v>45402</v>
      </c>
      <c r="I1565" s="9" t="s">
        <v>4141</v>
      </c>
      <c r="J1565">
        <v>9.14</v>
      </c>
      <c r="K1565">
        <v>0</v>
      </c>
      <c r="M1565">
        <v>5.4</v>
      </c>
    </row>
    <row r="1566" spans="1:13" hidden="1" x14ac:dyDescent="0.2">
      <c r="A1566">
        <v>228</v>
      </c>
      <c r="B1566" t="s">
        <v>2960</v>
      </c>
      <c r="C1566" t="s">
        <v>102</v>
      </c>
      <c r="D1566" t="s">
        <v>103</v>
      </c>
      <c r="E1566" t="s">
        <v>107</v>
      </c>
      <c r="F1566" t="s">
        <v>4</v>
      </c>
      <c r="G1566" s="2" t="s">
        <v>286</v>
      </c>
      <c r="H1566" s="1">
        <v>45405</v>
      </c>
      <c r="I1566" s="9" t="s">
        <v>4151</v>
      </c>
      <c r="J1566">
        <v>54</v>
      </c>
      <c r="K1566">
        <v>0</v>
      </c>
      <c r="M1566">
        <v>5.4</v>
      </c>
    </row>
    <row r="1567" spans="1:13" hidden="1" x14ac:dyDescent="0.2">
      <c r="A1567">
        <v>228</v>
      </c>
      <c r="B1567" t="s">
        <v>2961</v>
      </c>
      <c r="C1567" t="s">
        <v>102</v>
      </c>
      <c r="D1567" t="s">
        <v>103</v>
      </c>
      <c r="E1567" t="s">
        <v>107</v>
      </c>
      <c r="F1567" t="s">
        <v>4</v>
      </c>
      <c r="G1567" s="2" t="s">
        <v>286</v>
      </c>
      <c r="H1567" s="1">
        <v>45406</v>
      </c>
      <c r="I1567" s="9" t="s">
        <v>4156</v>
      </c>
      <c r="J1567">
        <v>14</v>
      </c>
      <c r="K1567">
        <v>0</v>
      </c>
      <c r="M1567">
        <v>5.4</v>
      </c>
    </row>
    <row r="1568" spans="1:13" hidden="1" x14ac:dyDescent="0.2">
      <c r="A1568">
        <v>228</v>
      </c>
      <c r="B1568" t="s">
        <v>2962</v>
      </c>
      <c r="C1568" t="s">
        <v>102</v>
      </c>
      <c r="D1568" t="s">
        <v>103</v>
      </c>
      <c r="E1568" t="s">
        <v>107</v>
      </c>
      <c r="F1568" t="s">
        <v>4</v>
      </c>
      <c r="G1568" s="2" t="s">
        <v>286</v>
      </c>
      <c r="H1568" s="1">
        <v>45407</v>
      </c>
      <c r="I1568" s="9" t="s">
        <v>4142</v>
      </c>
      <c r="J1568">
        <v>22</v>
      </c>
      <c r="K1568">
        <v>0</v>
      </c>
      <c r="M1568">
        <v>5.4</v>
      </c>
    </row>
    <row r="1569" spans="1:13" hidden="1" x14ac:dyDescent="0.2">
      <c r="A1569">
        <v>228</v>
      </c>
      <c r="B1569" t="s">
        <v>2963</v>
      </c>
      <c r="C1569" t="s">
        <v>102</v>
      </c>
      <c r="D1569" t="s">
        <v>103</v>
      </c>
      <c r="E1569" t="s">
        <v>107</v>
      </c>
      <c r="F1569" t="s">
        <v>4</v>
      </c>
      <c r="G1569" s="2" t="s">
        <v>286</v>
      </c>
      <c r="H1569" s="1">
        <v>45408</v>
      </c>
      <c r="I1569" s="9" t="s">
        <v>4143</v>
      </c>
      <c r="J1569">
        <v>455</v>
      </c>
      <c r="K1569">
        <v>0</v>
      </c>
      <c r="M1569">
        <v>5.4</v>
      </c>
    </row>
    <row r="1570" spans="1:13" hidden="1" x14ac:dyDescent="0.2">
      <c r="A1570">
        <v>228</v>
      </c>
      <c r="B1570" t="s">
        <v>2964</v>
      </c>
      <c r="C1570" t="s">
        <v>102</v>
      </c>
      <c r="D1570" t="s">
        <v>103</v>
      </c>
      <c r="E1570" t="s">
        <v>107</v>
      </c>
      <c r="F1570" t="s">
        <v>4</v>
      </c>
      <c r="G1570" s="2" t="s">
        <v>286</v>
      </c>
      <c r="H1570" s="1">
        <v>45409</v>
      </c>
      <c r="I1570" s="9" t="s">
        <v>4144</v>
      </c>
      <c r="J1570">
        <v>26</v>
      </c>
      <c r="K1570">
        <v>0</v>
      </c>
      <c r="M1570">
        <v>5.4</v>
      </c>
    </row>
    <row r="1571" spans="1:13" hidden="1" x14ac:dyDescent="0.2">
      <c r="A1571">
        <v>228</v>
      </c>
      <c r="B1571" t="s">
        <v>2965</v>
      </c>
      <c r="C1571" t="s">
        <v>102</v>
      </c>
      <c r="D1571" t="s">
        <v>103</v>
      </c>
      <c r="E1571" t="s">
        <v>107</v>
      </c>
      <c r="F1571" t="s">
        <v>4</v>
      </c>
      <c r="G1571" s="2" t="s">
        <v>286</v>
      </c>
      <c r="H1571" s="1">
        <v>45410</v>
      </c>
      <c r="I1571" s="9" t="s">
        <v>4147</v>
      </c>
      <c r="J1571">
        <v>8</v>
      </c>
      <c r="K1571">
        <v>0</v>
      </c>
      <c r="M1571">
        <v>5.4</v>
      </c>
    </row>
    <row r="1572" spans="1:13" hidden="1" x14ac:dyDescent="0.2">
      <c r="A1572">
        <v>228</v>
      </c>
      <c r="B1572" t="s">
        <v>2966</v>
      </c>
      <c r="C1572" t="s">
        <v>102</v>
      </c>
      <c r="D1572" t="s">
        <v>103</v>
      </c>
      <c r="E1572" t="s">
        <v>107</v>
      </c>
      <c r="F1572" t="s">
        <v>4</v>
      </c>
      <c r="G1572" s="2" t="s">
        <v>286</v>
      </c>
      <c r="H1572" s="1">
        <v>45412</v>
      </c>
      <c r="I1572" s="9" t="s">
        <v>4152</v>
      </c>
      <c r="J1572">
        <v>46</v>
      </c>
      <c r="K1572">
        <v>0</v>
      </c>
      <c r="M1572">
        <v>5.4</v>
      </c>
    </row>
    <row r="1573" spans="1:13" hidden="1" x14ac:dyDescent="0.2">
      <c r="A1573">
        <v>229</v>
      </c>
      <c r="B1573" t="s">
        <v>2967</v>
      </c>
      <c r="C1573" t="s">
        <v>102</v>
      </c>
      <c r="D1573" t="s">
        <v>103</v>
      </c>
      <c r="E1573" t="s">
        <v>105</v>
      </c>
      <c r="F1573" t="s">
        <v>4</v>
      </c>
      <c r="G1573" s="2" t="s">
        <v>287</v>
      </c>
      <c r="H1573" s="1">
        <v>45383</v>
      </c>
      <c r="I1573" s="9" t="s">
        <v>4153</v>
      </c>
      <c r="J1573">
        <v>40</v>
      </c>
      <c r="K1573">
        <v>45</v>
      </c>
      <c r="L1573">
        <v>2</v>
      </c>
      <c r="M1573">
        <v>4.9000000000000004</v>
      </c>
    </row>
    <row r="1574" spans="1:13" hidden="1" x14ac:dyDescent="0.2">
      <c r="A1574">
        <v>229</v>
      </c>
      <c r="B1574" t="s">
        <v>2968</v>
      </c>
      <c r="C1574" t="s">
        <v>102</v>
      </c>
      <c r="D1574" t="s">
        <v>103</v>
      </c>
      <c r="E1574" t="s">
        <v>105</v>
      </c>
      <c r="F1574" t="s">
        <v>4</v>
      </c>
      <c r="G1574" s="2" t="s">
        <v>287</v>
      </c>
      <c r="H1574" s="1">
        <v>45384</v>
      </c>
      <c r="I1574" s="9" t="s">
        <v>4134</v>
      </c>
      <c r="J1574">
        <v>61</v>
      </c>
      <c r="K1574">
        <v>61</v>
      </c>
      <c r="M1574">
        <v>4.9000000000000004</v>
      </c>
    </row>
    <row r="1575" spans="1:13" hidden="1" x14ac:dyDescent="0.2">
      <c r="A1575">
        <v>229</v>
      </c>
      <c r="B1575" t="s">
        <v>2969</v>
      </c>
      <c r="C1575" t="s">
        <v>102</v>
      </c>
      <c r="D1575" t="s">
        <v>103</v>
      </c>
      <c r="E1575" t="s">
        <v>105</v>
      </c>
      <c r="F1575" t="s">
        <v>4</v>
      </c>
      <c r="G1575" s="2" t="s">
        <v>287</v>
      </c>
      <c r="H1575" s="1">
        <v>45385</v>
      </c>
      <c r="I1575" s="9" t="s">
        <v>4148</v>
      </c>
      <c r="J1575">
        <v>102</v>
      </c>
      <c r="K1575">
        <v>0</v>
      </c>
      <c r="L1575">
        <v>1</v>
      </c>
      <c r="M1575">
        <v>4.9000000000000004</v>
      </c>
    </row>
    <row r="1576" spans="1:13" hidden="1" x14ac:dyDescent="0.2">
      <c r="A1576">
        <v>229</v>
      </c>
      <c r="B1576" t="s">
        <v>2970</v>
      </c>
      <c r="C1576" t="s">
        <v>102</v>
      </c>
      <c r="D1576" t="s">
        <v>103</v>
      </c>
      <c r="E1576" t="s">
        <v>105</v>
      </c>
      <c r="F1576" t="s">
        <v>4</v>
      </c>
      <c r="G1576" s="2" t="s">
        <v>287</v>
      </c>
      <c r="H1576" s="1">
        <v>45392</v>
      </c>
      <c r="I1576" s="9" t="s">
        <v>4137</v>
      </c>
      <c r="J1576">
        <v>1</v>
      </c>
      <c r="K1576">
        <v>1</v>
      </c>
      <c r="M1576">
        <v>4.9000000000000004</v>
      </c>
    </row>
    <row r="1577" spans="1:13" hidden="1" x14ac:dyDescent="0.2">
      <c r="A1577">
        <v>229</v>
      </c>
      <c r="B1577" t="s">
        <v>2971</v>
      </c>
      <c r="C1577" t="s">
        <v>102</v>
      </c>
      <c r="D1577" t="s">
        <v>103</v>
      </c>
      <c r="E1577" t="s">
        <v>105</v>
      </c>
      <c r="F1577" t="s">
        <v>4</v>
      </c>
      <c r="G1577" s="2" t="s">
        <v>287</v>
      </c>
      <c r="H1577" s="1">
        <v>45400</v>
      </c>
      <c r="I1577" s="9" t="s">
        <v>4139</v>
      </c>
      <c r="J1577">
        <v>7.21</v>
      </c>
      <c r="K1577">
        <v>7</v>
      </c>
      <c r="M1577">
        <v>4.9000000000000004</v>
      </c>
    </row>
    <row r="1578" spans="1:13" hidden="1" x14ac:dyDescent="0.2">
      <c r="A1578">
        <v>229</v>
      </c>
      <c r="B1578" t="s">
        <v>2972</v>
      </c>
      <c r="C1578" t="s">
        <v>102</v>
      </c>
      <c r="D1578" t="s">
        <v>103</v>
      </c>
      <c r="E1578" t="s">
        <v>105</v>
      </c>
      <c r="F1578" t="s">
        <v>4</v>
      </c>
      <c r="G1578" s="2" t="s">
        <v>287</v>
      </c>
      <c r="H1578" s="1">
        <v>45408</v>
      </c>
      <c r="I1578" s="9" t="s">
        <v>4143</v>
      </c>
      <c r="J1578">
        <v>8</v>
      </c>
      <c r="K1578">
        <v>18</v>
      </c>
      <c r="M1578">
        <v>4.9000000000000004</v>
      </c>
    </row>
    <row r="1579" spans="1:13" hidden="1" x14ac:dyDescent="0.2">
      <c r="A1579">
        <v>229</v>
      </c>
      <c r="B1579" t="s">
        <v>2973</v>
      </c>
      <c r="C1579" t="s">
        <v>102</v>
      </c>
      <c r="D1579" t="s">
        <v>103</v>
      </c>
      <c r="E1579" t="s">
        <v>105</v>
      </c>
      <c r="F1579" t="s">
        <v>4</v>
      </c>
      <c r="G1579" s="2" t="s">
        <v>287</v>
      </c>
      <c r="H1579" s="1">
        <v>45410</v>
      </c>
      <c r="I1579" s="9" t="s">
        <v>4147</v>
      </c>
      <c r="J1579">
        <v>86</v>
      </c>
      <c r="K1579">
        <v>86</v>
      </c>
      <c r="M1579">
        <v>4.9000000000000004</v>
      </c>
    </row>
    <row r="1580" spans="1:13" hidden="1" x14ac:dyDescent="0.2">
      <c r="A1580">
        <v>229</v>
      </c>
      <c r="B1580" t="s">
        <v>2974</v>
      </c>
      <c r="C1580" t="s">
        <v>102</v>
      </c>
      <c r="D1580" t="s">
        <v>103</v>
      </c>
      <c r="E1580" t="s">
        <v>105</v>
      </c>
      <c r="F1580" t="s">
        <v>4</v>
      </c>
      <c r="G1580" s="2" t="s">
        <v>287</v>
      </c>
      <c r="H1580" s="1">
        <v>45412</v>
      </c>
      <c r="I1580" s="9" t="s">
        <v>4152</v>
      </c>
      <c r="J1580">
        <v>36</v>
      </c>
      <c r="K1580">
        <v>36</v>
      </c>
      <c r="M1580">
        <v>4.9000000000000004</v>
      </c>
    </row>
    <row r="1581" spans="1:13" hidden="1" x14ac:dyDescent="0.2">
      <c r="A1581">
        <v>460</v>
      </c>
      <c r="B1581" t="s">
        <v>2975</v>
      </c>
      <c r="C1581" t="s">
        <v>102</v>
      </c>
      <c r="D1581" t="s">
        <v>103</v>
      </c>
      <c r="E1581" t="s">
        <v>106</v>
      </c>
      <c r="F1581" t="s">
        <v>4</v>
      </c>
      <c r="G1581" s="2" t="s">
        <v>288</v>
      </c>
      <c r="H1581" s="1">
        <v>45383</v>
      </c>
      <c r="I1581" s="9" t="s">
        <v>4153</v>
      </c>
      <c r="J1581">
        <v>280</v>
      </c>
      <c r="K1581">
        <v>125</v>
      </c>
      <c r="M1581">
        <v>5.3</v>
      </c>
    </row>
    <row r="1582" spans="1:13" hidden="1" x14ac:dyDescent="0.2">
      <c r="A1582">
        <v>460</v>
      </c>
      <c r="B1582" t="s">
        <v>2976</v>
      </c>
      <c r="C1582" t="s">
        <v>102</v>
      </c>
      <c r="D1582" t="s">
        <v>103</v>
      </c>
      <c r="E1582" t="s">
        <v>106</v>
      </c>
      <c r="F1582" t="s">
        <v>4</v>
      </c>
      <c r="G1582" s="2" t="s">
        <v>288</v>
      </c>
      <c r="H1582" s="1">
        <v>45400</v>
      </c>
      <c r="I1582" s="9" t="s">
        <v>4139</v>
      </c>
      <c r="J1582">
        <v>90</v>
      </c>
      <c r="K1582">
        <v>90</v>
      </c>
      <c r="M1582">
        <v>5.3</v>
      </c>
    </row>
    <row r="1583" spans="1:13" hidden="1" x14ac:dyDescent="0.2">
      <c r="A1583">
        <v>460</v>
      </c>
      <c r="B1583" t="s">
        <v>2977</v>
      </c>
      <c r="C1583" t="s">
        <v>102</v>
      </c>
      <c r="D1583" t="s">
        <v>103</v>
      </c>
      <c r="E1583" t="s">
        <v>106</v>
      </c>
      <c r="F1583" t="s">
        <v>4</v>
      </c>
      <c r="G1583" s="2" t="s">
        <v>288</v>
      </c>
      <c r="H1583" s="1">
        <v>45409</v>
      </c>
      <c r="I1583" s="9" t="s">
        <v>4144</v>
      </c>
      <c r="J1583">
        <v>100</v>
      </c>
      <c r="K1583">
        <v>110</v>
      </c>
      <c r="M1583">
        <v>5.3</v>
      </c>
    </row>
    <row r="1584" spans="1:13" hidden="1" x14ac:dyDescent="0.2">
      <c r="A1584">
        <v>460</v>
      </c>
      <c r="B1584" t="s">
        <v>2978</v>
      </c>
      <c r="C1584" t="s">
        <v>102</v>
      </c>
      <c r="D1584" t="s">
        <v>103</v>
      </c>
      <c r="E1584" t="s">
        <v>106</v>
      </c>
      <c r="F1584" t="s">
        <v>4</v>
      </c>
      <c r="G1584" s="2" t="s">
        <v>288</v>
      </c>
      <c r="H1584" s="1">
        <v>45412</v>
      </c>
      <c r="I1584" s="9" t="s">
        <v>4152</v>
      </c>
      <c r="J1584">
        <v>34.229999999999997</v>
      </c>
      <c r="K1584">
        <v>33</v>
      </c>
      <c r="M1584">
        <v>5.3</v>
      </c>
    </row>
    <row r="1585" spans="1:13" hidden="1" x14ac:dyDescent="0.2">
      <c r="A1585">
        <v>233</v>
      </c>
      <c r="B1585" t="s">
        <v>2979</v>
      </c>
      <c r="C1585" t="s">
        <v>102</v>
      </c>
      <c r="D1585" t="s">
        <v>103</v>
      </c>
      <c r="E1585" t="s">
        <v>106</v>
      </c>
      <c r="F1585" t="s">
        <v>4</v>
      </c>
      <c r="G1585" s="2" t="s">
        <v>109</v>
      </c>
      <c r="H1585" s="1">
        <v>45387</v>
      </c>
      <c r="I1585" s="9" t="s">
        <v>4157</v>
      </c>
      <c r="J1585">
        <v>47</v>
      </c>
      <c r="K1585">
        <v>47</v>
      </c>
      <c r="M1585">
        <v>5.9</v>
      </c>
    </row>
    <row r="1586" spans="1:13" hidden="1" x14ac:dyDescent="0.2">
      <c r="A1586">
        <v>233</v>
      </c>
      <c r="B1586" t="s">
        <v>2980</v>
      </c>
      <c r="C1586" t="s">
        <v>102</v>
      </c>
      <c r="D1586" t="s">
        <v>103</v>
      </c>
      <c r="E1586" t="s">
        <v>106</v>
      </c>
      <c r="F1586" t="s">
        <v>4</v>
      </c>
      <c r="G1586" s="2" t="s">
        <v>109</v>
      </c>
      <c r="H1586" s="1">
        <v>45397</v>
      </c>
      <c r="I1586" s="9" t="s">
        <v>4159</v>
      </c>
      <c r="J1586">
        <v>3</v>
      </c>
      <c r="K1586">
        <v>3</v>
      </c>
      <c r="M1586">
        <v>5.9</v>
      </c>
    </row>
    <row r="1587" spans="1:13" hidden="1" x14ac:dyDescent="0.2">
      <c r="A1587">
        <v>233</v>
      </c>
      <c r="B1587" t="s">
        <v>2981</v>
      </c>
      <c r="C1587" t="s">
        <v>102</v>
      </c>
      <c r="D1587" t="s">
        <v>103</v>
      </c>
      <c r="E1587" t="s">
        <v>106</v>
      </c>
      <c r="F1587" t="s">
        <v>4</v>
      </c>
      <c r="G1587" s="2" t="s">
        <v>109</v>
      </c>
      <c r="H1587" s="1">
        <v>45402</v>
      </c>
      <c r="I1587" s="9" t="s">
        <v>4141</v>
      </c>
      <c r="J1587">
        <v>110</v>
      </c>
      <c r="K1587">
        <v>110</v>
      </c>
      <c r="M1587">
        <v>5.9</v>
      </c>
    </row>
    <row r="1588" spans="1:13" hidden="1" x14ac:dyDescent="0.2">
      <c r="A1588">
        <v>233</v>
      </c>
      <c r="B1588" t="s">
        <v>2982</v>
      </c>
      <c r="C1588" t="s">
        <v>102</v>
      </c>
      <c r="D1588" t="s">
        <v>103</v>
      </c>
      <c r="E1588" t="s">
        <v>106</v>
      </c>
      <c r="F1588" t="s">
        <v>4</v>
      </c>
      <c r="G1588" s="2" t="s">
        <v>109</v>
      </c>
      <c r="H1588" s="1">
        <v>45405</v>
      </c>
      <c r="I1588" s="9" t="s">
        <v>4151</v>
      </c>
      <c r="J1588">
        <v>567</v>
      </c>
      <c r="K1588">
        <v>0</v>
      </c>
      <c r="M1588">
        <v>5.9</v>
      </c>
    </row>
    <row r="1589" spans="1:13" hidden="1" x14ac:dyDescent="0.2">
      <c r="A1589">
        <v>233</v>
      </c>
      <c r="B1589" t="s">
        <v>2983</v>
      </c>
      <c r="C1589" t="s">
        <v>102</v>
      </c>
      <c r="D1589" t="s">
        <v>103</v>
      </c>
      <c r="E1589" t="s">
        <v>106</v>
      </c>
      <c r="F1589" t="s">
        <v>4</v>
      </c>
      <c r="G1589" s="2" t="s">
        <v>109</v>
      </c>
      <c r="H1589" s="1">
        <v>45408</v>
      </c>
      <c r="I1589" s="9" t="s">
        <v>4143</v>
      </c>
      <c r="J1589">
        <v>947</v>
      </c>
      <c r="K1589">
        <v>0</v>
      </c>
      <c r="M1589">
        <v>5.9</v>
      </c>
    </row>
    <row r="1590" spans="1:13" hidden="1" x14ac:dyDescent="0.2">
      <c r="A1590">
        <v>233</v>
      </c>
      <c r="B1590" t="s">
        <v>2984</v>
      </c>
      <c r="C1590" t="s">
        <v>102</v>
      </c>
      <c r="D1590" t="s">
        <v>103</v>
      </c>
      <c r="E1590" t="s">
        <v>106</v>
      </c>
      <c r="F1590" t="s">
        <v>4</v>
      </c>
      <c r="G1590" s="2" t="s">
        <v>109</v>
      </c>
      <c r="H1590" s="1">
        <v>45412</v>
      </c>
      <c r="I1590" s="9" t="s">
        <v>4152</v>
      </c>
      <c r="J1590">
        <v>33</v>
      </c>
      <c r="K1590">
        <v>33</v>
      </c>
      <c r="M1590">
        <v>5.9</v>
      </c>
    </row>
    <row r="1591" spans="1:13" hidden="1" x14ac:dyDescent="0.2">
      <c r="A1591">
        <v>234</v>
      </c>
      <c r="B1591" t="s">
        <v>2985</v>
      </c>
      <c r="C1591" t="s">
        <v>102</v>
      </c>
      <c r="D1591" t="s">
        <v>103</v>
      </c>
      <c r="E1591" t="s">
        <v>105</v>
      </c>
      <c r="F1591" t="s">
        <v>4</v>
      </c>
      <c r="G1591" s="2" t="s">
        <v>110</v>
      </c>
      <c r="H1591" s="1">
        <v>45388</v>
      </c>
      <c r="I1591" s="9" t="s">
        <v>4163</v>
      </c>
      <c r="J1591">
        <v>158</v>
      </c>
      <c r="K1591">
        <v>0</v>
      </c>
      <c r="M1591">
        <v>5.9</v>
      </c>
    </row>
    <row r="1592" spans="1:13" hidden="1" x14ac:dyDescent="0.2">
      <c r="A1592">
        <v>234</v>
      </c>
      <c r="B1592" t="s">
        <v>2986</v>
      </c>
      <c r="C1592" t="s">
        <v>102</v>
      </c>
      <c r="D1592" t="s">
        <v>103</v>
      </c>
      <c r="E1592" t="s">
        <v>105</v>
      </c>
      <c r="F1592" t="s">
        <v>4</v>
      </c>
      <c r="G1592" s="2" t="s">
        <v>110</v>
      </c>
      <c r="H1592" s="1">
        <v>45389</v>
      </c>
      <c r="I1592" s="9" t="s">
        <v>4158</v>
      </c>
      <c r="J1592">
        <v>163</v>
      </c>
      <c r="K1592">
        <v>0</v>
      </c>
      <c r="M1592">
        <v>5.9</v>
      </c>
    </row>
    <row r="1593" spans="1:13" hidden="1" x14ac:dyDescent="0.2">
      <c r="A1593">
        <v>234</v>
      </c>
      <c r="B1593" t="s">
        <v>2987</v>
      </c>
      <c r="C1593" t="s">
        <v>102</v>
      </c>
      <c r="D1593" t="s">
        <v>103</v>
      </c>
      <c r="E1593" t="s">
        <v>105</v>
      </c>
      <c r="F1593" t="s">
        <v>4</v>
      </c>
      <c r="G1593" s="2" t="s">
        <v>110</v>
      </c>
      <c r="H1593" s="1">
        <v>45390</v>
      </c>
      <c r="I1593" s="9" t="s">
        <v>4135</v>
      </c>
      <c r="J1593">
        <v>401</v>
      </c>
      <c r="K1593">
        <v>0</v>
      </c>
      <c r="M1593">
        <v>5.9</v>
      </c>
    </row>
    <row r="1594" spans="1:13" hidden="1" x14ac:dyDescent="0.2">
      <c r="A1594">
        <v>234</v>
      </c>
      <c r="B1594" t="s">
        <v>2988</v>
      </c>
      <c r="C1594" t="s">
        <v>102</v>
      </c>
      <c r="D1594" t="s">
        <v>103</v>
      </c>
      <c r="E1594" t="s">
        <v>105</v>
      </c>
      <c r="F1594" t="s">
        <v>4</v>
      </c>
      <c r="G1594" s="2" t="s">
        <v>110</v>
      </c>
      <c r="H1594" s="1">
        <v>45391</v>
      </c>
      <c r="I1594" s="9" t="s">
        <v>4136</v>
      </c>
      <c r="J1594">
        <v>127</v>
      </c>
      <c r="K1594">
        <v>0</v>
      </c>
      <c r="M1594">
        <v>5.9</v>
      </c>
    </row>
    <row r="1595" spans="1:13" hidden="1" x14ac:dyDescent="0.2">
      <c r="A1595">
        <v>234</v>
      </c>
      <c r="B1595" t="s">
        <v>2989</v>
      </c>
      <c r="C1595" t="s">
        <v>102</v>
      </c>
      <c r="D1595" t="s">
        <v>103</v>
      </c>
      <c r="E1595" t="s">
        <v>105</v>
      </c>
      <c r="F1595" t="s">
        <v>4</v>
      </c>
      <c r="G1595" s="2" t="s">
        <v>110</v>
      </c>
      <c r="H1595" s="1">
        <v>45392</v>
      </c>
      <c r="I1595" s="9" t="s">
        <v>4137</v>
      </c>
      <c r="J1595">
        <v>245</v>
      </c>
      <c r="K1595">
        <v>0</v>
      </c>
      <c r="M1595">
        <v>5.9</v>
      </c>
    </row>
    <row r="1596" spans="1:13" hidden="1" x14ac:dyDescent="0.2">
      <c r="A1596">
        <v>234</v>
      </c>
      <c r="B1596" t="s">
        <v>2990</v>
      </c>
      <c r="C1596" t="s">
        <v>102</v>
      </c>
      <c r="D1596" t="s">
        <v>103</v>
      </c>
      <c r="E1596" t="s">
        <v>105</v>
      </c>
      <c r="F1596" t="s">
        <v>4</v>
      </c>
      <c r="G1596" s="2" t="s">
        <v>110</v>
      </c>
      <c r="H1596" s="1">
        <v>45393</v>
      </c>
      <c r="I1596" s="9" t="s">
        <v>4146</v>
      </c>
      <c r="J1596">
        <v>440</v>
      </c>
      <c r="K1596">
        <v>0</v>
      </c>
      <c r="M1596">
        <v>5.9</v>
      </c>
    </row>
    <row r="1597" spans="1:13" hidden="1" x14ac:dyDescent="0.2">
      <c r="A1597">
        <v>234</v>
      </c>
      <c r="B1597" t="s">
        <v>2991</v>
      </c>
      <c r="C1597" t="s">
        <v>102</v>
      </c>
      <c r="D1597" t="s">
        <v>103</v>
      </c>
      <c r="E1597" t="s">
        <v>105</v>
      </c>
      <c r="F1597" t="s">
        <v>4</v>
      </c>
      <c r="G1597" s="2" t="s">
        <v>110</v>
      </c>
      <c r="H1597" s="1">
        <v>45394</v>
      </c>
      <c r="I1597" s="9" t="s">
        <v>4154</v>
      </c>
      <c r="J1597">
        <v>3</v>
      </c>
      <c r="K1597">
        <v>0</v>
      </c>
      <c r="M1597">
        <v>5.9</v>
      </c>
    </row>
    <row r="1598" spans="1:13" hidden="1" x14ac:dyDescent="0.2">
      <c r="A1598">
        <v>234</v>
      </c>
      <c r="B1598" t="s">
        <v>2992</v>
      </c>
      <c r="C1598" t="s">
        <v>102</v>
      </c>
      <c r="D1598" t="s">
        <v>103</v>
      </c>
      <c r="E1598" t="s">
        <v>105</v>
      </c>
      <c r="F1598" t="s">
        <v>4</v>
      </c>
      <c r="G1598" s="2" t="s">
        <v>110</v>
      </c>
      <c r="H1598" s="1">
        <v>45395</v>
      </c>
      <c r="I1598" s="9" t="s">
        <v>4149</v>
      </c>
      <c r="J1598">
        <v>141</v>
      </c>
      <c r="K1598">
        <v>0</v>
      </c>
      <c r="M1598">
        <v>5.9</v>
      </c>
    </row>
    <row r="1599" spans="1:13" hidden="1" x14ac:dyDescent="0.2">
      <c r="A1599">
        <v>234</v>
      </c>
      <c r="B1599" t="s">
        <v>2993</v>
      </c>
      <c r="C1599" t="s">
        <v>102</v>
      </c>
      <c r="D1599" t="s">
        <v>103</v>
      </c>
      <c r="E1599" t="s">
        <v>105</v>
      </c>
      <c r="F1599" t="s">
        <v>4</v>
      </c>
      <c r="G1599" s="2" t="s">
        <v>110</v>
      </c>
      <c r="H1599" s="1">
        <v>45397</v>
      </c>
      <c r="I1599" s="9" t="s">
        <v>4159</v>
      </c>
      <c r="J1599">
        <v>82</v>
      </c>
      <c r="K1599">
        <v>0</v>
      </c>
      <c r="M1599">
        <v>5.9</v>
      </c>
    </row>
    <row r="1600" spans="1:13" hidden="1" x14ac:dyDescent="0.2">
      <c r="A1600">
        <v>234</v>
      </c>
      <c r="B1600" t="s">
        <v>2994</v>
      </c>
      <c r="C1600" t="s">
        <v>102</v>
      </c>
      <c r="D1600" t="s">
        <v>103</v>
      </c>
      <c r="E1600" t="s">
        <v>105</v>
      </c>
      <c r="F1600" t="s">
        <v>4</v>
      </c>
      <c r="G1600" s="2" t="s">
        <v>110</v>
      </c>
      <c r="H1600" s="1">
        <v>45398</v>
      </c>
      <c r="I1600" s="9" t="s">
        <v>4155</v>
      </c>
      <c r="J1600">
        <v>55</v>
      </c>
      <c r="K1600">
        <v>0</v>
      </c>
      <c r="M1600">
        <v>5.9</v>
      </c>
    </row>
    <row r="1601" spans="1:13" hidden="1" x14ac:dyDescent="0.2">
      <c r="A1601">
        <v>234</v>
      </c>
      <c r="B1601" t="s">
        <v>2995</v>
      </c>
      <c r="C1601" t="s">
        <v>102</v>
      </c>
      <c r="D1601" t="s">
        <v>103</v>
      </c>
      <c r="E1601" t="s">
        <v>105</v>
      </c>
      <c r="F1601" t="s">
        <v>4</v>
      </c>
      <c r="G1601" s="2" t="s">
        <v>110</v>
      </c>
      <c r="H1601" s="1">
        <v>45399</v>
      </c>
      <c r="I1601" s="9" t="s">
        <v>4138</v>
      </c>
      <c r="J1601">
        <v>68</v>
      </c>
      <c r="K1601">
        <v>0</v>
      </c>
      <c r="M1601">
        <v>5.9</v>
      </c>
    </row>
    <row r="1602" spans="1:13" hidden="1" x14ac:dyDescent="0.2">
      <c r="A1602">
        <v>234</v>
      </c>
      <c r="B1602" t="s">
        <v>2996</v>
      </c>
      <c r="C1602" t="s">
        <v>102</v>
      </c>
      <c r="D1602" t="s">
        <v>103</v>
      </c>
      <c r="E1602" t="s">
        <v>105</v>
      </c>
      <c r="F1602" t="s">
        <v>4</v>
      </c>
      <c r="G1602" s="2" t="s">
        <v>110</v>
      </c>
      <c r="H1602" s="1">
        <v>45400</v>
      </c>
      <c r="I1602" s="9" t="s">
        <v>4139</v>
      </c>
      <c r="J1602">
        <v>57</v>
      </c>
      <c r="K1602">
        <v>0</v>
      </c>
      <c r="M1602">
        <v>5.9</v>
      </c>
    </row>
    <row r="1603" spans="1:13" hidden="1" x14ac:dyDescent="0.2">
      <c r="A1603">
        <v>234</v>
      </c>
      <c r="B1603" t="s">
        <v>2997</v>
      </c>
      <c r="C1603" t="s">
        <v>102</v>
      </c>
      <c r="D1603" t="s">
        <v>103</v>
      </c>
      <c r="E1603" t="s">
        <v>105</v>
      </c>
      <c r="F1603" t="s">
        <v>4</v>
      </c>
      <c r="G1603" s="2" t="s">
        <v>110</v>
      </c>
      <c r="H1603" s="1">
        <v>45401</v>
      </c>
      <c r="I1603" s="9" t="s">
        <v>4140</v>
      </c>
      <c r="J1603">
        <v>76</v>
      </c>
      <c r="K1603">
        <v>0</v>
      </c>
      <c r="M1603">
        <v>5.9</v>
      </c>
    </row>
    <row r="1604" spans="1:13" hidden="1" x14ac:dyDescent="0.2">
      <c r="A1604">
        <v>234</v>
      </c>
      <c r="B1604" t="s">
        <v>2998</v>
      </c>
      <c r="C1604" t="s">
        <v>102</v>
      </c>
      <c r="D1604" t="s">
        <v>103</v>
      </c>
      <c r="E1604" t="s">
        <v>105</v>
      </c>
      <c r="F1604" t="s">
        <v>4</v>
      </c>
      <c r="G1604" s="2" t="s">
        <v>110</v>
      </c>
      <c r="H1604" s="1">
        <v>45402</v>
      </c>
      <c r="I1604" s="9" t="s">
        <v>4141</v>
      </c>
      <c r="J1604">
        <v>107</v>
      </c>
      <c r="K1604">
        <v>0</v>
      </c>
      <c r="M1604">
        <v>5.9</v>
      </c>
    </row>
    <row r="1605" spans="1:13" hidden="1" x14ac:dyDescent="0.2">
      <c r="A1605">
        <v>234</v>
      </c>
      <c r="B1605" t="s">
        <v>2999</v>
      </c>
      <c r="C1605" t="s">
        <v>102</v>
      </c>
      <c r="D1605" t="s">
        <v>103</v>
      </c>
      <c r="E1605" t="s">
        <v>105</v>
      </c>
      <c r="F1605" t="s">
        <v>4</v>
      </c>
      <c r="G1605" s="2" t="s">
        <v>110</v>
      </c>
      <c r="H1605" s="1">
        <v>45403</v>
      </c>
      <c r="I1605" s="9" t="s">
        <v>4150</v>
      </c>
      <c r="J1605">
        <v>822</v>
      </c>
      <c r="K1605">
        <v>0</v>
      </c>
      <c r="M1605">
        <v>5.9</v>
      </c>
    </row>
    <row r="1606" spans="1:13" hidden="1" x14ac:dyDescent="0.2">
      <c r="A1606">
        <v>234</v>
      </c>
      <c r="B1606" t="s">
        <v>3000</v>
      </c>
      <c r="C1606" t="s">
        <v>102</v>
      </c>
      <c r="D1606" t="s">
        <v>103</v>
      </c>
      <c r="E1606" t="s">
        <v>105</v>
      </c>
      <c r="F1606" t="s">
        <v>4</v>
      </c>
      <c r="G1606" s="2" t="s">
        <v>110</v>
      </c>
      <c r="H1606" s="1">
        <v>45404</v>
      </c>
      <c r="I1606" s="9" t="s">
        <v>4162</v>
      </c>
      <c r="J1606">
        <v>789</v>
      </c>
      <c r="K1606">
        <v>0</v>
      </c>
      <c r="M1606">
        <v>5.9</v>
      </c>
    </row>
    <row r="1607" spans="1:13" hidden="1" x14ac:dyDescent="0.2">
      <c r="A1607">
        <v>234</v>
      </c>
      <c r="B1607" t="s">
        <v>3001</v>
      </c>
      <c r="C1607" t="s">
        <v>102</v>
      </c>
      <c r="D1607" t="s">
        <v>103</v>
      </c>
      <c r="E1607" t="s">
        <v>105</v>
      </c>
      <c r="F1607" t="s">
        <v>4</v>
      </c>
      <c r="G1607" s="2" t="s">
        <v>110</v>
      </c>
      <c r="H1607" s="1">
        <v>45405</v>
      </c>
      <c r="I1607" s="9" t="s">
        <v>4151</v>
      </c>
      <c r="J1607">
        <v>67</v>
      </c>
      <c r="K1607">
        <v>0</v>
      </c>
      <c r="M1607">
        <v>5.9</v>
      </c>
    </row>
    <row r="1608" spans="1:13" hidden="1" x14ac:dyDescent="0.2">
      <c r="A1608">
        <v>234</v>
      </c>
      <c r="B1608" t="s">
        <v>3002</v>
      </c>
      <c r="C1608" t="s">
        <v>102</v>
      </c>
      <c r="D1608" t="s">
        <v>103</v>
      </c>
      <c r="E1608" t="s">
        <v>105</v>
      </c>
      <c r="F1608" t="s">
        <v>4</v>
      </c>
      <c r="G1608" s="2" t="s">
        <v>110</v>
      </c>
      <c r="H1608" s="1">
        <v>45406</v>
      </c>
      <c r="I1608" s="9" t="s">
        <v>4156</v>
      </c>
      <c r="J1608">
        <v>135</v>
      </c>
      <c r="K1608">
        <v>0</v>
      </c>
      <c r="M1608">
        <v>5.9</v>
      </c>
    </row>
    <row r="1609" spans="1:13" hidden="1" x14ac:dyDescent="0.2">
      <c r="A1609">
        <v>234</v>
      </c>
      <c r="B1609" t="s">
        <v>3003</v>
      </c>
      <c r="C1609" t="s">
        <v>102</v>
      </c>
      <c r="D1609" t="s">
        <v>103</v>
      </c>
      <c r="E1609" t="s">
        <v>105</v>
      </c>
      <c r="F1609" t="s">
        <v>4</v>
      </c>
      <c r="G1609" s="2" t="s">
        <v>110</v>
      </c>
      <c r="H1609" s="1">
        <v>45407</v>
      </c>
      <c r="I1609" s="9" t="s">
        <v>4142</v>
      </c>
      <c r="J1609">
        <v>73</v>
      </c>
      <c r="K1609">
        <v>0</v>
      </c>
      <c r="M1609">
        <v>5.9</v>
      </c>
    </row>
    <row r="1610" spans="1:13" hidden="1" x14ac:dyDescent="0.2">
      <c r="A1610">
        <v>234</v>
      </c>
      <c r="B1610" t="s">
        <v>3004</v>
      </c>
      <c r="C1610" t="s">
        <v>102</v>
      </c>
      <c r="D1610" t="s">
        <v>103</v>
      </c>
      <c r="E1610" t="s">
        <v>105</v>
      </c>
      <c r="F1610" t="s">
        <v>4</v>
      </c>
      <c r="G1610" s="2" t="s">
        <v>110</v>
      </c>
      <c r="H1610" s="1">
        <v>45408</v>
      </c>
      <c r="I1610" s="9" t="s">
        <v>4143</v>
      </c>
      <c r="J1610">
        <v>354</v>
      </c>
      <c r="K1610">
        <v>0</v>
      </c>
      <c r="M1610">
        <v>5.9</v>
      </c>
    </row>
    <row r="1611" spans="1:13" hidden="1" x14ac:dyDescent="0.2">
      <c r="A1611">
        <v>235</v>
      </c>
      <c r="B1611" t="s">
        <v>3005</v>
      </c>
      <c r="C1611" t="s">
        <v>102</v>
      </c>
      <c r="D1611" t="s">
        <v>103</v>
      </c>
      <c r="E1611" t="s">
        <v>106</v>
      </c>
      <c r="F1611" t="s">
        <v>4</v>
      </c>
      <c r="G1611" s="2" t="s">
        <v>291</v>
      </c>
      <c r="H1611" s="1">
        <v>45383</v>
      </c>
      <c r="I1611" s="9" t="s">
        <v>4153</v>
      </c>
      <c r="J1611">
        <v>286</v>
      </c>
      <c r="K1611">
        <v>0</v>
      </c>
      <c r="M1611">
        <v>5.9</v>
      </c>
    </row>
    <row r="1612" spans="1:13" hidden="1" x14ac:dyDescent="0.2">
      <c r="A1612">
        <v>235</v>
      </c>
      <c r="B1612" t="s">
        <v>3006</v>
      </c>
      <c r="C1612" t="s">
        <v>102</v>
      </c>
      <c r="D1612" t="s">
        <v>103</v>
      </c>
      <c r="E1612" t="s">
        <v>106</v>
      </c>
      <c r="F1612" t="s">
        <v>4</v>
      </c>
      <c r="G1612" s="2" t="s">
        <v>291</v>
      </c>
      <c r="H1612" s="1">
        <v>45393</v>
      </c>
      <c r="I1612" s="9" t="s">
        <v>4146</v>
      </c>
      <c r="J1612">
        <v>949</v>
      </c>
      <c r="K1612">
        <v>0</v>
      </c>
      <c r="M1612">
        <v>5.9</v>
      </c>
    </row>
    <row r="1613" spans="1:13" hidden="1" x14ac:dyDescent="0.2">
      <c r="A1613">
        <v>235</v>
      </c>
      <c r="B1613" t="s">
        <v>3007</v>
      </c>
      <c r="C1613" t="s">
        <v>102</v>
      </c>
      <c r="D1613" t="s">
        <v>103</v>
      </c>
      <c r="E1613" t="s">
        <v>106</v>
      </c>
      <c r="F1613" t="s">
        <v>4</v>
      </c>
      <c r="G1613" s="2" t="s">
        <v>291</v>
      </c>
      <c r="H1613" s="1">
        <v>45394</v>
      </c>
      <c r="I1613" s="9" t="s">
        <v>4154</v>
      </c>
      <c r="J1613">
        <v>146</v>
      </c>
      <c r="K1613">
        <v>0</v>
      </c>
      <c r="M1613">
        <v>5.9</v>
      </c>
    </row>
    <row r="1614" spans="1:13" hidden="1" x14ac:dyDescent="0.2">
      <c r="A1614">
        <v>235</v>
      </c>
      <c r="B1614" t="s">
        <v>3008</v>
      </c>
      <c r="C1614" t="s">
        <v>102</v>
      </c>
      <c r="D1614" t="s">
        <v>103</v>
      </c>
      <c r="E1614" t="s">
        <v>106</v>
      </c>
      <c r="F1614" t="s">
        <v>4</v>
      </c>
      <c r="G1614" s="2" t="s">
        <v>291</v>
      </c>
      <c r="H1614" s="1">
        <v>45397</v>
      </c>
      <c r="I1614" s="9" t="s">
        <v>4159</v>
      </c>
      <c r="J1614">
        <v>11</v>
      </c>
      <c r="K1614">
        <v>0</v>
      </c>
      <c r="M1614">
        <v>5.9</v>
      </c>
    </row>
    <row r="1615" spans="1:13" hidden="1" x14ac:dyDescent="0.2">
      <c r="A1615">
        <v>235</v>
      </c>
      <c r="B1615" t="s">
        <v>3009</v>
      </c>
      <c r="C1615" t="s">
        <v>102</v>
      </c>
      <c r="D1615" t="s">
        <v>103</v>
      </c>
      <c r="E1615" t="s">
        <v>106</v>
      </c>
      <c r="F1615" t="s">
        <v>4</v>
      </c>
      <c r="G1615" s="2" t="s">
        <v>291</v>
      </c>
      <c r="H1615" s="1">
        <v>45400</v>
      </c>
      <c r="I1615" s="9" t="s">
        <v>4139</v>
      </c>
      <c r="J1615">
        <v>28</v>
      </c>
      <c r="K1615">
        <v>0</v>
      </c>
      <c r="M1615">
        <v>5.9</v>
      </c>
    </row>
    <row r="1616" spans="1:13" hidden="1" x14ac:dyDescent="0.2">
      <c r="A1616">
        <v>235</v>
      </c>
      <c r="B1616" t="s">
        <v>3010</v>
      </c>
      <c r="C1616" t="s">
        <v>102</v>
      </c>
      <c r="D1616" t="s">
        <v>103</v>
      </c>
      <c r="E1616" t="s">
        <v>106</v>
      </c>
      <c r="F1616" t="s">
        <v>4</v>
      </c>
      <c r="G1616" s="2" t="s">
        <v>291</v>
      </c>
      <c r="H1616" s="1">
        <v>45401</v>
      </c>
      <c r="I1616" s="9" t="s">
        <v>4140</v>
      </c>
      <c r="J1616">
        <v>298</v>
      </c>
      <c r="K1616">
        <v>0</v>
      </c>
      <c r="M1616">
        <v>5.9</v>
      </c>
    </row>
    <row r="1617" spans="1:13" hidden="1" x14ac:dyDescent="0.2">
      <c r="A1617">
        <v>235</v>
      </c>
      <c r="B1617" t="s">
        <v>3011</v>
      </c>
      <c r="C1617" t="s">
        <v>102</v>
      </c>
      <c r="D1617" t="s">
        <v>103</v>
      </c>
      <c r="E1617" t="s">
        <v>106</v>
      </c>
      <c r="F1617" t="s">
        <v>4</v>
      </c>
      <c r="G1617" s="2" t="s">
        <v>291</v>
      </c>
      <c r="H1617" s="1">
        <v>45402</v>
      </c>
      <c r="I1617" s="9" t="s">
        <v>4141</v>
      </c>
      <c r="J1617">
        <v>9.14</v>
      </c>
      <c r="K1617">
        <v>0</v>
      </c>
      <c r="M1617">
        <v>5.9</v>
      </c>
    </row>
    <row r="1618" spans="1:13" hidden="1" x14ac:dyDescent="0.2">
      <c r="A1618">
        <v>235</v>
      </c>
      <c r="B1618" t="s">
        <v>3012</v>
      </c>
      <c r="C1618" t="s">
        <v>102</v>
      </c>
      <c r="D1618" t="s">
        <v>103</v>
      </c>
      <c r="E1618" t="s">
        <v>106</v>
      </c>
      <c r="F1618" t="s">
        <v>4</v>
      </c>
      <c r="G1618" s="2" t="s">
        <v>291</v>
      </c>
      <c r="H1618" s="1">
        <v>45405</v>
      </c>
      <c r="I1618" s="9" t="s">
        <v>4151</v>
      </c>
      <c r="J1618">
        <v>54</v>
      </c>
      <c r="K1618">
        <v>0</v>
      </c>
      <c r="M1618">
        <v>5.9</v>
      </c>
    </row>
    <row r="1619" spans="1:13" hidden="1" x14ac:dyDescent="0.2">
      <c r="A1619">
        <v>235</v>
      </c>
      <c r="B1619" t="s">
        <v>3013</v>
      </c>
      <c r="C1619" t="s">
        <v>102</v>
      </c>
      <c r="D1619" t="s">
        <v>103</v>
      </c>
      <c r="E1619" t="s">
        <v>106</v>
      </c>
      <c r="F1619" t="s">
        <v>4</v>
      </c>
      <c r="G1619" s="2" t="s">
        <v>291</v>
      </c>
      <c r="H1619" s="1">
        <v>45406</v>
      </c>
      <c r="I1619" s="9" t="s">
        <v>4156</v>
      </c>
      <c r="J1619">
        <v>14</v>
      </c>
      <c r="K1619">
        <v>0</v>
      </c>
      <c r="M1619">
        <v>5.9</v>
      </c>
    </row>
    <row r="1620" spans="1:13" hidden="1" x14ac:dyDescent="0.2">
      <c r="A1620">
        <v>235</v>
      </c>
      <c r="B1620" t="s">
        <v>3014</v>
      </c>
      <c r="C1620" t="s">
        <v>102</v>
      </c>
      <c r="D1620" t="s">
        <v>103</v>
      </c>
      <c r="E1620" t="s">
        <v>106</v>
      </c>
      <c r="F1620" t="s">
        <v>4</v>
      </c>
      <c r="G1620" s="2" t="s">
        <v>291</v>
      </c>
      <c r="H1620" s="1">
        <v>45407</v>
      </c>
      <c r="I1620" s="9" t="s">
        <v>4142</v>
      </c>
      <c r="J1620">
        <v>22</v>
      </c>
      <c r="K1620">
        <v>0</v>
      </c>
      <c r="M1620">
        <v>5.9</v>
      </c>
    </row>
    <row r="1621" spans="1:13" hidden="1" x14ac:dyDescent="0.2">
      <c r="A1621">
        <v>235</v>
      </c>
      <c r="B1621" t="s">
        <v>3015</v>
      </c>
      <c r="C1621" t="s">
        <v>102</v>
      </c>
      <c r="D1621" t="s">
        <v>103</v>
      </c>
      <c r="E1621" t="s">
        <v>106</v>
      </c>
      <c r="F1621" t="s">
        <v>4</v>
      </c>
      <c r="G1621" s="2" t="s">
        <v>291</v>
      </c>
      <c r="H1621" s="1">
        <v>45408</v>
      </c>
      <c r="I1621" s="9" t="s">
        <v>4143</v>
      </c>
      <c r="J1621">
        <v>455</v>
      </c>
      <c r="K1621">
        <v>0</v>
      </c>
      <c r="M1621">
        <v>5.9</v>
      </c>
    </row>
    <row r="1622" spans="1:13" hidden="1" x14ac:dyDescent="0.2">
      <c r="A1622">
        <v>235</v>
      </c>
      <c r="B1622" t="s">
        <v>3016</v>
      </c>
      <c r="C1622" t="s">
        <v>102</v>
      </c>
      <c r="D1622" t="s">
        <v>103</v>
      </c>
      <c r="E1622" t="s">
        <v>106</v>
      </c>
      <c r="F1622" t="s">
        <v>4</v>
      </c>
      <c r="G1622" s="2" t="s">
        <v>291</v>
      </c>
      <c r="H1622" s="1">
        <v>45409</v>
      </c>
      <c r="I1622" s="9" t="s">
        <v>4144</v>
      </c>
      <c r="J1622">
        <v>26</v>
      </c>
      <c r="K1622">
        <v>0</v>
      </c>
      <c r="M1622">
        <v>5.9</v>
      </c>
    </row>
    <row r="1623" spans="1:13" hidden="1" x14ac:dyDescent="0.2">
      <c r="A1623">
        <v>235</v>
      </c>
      <c r="B1623" t="s">
        <v>3017</v>
      </c>
      <c r="C1623" t="s">
        <v>102</v>
      </c>
      <c r="D1623" t="s">
        <v>103</v>
      </c>
      <c r="E1623" t="s">
        <v>106</v>
      </c>
      <c r="F1623" t="s">
        <v>4</v>
      </c>
      <c r="G1623" s="2" t="s">
        <v>291</v>
      </c>
      <c r="H1623" s="1">
        <v>45410</v>
      </c>
      <c r="I1623" s="9" t="s">
        <v>4147</v>
      </c>
      <c r="J1623">
        <v>8</v>
      </c>
      <c r="K1623">
        <v>0</v>
      </c>
      <c r="M1623">
        <v>5.9</v>
      </c>
    </row>
    <row r="1624" spans="1:13" hidden="1" x14ac:dyDescent="0.2">
      <c r="A1624">
        <v>235</v>
      </c>
      <c r="B1624" t="s">
        <v>3018</v>
      </c>
      <c r="C1624" t="s">
        <v>102</v>
      </c>
      <c r="D1624" t="s">
        <v>103</v>
      </c>
      <c r="E1624" t="s">
        <v>106</v>
      </c>
      <c r="F1624" t="s">
        <v>4</v>
      </c>
      <c r="G1624" s="2" t="s">
        <v>291</v>
      </c>
      <c r="H1624" s="1">
        <v>45412</v>
      </c>
      <c r="I1624" s="9" t="s">
        <v>4152</v>
      </c>
      <c r="J1624">
        <v>46</v>
      </c>
      <c r="K1624">
        <v>0</v>
      </c>
      <c r="M1624">
        <v>5.9</v>
      </c>
    </row>
    <row r="1625" spans="1:13" hidden="1" x14ac:dyDescent="0.2">
      <c r="A1625">
        <v>460</v>
      </c>
      <c r="B1625" t="s">
        <v>2975</v>
      </c>
      <c r="C1625" t="s">
        <v>102</v>
      </c>
      <c r="D1625" t="s">
        <v>103</v>
      </c>
      <c r="E1625" t="s">
        <v>106</v>
      </c>
      <c r="F1625" t="s">
        <v>4</v>
      </c>
      <c r="G1625" s="2" t="s">
        <v>288</v>
      </c>
      <c r="H1625" s="1">
        <v>45383</v>
      </c>
      <c r="I1625" s="9" t="s">
        <v>4153</v>
      </c>
      <c r="J1625">
        <v>125</v>
      </c>
      <c r="K1625">
        <v>125</v>
      </c>
      <c r="M1625">
        <v>5.3</v>
      </c>
    </row>
    <row r="1626" spans="1:13" hidden="1" x14ac:dyDescent="0.2">
      <c r="A1626">
        <v>460</v>
      </c>
      <c r="B1626" t="s">
        <v>3019</v>
      </c>
      <c r="C1626" t="s">
        <v>102</v>
      </c>
      <c r="D1626" t="s">
        <v>103</v>
      </c>
      <c r="E1626" t="s">
        <v>106</v>
      </c>
      <c r="F1626" t="s">
        <v>4</v>
      </c>
      <c r="G1626" s="2" t="s">
        <v>288</v>
      </c>
      <c r="H1626" s="1">
        <v>45387</v>
      </c>
      <c r="I1626" s="9" t="s">
        <v>4157</v>
      </c>
      <c r="J1626">
        <v>257</v>
      </c>
      <c r="K1626">
        <v>257</v>
      </c>
      <c r="M1626">
        <v>5.3</v>
      </c>
    </row>
    <row r="1627" spans="1:13" hidden="1" x14ac:dyDescent="0.2">
      <c r="A1627">
        <v>460</v>
      </c>
      <c r="B1627" t="s">
        <v>3020</v>
      </c>
      <c r="C1627" t="s">
        <v>102</v>
      </c>
      <c r="D1627" t="s">
        <v>103</v>
      </c>
      <c r="E1627" t="s">
        <v>106</v>
      </c>
      <c r="F1627" t="s">
        <v>4</v>
      </c>
      <c r="G1627" s="2" t="s">
        <v>288</v>
      </c>
      <c r="H1627" s="1">
        <v>45390</v>
      </c>
      <c r="I1627" s="9" t="s">
        <v>4135</v>
      </c>
      <c r="J1627">
        <v>32</v>
      </c>
      <c r="K1627">
        <v>32</v>
      </c>
      <c r="M1627">
        <v>5.3</v>
      </c>
    </row>
    <row r="1628" spans="1:13" hidden="1" x14ac:dyDescent="0.2">
      <c r="A1628">
        <v>460</v>
      </c>
      <c r="B1628" t="s">
        <v>3021</v>
      </c>
      <c r="C1628" t="s">
        <v>102</v>
      </c>
      <c r="D1628" t="s">
        <v>103</v>
      </c>
      <c r="E1628" t="s">
        <v>106</v>
      </c>
      <c r="F1628" t="s">
        <v>4</v>
      </c>
      <c r="G1628" s="2" t="s">
        <v>288</v>
      </c>
      <c r="H1628" s="1">
        <v>45391</v>
      </c>
      <c r="I1628" s="9" t="s">
        <v>4136</v>
      </c>
      <c r="J1628">
        <v>39</v>
      </c>
      <c r="K1628">
        <v>39</v>
      </c>
      <c r="M1628">
        <v>5.3</v>
      </c>
    </row>
    <row r="1629" spans="1:13" hidden="1" x14ac:dyDescent="0.2">
      <c r="A1629">
        <v>460</v>
      </c>
      <c r="B1629" t="s">
        <v>3022</v>
      </c>
      <c r="C1629" t="s">
        <v>102</v>
      </c>
      <c r="D1629" t="s">
        <v>103</v>
      </c>
      <c r="E1629" t="s">
        <v>106</v>
      </c>
      <c r="F1629" t="s">
        <v>4</v>
      </c>
      <c r="G1629" s="2" t="s">
        <v>288</v>
      </c>
      <c r="H1629" s="1">
        <v>45393</v>
      </c>
      <c r="I1629" s="9" t="s">
        <v>4146</v>
      </c>
      <c r="J1629">
        <v>1</v>
      </c>
      <c r="K1629">
        <v>1</v>
      </c>
      <c r="M1629">
        <v>5.3</v>
      </c>
    </row>
    <row r="1630" spans="1:13" hidden="1" x14ac:dyDescent="0.2">
      <c r="A1630">
        <v>460</v>
      </c>
      <c r="B1630" t="s">
        <v>3023</v>
      </c>
      <c r="C1630" t="s">
        <v>102</v>
      </c>
      <c r="D1630" t="s">
        <v>103</v>
      </c>
      <c r="E1630" t="s">
        <v>106</v>
      </c>
      <c r="F1630" t="s">
        <v>4</v>
      </c>
      <c r="G1630" s="2" t="s">
        <v>288</v>
      </c>
      <c r="H1630" s="1">
        <v>45401</v>
      </c>
      <c r="I1630" s="9" t="s">
        <v>4140</v>
      </c>
      <c r="J1630">
        <v>1</v>
      </c>
      <c r="K1630">
        <v>1</v>
      </c>
      <c r="M1630">
        <v>5.3</v>
      </c>
    </row>
    <row r="1631" spans="1:13" hidden="1" x14ac:dyDescent="0.2">
      <c r="A1631">
        <v>460</v>
      </c>
      <c r="B1631" t="s">
        <v>3024</v>
      </c>
      <c r="C1631" t="s">
        <v>102</v>
      </c>
      <c r="D1631" t="s">
        <v>103</v>
      </c>
      <c r="E1631" t="s">
        <v>106</v>
      </c>
      <c r="F1631" t="s">
        <v>4</v>
      </c>
      <c r="G1631" s="2" t="s">
        <v>288</v>
      </c>
      <c r="H1631" s="1">
        <v>45405</v>
      </c>
      <c r="I1631" s="9" t="s">
        <v>4151</v>
      </c>
      <c r="J1631">
        <v>63</v>
      </c>
      <c r="K1631">
        <v>63</v>
      </c>
      <c r="M1631">
        <v>5.3</v>
      </c>
    </row>
    <row r="1632" spans="1:13" hidden="1" x14ac:dyDescent="0.2">
      <c r="A1632">
        <v>460</v>
      </c>
      <c r="B1632" t="s">
        <v>2977</v>
      </c>
      <c r="C1632" t="s">
        <v>102</v>
      </c>
      <c r="D1632" t="s">
        <v>103</v>
      </c>
      <c r="E1632" t="s">
        <v>106</v>
      </c>
      <c r="F1632" t="s">
        <v>4</v>
      </c>
      <c r="G1632" s="2" t="s">
        <v>288</v>
      </c>
      <c r="H1632" s="1">
        <v>45409</v>
      </c>
      <c r="I1632" s="9" t="s">
        <v>4144</v>
      </c>
      <c r="J1632">
        <v>24</v>
      </c>
      <c r="K1632">
        <v>110</v>
      </c>
      <c r="M1632">
        <v>5.3</v>
      </c>
    </row>
    <row r="1633" spans="1:13" hidden="1" x14ac:dyDescent="0.2">
      <c r="A1633">
        <v>238</v>
      </c>
      <c r="B1633" t="s">
        <v>3025</v>
      </c>
      <c r="C1633" t="s">
        <v>102</v>
      </c>
      <c r="D1633" t="s">
        <v>103</v>
      </c>
      <c r="E1633" t="s">
        <v>105</v>
      </c>
      <c r="F1633" t="s">
        <v>4</v>
      </c>
      <c r="G1633" s="2" t="s">
        <v>111</v>
      </c>
      <c r="H1633" s="1">
        <v>45401</v>
      </c>
      <c r="I1633" s="9" t="s">
        <v>4140</v>
      </c>
      <c r="J1633">
        <v>389</v>
      </c>
      <c r="K1633">
        <v>0</v>
      </c>
      <c r="M1633">
        <v>6</v>
      </c>
    </row>
    <row r="1634" spans="1:13" hidden="1" x14ac:dyDescent="0.2">
      <c r="A1634">
        <v>238</v>
      </c>
      <c r="B1634" t="s">
        <v>3026</v>
      </c>
      <c r="C1634" t="s">
        <v>102</v>
      </c>
      <c r="D1634" t="s">
        <v>103</v>
      </c>
      <c r="E1634" t="s">
        <v>105</v>
      </c>
      <c r="F1634" t="s">
        <v>4</v>
      </c>
      <c r="G1634" s="2" t="s">
        <v>111</v>
      </c>
      <c r="H1634" s="1">
        <v>45405</v>
      </c>
      <c r="I1634" s="9" t="s">
        <v>4151</v>
      </c>
      <c r="J1634">
        <v>63</v>
      </c>
      <c r="K1634">
        <v>0</v>
      </c>
      <c r="M1634">
        <v>6</v>
      </c>
    </row>
    <row r="1635" spans="1:13" hidden="1" x14ac:dyDescent="0.2">
      <c r="A1635">
        <v>239</v>
      </c>
      <c r="B1635" t="s">
        <v>3027</v>
      </c>
      <c r="C1635" t="s">
        <v>102</v>
      </c>
      <c r="D1635" t="s">
        <v>103</v>
      </c>
      <c r="E1635" t="s">
        <v>107</v>
      </c>
      <c r="F1635" t="s">
        <v>2</v>
      </c>
      <c r="G1635" s="2" t="s">
        <v>294</v>
      </c>
      <c r="H1635" s="1">
        <v>45390</v>
      </c>
      <c r="I1635" s="9" t="s">
        <v>4135</v>
      </c>
      <c r="J1635">
        <v>32</v>
      </c>
      <c r="K1635">
        <v>0</v>
      </c>
      <c r="M1635">
        <v>6</v>
      </c>
    </row>
    <row r="1636" spans="1:13" hidden="1" x14ac:dyDescent="0.2">
      <c r="A1636">
        <v>239</v>
      </c>
      <c r="B1636" t="s">
        <v>3028</v>
      </c>
      <c r="C1636" t="s">
        <v>102</v>
      </c>
      <c r="D1636" t="s">
        <v>103</v>
      </c>
      <c r="E1636" t="s">
        <v>107</v>
      </c>
      <c r="F1636" t="s">
        <v>2</v>
      </c>
      <c r="G1636" s="2" t="s">
        <v>294</v>
      </c>
      <c r="H1636" s="1">
        <v>45391</v>
      </c>
      <c r="I1636" s="9" t="s">
        <v>4136</v>
      </c>
      <c r="J1636">
        <v>39</v>
      </c>
      <c r="K1636">
        <v>10</v>
      </c>
      <c r="M1636">
        <v>6</v>
      </c>
    </row>
    <row r="1637" spans="1:13" hidden="1" x14ac:dyDescent="0.2">
      <c r="A1637">
        <v>239</v>
      </c>
      <c r="B1637" t="s">
        <v>3029</v>
      </c>
      <c r="C1637" t="s">
        <v>102</v>
      </c>
      <c r="D1637" t="s">
        <v>103</v>
      </c>
      <c r="E1637" t="s">
        <v>107</v>
      </c>
      <c r="F1637" t="s">
        <v>2</v>
      </c>
      <c r="G1637" s="2" t="s">
        <v>294</v>
      </c>
      <c r="H1637" s="1">
        <v>45393</v>
      </c>
      <c r="I1637" s="9" t="s">
        <v>4146</v>
      </c>
      <c r="J1637">
        <v>1</v>
      </c>
      <c r="K1637">
        <v>1</v>
      </c>
      <c r="M1637">
        <v>6</v>
      </c>
    </row>
    <row r="1638" spans="1:13" hidden="1" x14ac:dyDescent="0.2">
      <c r="A1638">
        <v>239</v>
      </c>
      <c r="B1638" t="s">
        <v>3030</v>
      </c>
      <c r="C1638" t="s">
        <v>102</v>
      </c>
      <c r="D1638" t="s">
        <v>103</v>
      </c>
      <c r="E1638" t="s">
        <v>107</v>
      </c>
      <c r="F1638" t="s">
        <v>2</v>
      </c>
      <c r="G1638" s="2" t="s">
        <v>294</v>
      </c>
      <c r="H1638" s="1">
        <v>45401</v>
      </c>
      <c r="I1638" s="9" t="s">
        <v>4140</v>
      </c>
      <c r="J1638">
        <v>1</v>
      </c>
      <c r="K1638">
        <v>1</v>
      </c>
      <c r="M1638">
        <v>6</v>
      </c>
    </row>
    <row r="1639" spans="1:13" hidden="1" x14ac:dyDescent="0.2">
      <c r="A1639">
        <v>239</v>
      </c>
      <c r="B1639" t="s">
        <v>3031</v>
      </c>
      <c r="C1639" t="s">
        <v>102</v>
      </c>
      <c r="D1639" t="s">
        <v>103</v>
      </c>
      <c r="E1639" t="s">
        <v>107</v>
      </c>
      <c r="F1639" t="s">
        <v>2</v>
      </c>
      <c r="G1639" s="2" t="s">
        <v>294</v>
      </c>
      <c r="H1639" s="1">
        <v>45405</v>
      </c>
      <c r="I1639" s="9" t="s">
        <v>4151</v>
      </c>
      <c r="J1639">
        <v>63</v>
      </c>
      <c r="K1639">
        <v>0</v>
      </c>
      <c r="M1639">
        <v>6</v>
      </c>
    </row>
    <row r="1640" spans="1:13" hidden="1" x14ac:dyDescent="0.2">
      <c r="A1640">
        <v>239</v>
      </c>
      <c r="B1640" t="s">
        <v>3032</v>
      </c>
      <c r="C1640" t="s">
        <v>102</v>
      </c>
      <c r="D1640" t="s">
        <v>103</v>
      </c>
      <c r="E1640" t="s">
        <v>107</v>
      </c>
      <c r="F1640" t="s">
        <v>2</v>
      </c>
      <c r="G1640" s="2" t="s">
        <v>294</v>
      </c>
      <c r="H1640" s="1">
        <v>45409</v>
      </c>
      <c r="I1640" s="9" t="s">
        <v>4144</v>
      </c>
      <c r="J1640">
        <v>24</v>
      </c>
      <c r="K1640">
        <v>0</v>
      </c>
      <c r="M1640">
        <v>6</v>
      </c>
    </row>
    <row r="1641" spans="1:13" hidden="1" x14ac:dyDescent="0.2">
      <c r="A1641">
        <v>239</v>
      </c>
      <c r="B1641" t="s">
        <v>3033</v>
      </c>
      <c r="C1641" t="s">
        <v>102</v>
      </c>
      <c r="D1641" t="s">
        <v>103</v>
      </c>
      <c r="E1641" t="s">
        <v>107</v>
      </c>
      <c r="F1641" t="s">
        <v>2</v>
      </c>
      <c r="G1641" s="2" t="s">
        <v>294</v>
      </c>
      <c r="H1641" s="1">
        <v>45412</v>
      </c>
      <c r="I1641" s="9" t="s">
        <v>4152</v>
      </c>
      <c r="J1641">
        <v>462</v>
      </c>
      <c r="K1641">
        <v>0</v>
      </c>
      <c r="M1641">
        <v>6</v>
      </c>
    </row>
    <row r="1642" spans="1:13" hidden="1" x14ac:dyDescent="0.2">
      <c r="A1642">
        <v>243</v>
      </c>
      <c r="B1642" t="s">
        <v>3034</v>
      </c>
      <c r="C1642" t="s">
        <v>102</v>
      </c>
      <c r="D1642" t="s">
        <v>103</v>
      </c>
      <c r="E1642" t="s">
        <v>107</v>
      </c>
      <c r="F1642" t="s">
        <v>4</v>
      </c>
      <c r="G1642" s="2" t="s">
        <v>299</v>
      </c>
      <c r="H1642" s="1">
        <v>45393</v>
      </c>
      <c r="I1642" s="9" t="s">
        <v>4146</v>
      </c>
      <c r="J1642">
        <v>119</v>
      </c>
      <c r="K1642">
        <v>119</v>
      </c>
      <c r="M1642">
        <v>5.6</v>
      </c>
    </row>
    <row r="1643" spans="1:13" hidden="1" x14ac:dyDescent="0.2">
      <c r="A1643">
        <v>243</v>
      </c>
      <c r="B1643" t="s">
        <v>3035</v>
      </c>
      <c r="C1643" t="s">
        <v>102</v>
      </c>
      <c r="D1643" t="s">
        <v>103</v>
      </c>
      <c r="E1643" t="s">
        <v>107</v>
      </c>
      <c r="F1643" t="s">
        <v>4</v>
      </c>
      <c r="G1643" s="2" t="s">
        <v>299</v>
      </c>
      <c r="H1643" s="1">
        <v>45401</v>
      </c>
      <c r="I1643" s="9" t="s">
        <v>4140</v>
      </c>
      <c r="J1643">
        <v>1</v>
      </c>
      <c r="K1643">
        <v>1</v>
      </c>
      <c r="M1643">
        <v>5.6</v>
      </c>
    </row>
    <row r="1644" spans="1:13" hidden="1" x14ac:dyDescent="0.2">
      <c r="A1644">
        <v>243</v>
      </c>
      <c r="B1644" t="s">
        <v>3036</v>
      </c>
      <c r="C1644" t="s">
        <v>102</v>
      </c>
      <c r="D1644" t="s">
        <v>103</v>
      </c>
      <c r="E1644" t="s">
        <v>107</v>
      </c>
      <c r="F1644" t="s">
        <v>4</v>
      </c>
      <c r="G1644" s="2" t="s">
        <v>299</v>
      </c>
      <c r="H1644" s="1">
        <v>45405</v>
      </c>
      <c r="I1644" s="9" t="s">
        <v>4151</v>
      </c>
      <c r="J1644">
        <v>63</v>
      </c>
      <c r="K1644">
        <v>63</v>
      </c>
      <c r="M1644">
        <v>5.6</v>
      </c>
    </row>
    <row r="1645" spans="1:13" hidden="1" x14ac:dyDescent="0.2">
      <c r="A1645">
        <v>243</v>
      </c>
      <c r="B1645" t="s">
        <v>3037</v>
      </c>
      <c r="C1645" t="s">
        <v>102</v>
      </c>
      <c r="D1645" t="s">
        <v>103</v>
      </c>
      <c r="E1645" t="s">
        <v>107</v>
      </c>
      <c r="F1645" t="s">
        <v>4</v>
      </c>
      <c r="G1645" s="2" t="s">
        <v>299</v>
      </c>
      <c r="H1645" s="1">
        <v>45409</v>
      </c>
      <c r="I1645" s="9" t="s">
        <v>4144</v>
      </c>
      <c r="J1645">
        <v>24</v>
      </c>
      <c r="K1645">
        <v>24</v>
      </c>
      <c r="M1645">
        <v>5.6</v>
      </c>
    </row>
    <row r="1646" spans="1:13" hidden="1" x14ac:dyDescent="0.2">
      <c r="A1646">
        <v>244</v>
      </c>
      <c r="B1646" t="s">
        <v>3038</v>
      </c>
      <c r="C1646" t="s">
        <v>102</v>
      </c>
      <c r="D1646" t="s">
        <v>103</v>
      </c>
      <c r="E1646" t="s">
        <v>107</v>
      </c>
      <c r="F1646" t="s">
        <v>4</v>
      </c>
      <c r="G1646" s="2" t="s">
        <v>300</v>
      </c>
      <c r="H1646" s="1">
        <v>45385</v>
      </c>
      <c r="I1646" s="9" t="s">
        <v>4148</v>
      </c>
      <c r="J1646">
        <v>56</v>
      </c>
      <c r="K1646">
        <v>0</v>
      </c>
      <c r="M1646">
        <v>5.8</v>
      </c>
    </row>
    <row r="1647" spans="1:13" hidden="1" x14ac:dyDescent="0.2">
      <c r="A1647">
        <v>244</v>
      </c>
      <c r="B1647" t="s">
        <v>3039</v>
      </c>
      <c r="C1647" t="s">
        <v>102</v>
      </c>
      <c r="D1647" t="s">
        <v>103</v>
      </c>
      <c r="E1647" t="s">
        <v>107</v>
      </c>
      <c r="F1647" t="s">
        <v>4</v>
      </c>
      <c r="G1647" s="2" t="s">
        <v>300</v>
      </c>
      <c r="H1647" s="1">
        <v>45393</v>
      </c>
      <c r="I1647" s="9" t="s">
        <v>4146</v>
      </c>
      <c r="J1647">
        <v>1</v>
      </c>
      <c r="K1647">
        <v>1</v>
      </c>
      <c r="M1647">
        <v>5.8</v>
      </c>
    </row>
    <row r="1648" spans="1:13" hidden="1" x14ac:dyDescent="0.2">
      <c r="A1648">
        <v>244</v>
      </c>
      <c r="B1648" t="s">
        <v>3040</v>
      </c>
      <c r="C1648" t="s">
        <v>102</v>
      </c>
      <c r="D1648" t="s">
        <v>103</v>
      </c>
      <c r="E1648" t="s">
        <v>107</v>
      </c>
      <c r="F1648" t="s">
        <v>4</v>
      </c>
      <c r="G1648" s="2" t="s">
        <v>300</v>
      </c>
      <c r="H1648" s="1">
        <v>45405</v>
      </c>
      <c r="I1648" s="9" t="s">
        <v>4151</v>
      </c>
      <c r="J1648">
        <v>63</v>
      </c>
      <c r="K1648">
        <v>0</v>
      </c>
      <c r="M1648">
        <v>5.8</v>
      </c>
    </row>
    <row r="1649" spans="1:13" hidden="1" x14ac:dyDescent="0.2">
      <c r="A1649">
        <v>244</v>
      </c>
      <c r="B1649" t="s">
        <v>3041</v>
      </c>
      <c r="C1649" t="s">
        <v>102</v>
      </c>
      <c r="D1649" t="s">
        <v>103</v>
      </c>
      <c r="E1649" t="s">
        <v>107</v>
      </c>
      <c r="F1649" t="s">
        <v>4</v>
      </c>
      <c r="G1649" s="2" t="s">
        <v>300</v>
      </c>
      <c r="H1649" s="1">
        <v>45412</v>
      </c>
      <c r="I1649" s="9" t="s">
        <v>4152</v>
      </c>
      <c r="J1649">
        <v>24</v>
      </c>
      <c r="K1649">
        <v>0</v>
      </c>
      <c r="M1649">
        <v>5.8</v>
      </c>
    </row>
    <row r="1650" spans="1:13" hidden="1" x14ac:dyDescent="0.2">
      <c r="A1650">
        <v>246</v>
      </c>
      <c r="B1650" t="s">
        <v>3042</v>
      </c>
      <c r="C1650" t="s">
        <v>102</v>
      </c>
      <c r="D1650" t="s">
        <v>103</v>
      </c>
      <c r="E1650" t="s">
        <v>105</v>
      </c>
      <c r="F1650" t="s">
        <v>4</v>
      </c>
      <c r="G1650" s="2" t="s">
        <v>302</v>
      </c>
      <c r="H1650" s="1">
        <v>45383</v>
      </c>
      <c r="I1650" s="9" t="s">
        <v>4153</v>
      </c>
      <c r="J1650">
        <v>76</v>
      </c>
      <c r="K1650">
        <v>76</v>
      </c>
      <c r="M1650">
        <v>5.9</v>
      </c>
    </row>
    <row r="1651" spans="1:13" hidden="1" x14ac:dyDescent="0.2">
      <c r="A1651">
        <v>246</v>
      </c>
      <c r="B1651" t="s">
        <v>3043</v>
      </c>
      <c r="C1651" t="s">
        <v>102</v>
      </c>
      <c r="D1651" t="s">
        <v>103</v>
      </c>
      <c r="E1651" t="s">
        <v>105</v>
      </c>
      <c r="F1651" t="s">
        <v>4</v>
      </c>
      <c r="G1651" s="2" t="s">
        <v>302</v>
      </c>
      <c r="H1651" s="1">
        <v>45385</v>
      </c>
      <c r="I1651" s="9" t="s">
        <v>4148</v>
      </c>
      <c r="J1651">
        <v>29</v>
      </c>
      <c r="K1651">
        <v>29</v>
      </c>
      <c r="M1651">
        <v>5.9</v>
      </c>
    </row>
    <row r="1652" spans="1:13" hidden="1" x14ac:dyDescent="0.2">
      <c r="A1652">
        <v>246</v>
      </c>
      <c r="B1652" t="s">
        <v>3044</v>
      </c>
      <c r="C1652" t="s">
        <v>102</v>
      </c>
      <c r="D1652" t="s">
        <v>103</v>
      </c>
      <c r="E1652" t="s">
        <v>105</v>
      </c>
      <c r="F1652" t="s">
        <v>4</v>
      </c>
      <c r="G1652" s="2" t="s">
        <v>302</v>
      </c>
      <c r="H1652" s="1">
        <v>45390</v>
      </c>
      <c r="I1652" s="9" t="s">
        <v>4135</v>
      </c>
      <c r="J1652">
        <v>30</v>
      </c>
      <c r="K1652">
        <v>30</v>
      </c>
      <c r="M1652">
        <v>5.9</v>
      </c>
    </row>
    <row r="1653" spans="1:13" hidden="1" x14ac:dyDescent="0.2">
      <c r="A1653">
        <v>246</v>
      </c>
      <c r="B1653" t="s">
        <v>3045</v>
      </c>
      <c r="C1653" t="s">
        <v>102</v>
      </c>
      <c r="D1653" t="s">
        <v>103</v>
      </c>
      <c r="E1653" t="s">
        <v>105</v>
      </c>
      <c r="F1653" t="s">
        <v>4</v>
      </c>
      <c r="G1653" s="2" t="s">
        <v>302</v>
      </c>
      <c r="H1653" s="1">
        <v>45392</v>
      </c>
      <c r="I1653" s="9" t="s">
        <v>4137</v>
      </c>
      <c r="J1653">
        <v>4</v>
      </c>
      <c r="K1653">
        <v>4</v>
      </c>
      <c r="M1653">
        <v>5.9</v>
      </c>
    </row>
    <row r="1654" spans="1:13" hidden="1" x14ac:dyDescent="0.2">
      <c r="A1654">
        <v>246</v>
      </c>
      <c r="B1654" t="s">
        <v>3046</v>
      </c>
      <c r="C1654" t="s">
        <v>102</v>
      </c>
      <c r="D1654" t="s">
        <v>103</v>
      </c>
      <c r="E1654" t="s">
        <v>105</v>
      </c>
      <c r="F1654" t="s">
        <v>4</v>
      </c>
      <c r="G1654" s="2" t="s">
        <v>302</v>
      </c>
      <c r="H1654" s="1">
        <v>45393</v>
      </c>
      <c r="I1654" s="9" t="s">
        <v>4146</v>
      </c>
      <c r="J1654">
        <v>15</v>
      </c>
      <c r="K1654">
        <v>15</v>
      </c>
      <c r="M1654">
        <v>5.9</v>
      </c>
    </row>
    <row r="1655" spans="1:13" hidden="1" x14ac:dyDescent="0.2">
      <c r="A1655">
        <v>246</v>
      </c>
      <c r="B1655" t="s">
        <v>3047</v>
      </c>
      <c r="C1655" t="s">
        <v>102</v>
      </c>
      <c r="D1655" t="s">
        <v>103</v>
      </c>
      <c r="E1655" t="s">
        <v>105</v>
      </c>
      <c r="F1655" t="s">
        <v>4</v>
      </c>
      <c r="G1655" s="2" t="s">
        <v>302</v>
      </c>
      <c r="H1655" s="1">
        <v>45397</v>
      </c>
      <c r="I1655" s="9" t="s">
        <v>4159</v>
      </c>
      <c r="J1655">
        <v>58</v>
      </c>
      <c r="K1655">
        <v>18</v>
      </c>
      <c r="M1655">
        <v>5.9</v>
      </c>
    </row>
    <row r="1656" spans="1:13" hidden="1" x14ac:dyDescent="0.2">
      <c r="A1656">
        <v>246</v>
      </c>
      <c r="B1656" t="s">
        <v>3048</v>
      </c>
      <c r="C1656" t="s">
        <v>102</v>
      </c>
      <c r="D1656" t="s">
        <v>103</v>
      </c>
      <c r="E1656" t="s">
        <v>105</v>
      </c>
      <c r="F1656" t="s">
        <v>4</v>
      </c>
      <c r="G1656" s="2" t="s">
        <v>302</v>
      </c>
      <c r="H1656" s="1">
        <v>45398</v>
      </c>
      <c r="I1656" s="9" t="s">
        <v>4155</v>
      </c>
      <c r="J1656">
        <v>25</v>
      </c>
      <c r="K1656">
        <v>25</v>
      </c>
      <c r="M1656">
        <v>5.9</v>
      </c>
    </row>
    <row r="1657" spans="1:13" hidden="1" x14ac:dyDescent="0.2">
      <c r="A1657">
        <v>246</v>
      </c>
      <c r="B1657" t="s">
        <v>3049</v>
      </c>
      <c r="C1657" t="s">
        <v>102</v>
      </c>
      <c r="D1657" t="s">
        <v>103</v>
      </c>
      <c r="E1657" t="s">
        <v>105</v>
      </c>
      <c r="F1657" t="s">
        <v>4</v>
      </c>
      <c r="G1657" s="2" t="s">
        <v>302</v>
      </c>
      <c r="H1657" s="1">
        <v>45399</v>
      </c>
      <c r="I1657" s="9" t="s">
        <v>4138</v>
      </c>
      <c r="J1657">
        <v>17</v>
      </c>
      <c r="K1657">
        <v>17</v>
      </c>
      <c r="M1657">
        <v>5.9</v>
      </c>
    </row>
    <row r="1658" spans="1:13" hidden="1" x14ac:dyDescent="0.2">
      <c r="A1658">
        <v>246</v>
      </c>
      <c r="B1658" t="s">
        <v>3050</v>
      </c>
      <c r="C1658" t="s">
        <v>102</v>
      </c>
      <c r="D1658" t="s">
        <v>103</v>
      </c>
      <c r="E1658" t="s">
        <v>105</v>
      </c>
      <c r="F1658" t="s">
        <v>4</v>
      </c>
      <c r="G1658" s="2" t="s">
        <v>302</v>
      </c>
      <c r="H1658" s="1">
        <v>45400</v>
      </c>
      <c r="I1658" s="9" t="s">
        <v>4139</v>
      </c>
      <c r="J1658">
        <v>137</v>
      </c>
      <c r="K1658">
        <v>137</v>
      </c>
      <c r="M1658">
        <v>5.9</v>
      </c>
    </row>
    <row r="1659" spans="1:13" hidden="1" x14ac:dyDescent="0.2">
      <c r="A1659">
        <v>246</v>
      </c>
      <c r="B1659" t="s">
        <v>3051</v>
      </c>
      <c r="C1659" t="s">
        <v>102</v>
      </c>
      <c r="D1659" t="s">
        <v>103</v>
      </c>
      <c r="E1659" t="s">
        <v>105</v>
      </c>
      <c r="F1659" t="s">
        <v>4</v>
      </c>
      <c r="G1659" s="2" t="s">
        <v>302</v>
      </c>
      <c r="H1659" s="1">
        <v>45401</v>
      </c>
      <c r="I1659" s="9" t="s">
        <v>4140</v>
      </c>
      <c r="J1659">
        <v>111</v>
      </c>
      <c r="K1659">
        <v>111</v>
      </c>
      <c r="M1659">
        <v>5.9</v>
      </c>
    </row>
    <row r="1660" spans="1:13" hidden="1" x14ac:dyDescent="0.2">
      <c r="A1660">
        <v>246</v>
      </c>
      <c r="B1660" t="s">
        <v>3052</v>
      </c>
      <c r="C1660" t="s">
        <v>102</v>
      </c>
      <c r="D1660" t="s">
        <v>103</v>
      </c>
      <c r="E1660" t="s">
        <v>105</v>
      </c>
      <c r="F1660" t="s">
        <v>4</v>
      </c>
      <c r="G1660" s="2" t="s">
        <v>302</v>
      </c>
      <c r="H1660" s="1">
        <v>45404</v>
      </c>
      <c r="I1660" s="9" t="s">
        <v>4162</v>
      </c>
      <c r="J1660">
        <v>97</v>
      </c>
      <c r="K1660">
        <v>47</v>
      </c>
      <c r="M1660">
        <v>5.9</v>
      </c>
    </row>
    <row r="1661" spans="1:13" hidden="1" x14ac:dyDescent="0.2">
      <c r="A1661">
        <v>246</v>
      </c>
      <c r="B1661" t="s">
        <v>3053</v>
      </c>
      <c r="C1661" t="s">
        <v>102</v>
      </c>
      <c r="D1661" t="s">
        <v>103</v>
      </c>
      <c r="E1661" t="s">
        <v>105</v>
      </c>
      <c r="F1661" t="s">
        <v>4</v>
      </c>
      <c r="G1661" s="2" t="s">
        <v>302</v>
      </c>
      <c r="H1661" s="1">
        <v>45406</v>
      </c>
      <c r="I1661" s="9" t="s">
        <v>4156</v>
      </c>
      <c r="J1661">
        <v>19</v>
      </c>
      <c r="K1661">
        <v>19</v>
      </c>
      <c r="M1661">
        <v>5.9</v>
      </c>
    </row>
    <row r="1662" spans="1:13" hidden="1" x14ac:dyDescent="0.2">
      <c r="A1662">
        <v>250</v>
      </c>
      <c r="B1662" t="s">
        <v>3054</v>
      </c>
      <c r="C1662" t="s">
        <v>102</v>
      </c>
      <c r="D1662" t="s">
        <v>103</v>
      </c>
      <c r="E1662" t="s">
        <v>106</v>
      </c>
      <c r="F1662" t="s">
        <v>4</v>
      </c>
      <c r="G1662" s="2" t="s">
        <v>306</v>
      </c>
      <c r="H1662" s="1">
        <v>45401</v>
      </c>
      <c r="I1662" s="9" t="s">
        <v>4140</v>
      </c>
      <c r="J1662">
        <v>39.090000000000003</v>
      </c>
      <c r="K1662">
        <v>3</v>
      </c>
      <c r="M1662">
        <v>5.9</v>
      </c>
    </row>
    <row r="1663" spans="1:13" hidden="1" x14ac:dyDescent="0.2">
      <c r="A1663">
        <v>251</v>
      </c>
      <c r="B1663" t="s">
        <v>3055</v>
      </c>
      <c r="C1663" t="s">
        <v>102</v>
      </c>
      <c r="D1663" t="s">
        <v>103</v>
      </c>
      <c r="E1663" t="s">
        <v>106</v>
      </c>
      <c r="F1663" t="s">
        <v>4</v>
      </c>
      <c r="G1663" s="2" t="s">
        <v>307</v>
      </c>
      <c r="H1663" s="1">
        <v>45383</v>
      </c>
      <c r="I1663" s="9" t="s">
        <v>4153</v>
      </c>
      <c r="J1663">
        <v>176</v>
      </c>
      <c r="K1663">
        <v>0</v>
      </c>
      <c r="M1663">
        <v>4.4000000000000004</v>
      </c>
    </row>
    <row r="1664" spans="1:13" hidden="1" x14ac:dyDescent="0.2">
      <c r="A1664">
        <v>251</v>
      </c>
      <c r="B1664" t="s">
        <v>3056</v>
      </c>
      <c r="C1664" t="s">
        <v>102</v>
      </c>
      <c r="D1664" t="s">
        <v>103</v>
      </c>
      <c r="E1664" t="s">
        <v>106</v>
      </c>
      <c r="F1664" t="s">
        <v>4</v>
      </c>
      <c r="G1664" s="2" t="s">
        <v>307</v>
      </c>
      <c r="H1664" s="1">
        <v>45385</v>
      </c>
      <c r="I1664" s="9" t="s">
        <v>4148</v>
      </c>
      <c r="J1664">
        <v>129</v>
      </c>
      <c r="K1664">
        <v>11</v>
      </c>
      <c r="M1664">
        <v>4.4000000000000004</v>
      </c>
    </row>
    <row r="1665" spans="1:13" hidden="1" x14ac:dyDescent="0.2">
      <c r="A1665">
        <v>251</v>
      </c>
      <c r="B1665" t="s">
        <v>3057</v>
      </c>
      <c r="C1665" t="s">
        <v>102</v>
      </c>
      <c r="D1665" t="s">
        <v>103</v>
      </c>
      <c r="E1665" t="s">
        <v>106</v>
      </c>
      <c r="F1665" t="s">
        <v>4</v>
      </c>
      <c r="G1665" s="2" t="s">
        <v>307</v>
      </c>
      <c r="H1665" s="1">
        <v>45390</v>
      </c>
      <c r="I1665" s="9" t="s">
        <v>4135</v>
      </c>
      <c r="J1665">
        <v>330</v>
      </c>
      <c r="K1665">
        <v>0</v>
      </c>
      <c r="M1665">
        <v>4.4000000000000004</v>
      </c>
    </row>
    <row r="1666" spans="1:13" hidden="1" x14ac:dyDescent="0.2">
      <c r="A1666">
        <v>252</v>
      </c>
      <c r="B1666" t="s">
        <v>3058</v>
      </c>
      <c r="C1666" t="s">
        <v>102</v>
      </c>
      <c r="D1666" t="s">
        <v>103</v>
      </c>
      <c r="E1666" t="s">
        <v>105</v>
      </c>
      <c r="F1666" t="s">
        <v>4</v>
      </c>
      <c r="G1666" s="2" t="s">
        <v>307</v>
      </c>
      <c r="H1666" s="1">
        <v>45385</v>
      </c>
      <c r="I1666" s="9" t="s">
        <v>4148</v>
      </c>
      <c r="J1666">
        <v>56</v>
      </c>
      <c r="K1666">
        <v>56</v>
      </c>
      <c r="M1666">
        <v>5.4</v>
      </c>
    </row>
    <row r="1667" spans="1:13" hidden="1" x14ac:dyDescent="0.2">
      <c r="A1667">
        <v>252</v>
      </c>
      <c r="B1667" t="s">
        <v>3059</v>
      </c>
      <c r="C1667" t="s">
        <v>102</v>
      </c>
      <c r="D1667" t="s">
        <v>103</v>
      </c>
      <c r="E1667" t="s">
        <v>105</v>
      </c>
      <c r="F1667" t="s">
        <v>4</v>
      </c>
      <c r="G1667" s="2" t="s">
        <v>307</v>
      </c>
      <c r="H1667" s="1">
        <v>45393</v>
      </c>
      <c r="I1667" s="9" t="s">
        <v>4146</v>
      </c>
      <c r="J1667">
        <v>1</v>
      </c>
      <c r="K1667">
        <v>1</v>
      </c>
      <c r="M1667">
        <v>5.4</v>
      </c>
    </row>
    <row r="1668" spans="1:13" hidden="1" x14ac:dyDescent="0.2">
      <c r="A1668">
        <v>252</v>
      </c>
      <c r="B1668" t="s">
        <v>3060</v>
      </c>
      <c r="C1668" t="s">
        <v>102</v>
      </c>
      <c r="D1668" t="s">
        <v>103</v>
      </c>
      <c r="E1668" t="s">
        <v>105</v>
      </c>
      <c r="F1668" t="s">
        <v>4</v>
      </c>
      <c r="G1668" s="2" t="s">
        <v>307</v>
      </c>
      <c r="H1668" s="1">
        <v>45405</v>
      </c>
      <c r="I1668" s="9" t="s">
        <v>4151</v>
      </c>
      <c r="J1668">
        <v>163</v>
      </c>
      <c r="K1668">
        <v>0</v>
      </c>
      <c r="M1668">
        <v>5.4</v>
      </c>
    </row>
    <row r="1669" spans="1:13" hidden="1" x14ac:dyDescent="0.2">
      <c r="A1669">
        <v>252</v>
      </c>
      <c r="B1669" t="s">
        <v>3061</v>
      </c>
      <c r="C1669" t="s">
        <v>102</v>
      </c>
      <c r="D1669" t="s">
        <v>103</v>
      </c>
      <c r="E1669" t="s">
        <v>105</v>
      </c>
      <c r="F1669" t="s">
        <v>4</v>
      </c>
      <c r="G1669" s="2" t="s">
        <v>307</v>
      </c>
      <c r="H1669" s="1">
        <v>45412</v>
      </c>
      <c r="I1669" s="9" t="s">
        <v>4152</v>
      </c>
      <c r="J1669">
        <v>24</v>
      </c>
      <c r="K1669">
        <v>24</v>
      </c>
      <c r="M1669">
        <v>5.4</v>
      </c>
    </row>
    <row r="1670" spans="1:13" hidden="1" x14ac:dyDescent="0.2">
      <c r="A1670">
        <v>253</v>
      </c>
      <c r="B1670" t="s">
        <v>3062</v>
      </c>
      <c r="C1670" t="s">
        <v>102</v>
      </c>
      <c r="D1670" t="s">
        <v>103</v>
      </c>
      <c r="E1670" t="s">
        <v>106</v>
      </c>
      <c r="F1670" t="s">
        <v>4</v>
      </c>
      <c r="G1670" s="2" t="s">
        <v>308</v>
      </c>
      <c r="H1670" s="1">
        <v>45383</v>
      </c>
      <c r="I1670" s="9" t="s">
        <v>4153</v>
      </c>
      <c r="J1670">
        <v>6</v>
      </c>
      <c r="K1670">
        <v>6</v>
      </c>
      <c r="M1670">
        <v>4.8</v>
      </c>
    </row>
    <row r="1671" spans="1:13" hidden="1" x14ac:dyDescent="0.2">
      <c r="A1671">
        <v>253</v>
      </c>
      <c r="B1671" t="s">
        <v>3063</v>
      </c>
      <c r="C1671" t="s">
        <v>102</v>
      </c>
      <c r="D1671" t="s">
        <v>103</v>
      </c>
      <c r="E1671" t="s">
        <v>106</v>
      </c>
      <c r="F1671" t="s">
        <v>4</v>
      </c>
      <c r="G1671" s="2" t="s">
        <v>308</v>
      </c>
      <c r="H1671" s="1">
        <v>45385</v>
      </c>
      <c r="I1671" s="9" t="s">
        <v>4148</v>
      </c>
      <c r="J1671">
        <v>29</v>
      </c>
      <c r="K1671">
        <v>29</v>
      </c>
      <c r="M1671">
        <v>4.8</v>
      </c>
    </row>
    <row r="1672" spans="1:13" hidden="1" x14ac:dyDescent="0.2">
      <c r="A1672">
        <v>253</v>
      </c>
      <c r="B1672" t="s">
        <v>3064</v>
      </c>
      <c r="C1672" t="s">
        <v>102</v>
      </c>
      <c r="D1672" t="s">
        <v>103</v>
      </c>
      <c r="E1672" t="s">
        <v>106</v>
      </c>
      <c r="F1672" t="s">
        <v>4</v>
      </c>
      <c r="G1672" s="2" t="s">
        <v>308</v>
      </c>
      <c r="H1672" s="1">
        <v>45390</v>
      </c>
      <c r="I1672" s="9" t="s">
        <v>4135</v>
      </c>
      <c r="J1672">
        <v>30</v>
      </c>
      <c r="K1672">
        <v>30</v>
      </c>
      <c r="M1672">
        <v>4.8</v>
      </c>
    </row>
    <row r="1673" spans="1:13" hidden="1" x14ac:dyDescent="0.2">
      <c r="A1673">
        <v>253</v>
      </c>
      <c r="B1673" t="s">
        <v>3065</v>
      </c>
      <c r="C1673" t="s">
        <v>102</v>
      </c>
      <c r="D1673" t="s">
        <v>103</v>
      </c>
      <c r="E1673" t="s">
        <v>106</v>
      </c>
      <c r="F1673" t="s">
        <v>4</v>
      </c>
      <c r="G1673" s="2" t="s">
        <v>308</v>
      </c>
      <c r="H1673" s="1">
        <v>45392</v>
      </c>
      <c r="I1673" s="9" t="s">
        <v>4137</v>
      </c>
      <c r="J1673">
        <v>4</v>
      </c>
      <c r="K1673">
        <v>4</v>
      </c>
      <c r="M1673">
        <v>4.8</v>
      </c>
    </row>
    <row r="1674" spans="1:13" hidden="1" x14ac:dyDescent="0.2">
      <c r="A1674">
        <v>253</v>
      </c>
      <c r="B1674" t="s">
        <v>3066</v>
      </c>
      <c r="C1674" t="s">
        <v>102</v>
      </c>
      <c r="D1674" t="s">
        <v>103</v>
      </c>
      <c r="E1674" t="s">
        <v>106</v>
      </c>
      <c r="F1674" t="s">
        <v>4</v>
      </c>
      <c r="G1674" s="2" t="s">
        <v>308</v>
      </c>
      <c r="H1674" s="1">
        <v>45393</v>
      </c>
      <c r="I1674" s="9" t="s">
        <v>4146</v>
      </c>
      <c r="J1674">
        <v>115</v>
      </c>
      <c r="K1674">
        <v>115</v>
      </c>
      <c r="M1674">
        <v>4.8</v>
      </c>
    </row>
    <row r="1675" spans="1:13" hidden="1" x14ac:dyDescent="0.2">
      <c r="A1675">
        <v>253</v>
      </c>
      <c r="B1675" t="s">
        <v>3067</v>
      </c>
      <c r="C1675" t="s">
        <v>102</v>
      </c>
      <c r="D1675" t="s">
        <v>103</v>
      </c>
      <c r="E1675" t="s">
        <v>106</v>
      </c>
      <c r="F1675" t="s">
        <v>4</v>
      </c>
      <c r="G1675" s="2" t="s">
        <v>308</v>
      </c>
      <c r="H1675" s="1">
        <v>45397</v>
      </c>
      <c r="I1675" s="9" t="s">
        <v>4159</v>
      </c>
      <c r="J1675">
        <v>58</v>
      </c>
      <c r="K1675">
        <v>0</v>
      </c>
      <c r="M1675">
        <v>4.8</v>
      </c>
    </row>
    <row r="1676" spans="1:13" hidden="1" x14ac:dyDescent="0.2">
      <c r="A1676">
        <v>253</v>
      </c>
      <c r="B1676" t="s">
        <v>3068</v>
      </c>
      <c r="C1676" t="s">
        <v>102</v>
      </c>
      <c r="D1676" t="s">
        <v>103</v>
      </c>
      <c r="E1676" t="s">
        <v>106</v>
      </c>
      <c r="F1676" t="s">
        <v>4</v>
      </c>
      <c r="G1676" s="2" t="s">
        <v>308</v>
      </c>
      <c r="H1676" s="1">
        <v>45398</v>
      </c>
      <c r="I1676" s="9" t="s">
        <v>4155</v>
      </c>
      <c r="J1676">
        <v>25</v>
      </c>
      <c r="K1676">
        <v>0</v>
      </c>
      <c r="M1676">
        <v>4.8</v>
      </c>
    </row>
    <row r="1677" spans="1:13" hidden="1" x14ac:dyDescent="0.2">
      <c r="A1677">
        <v>253</v>
      </c>
      <c r="B1677" t="s">
        <v>3069</v>
      </c>
      <c r="C1677" t="s">
        <v>102</v>
      </c>
      <c r="D1677" t="s">
        <v>103</v>
      </c>
      <c r="E1677" t="s">
        <v>106</v>
      </c>
      <c r="F1677" t="s">
        <v>4</v>
      </c>
      <c r="G1677" s="2" t="s">
        <v>308</v>
      </c>
      <c r="H1677" s="1">
        <v>45399</v>
      </c>
      <c r="I1677" s="9" t="s">
        <v>4138</v>
      </c>
      <c r="J1677">
        <v>17</v>
      </c>
      <c r="K1677">
        <v>17</v>
      </c>
      <c r="M1677">
        <v>4.8</v>
      </c>
    </row>
    <row r="1678" spans="1:13" hidden="1" x14ac:dyDescent="0.2">
      <c r="A1678">
        <v>253</v>
      </c>
      <c r="B1678" t="s">
        <v>3070</v>
      </c>
      <c r="C1678" t="s">
        <v>102</v>
      </c>
      <c r="D1678" t="s">
        <v>103</v>
      </c>
      <c r="E1678" t="s">
        <v>106</v>
      </c>
      <c r="F1678" t="s">
        <v>4</v>
      </c>
      <c r="G1678" s="2" t="s">
        <v>308</v>
      </c>
      <c r="H1678" s="1">
        <v>45400</v>
      </c>
      <c r="I1678" s="9" t="s">
        <v>4139</v>
      </c>
      <c r="J1678">
        <v>37</v>
      </c>
      <c r="K1678">
        <v>37</v>
      </c>
      <c r="M1678">
        <v>4.8</v>
      </c>
    </row>
    <row r="1679" spans="1:13" hidden="1" x14ac:dyDescent="0.2">
      <c r="A1679">
        <v>253</v>
      </c>
      <c r="B1679" t="s">
        <v>3071</v>
      </c>
      <c r="C1679" t="s">
        <v>102</v>
      </c>
      <c r="D1679" t="s">
        <v>103</v>
      </c>
      <c r="E1679" t="s">
        <v>106</v>
      </c>
      <c r="F1679" t="s">
        <v>4</v>
      </c>
      <c r="G1679" s="2" t="s">
        <v>308</v>
      </c>
      <c r="H1679" s="1">
        <v>45401</v>
      </c>
      <c r="I1679" s="9" t="s">
        <v>4140</v>
      </c>
      <c r="J1679">
        <v>11</v>
      </c>
      <c r="K1679">
        <v>11</v>
      </c>
      <c r="M1679">
        <v>4.8</v>
      </c>
    </row>
    <row r="1680" spans="1:13" hidden="1" x14ac:dyDescent="0.2">
      <c r="A1680">
        <v>253</v>
      </c>
      <c r="B1680" t="s">
        <v>3072</v>
      </c>
      <c r="C1680" t="s">
        <v>102</v>
      </c>
      <c r="D1680" t="s">
        <v>103</v>
      </c>
      <c r="E1680" t="s">
        <v>106</v>
      </c>
      <c r="F1680" t="s">
        <v>4</v>
      </c>
      <c r="G1680" s="2" t="s">
        <v>308</v>
      </c>
      <c r="H1680" s="1">
        <v>45404</v>
      </c>
      <c r="I1680" s="9" t="s">
        <v>4162</v>
      </c>
      <c r="J1680">
        <v>97</v>
      </c>
      <c r="K1680">
        <v>0</v>
      </c>
      <c r="M1680">
        <v>4.8</v>
      </c>
    </row>
    <row r="1681" spans="1:13" hidden="1" x14ac:dyDescent="0.2">
      <c r="A1681">
        <v>253</v>
      </c>
      <c r="B1681" t="s">
        <v>3073</v>
      </c>
      <c r="C1681" t="s">
        <v>102</v>
      </c>
      <c r="D1681" t="s">
        <v>103</v>
      </c>
      <c r="E1681" t="s">
        <v>106</v>
      </c>
      <c r="F1681" t="s">
        <v>4</v>
      </c>
      <c r="G1681" s="2" t="s">
        <v>308</v>
      </c>
      <c r="H1681" s="1">
        <v>45406</v>
      </c>
      <c r="I1681" s="9" t="s">
        <v>4156</v>
      </c>
      <c r="J1681">
        <v>19</v>
      </c>
      <c r="K1681">
        <v>19</v>
      </c>
      <c r="M1681">
        <v>4.8</v>
      </c>
    </row>
    <row r="1682" spans="1:13" hidden="1" x14ac:dyDescent="0.2">
      <c r="A1682">
        <v>254</v>
      </c>
      <c r="B1682" t="s">
        <v>3074</v>
      </c>
      <c r="C1682" t="s">
        <v>102</v>
      </c>
      <c r="D1682" t="s">
        <v>103</v>
      </c>
      <c r="E1682" t="s">
        <v>107</v>
      </c>
      <c r="F1682" t="s">
        <v>4</v>
      </c>
      <c r="G1682" s="2" t="s">
        <v>309</v>
      </c>
      <c r="H1682" s="1">
        <v>45399</v>
      </c>
      <c r="I1682" s="9" t="s">
        <v>4138</v>
      </c>
      <c r="J1682">
        <v>117</v>
      </c>
      <c r="K1682">
        <v>0</v>
      </c>
      <c r="M1682">
        <v>6</v>
      </c>
    </row>
    <row r="1683" spans="1:13" hidden="1" x14ac:dyDescent="0.2">
      <c r="A1683">
        <v>254</v>
      </c>
      <c r="B1683" t="s">
        <v>3075</v>
      </c>
      <c r="C1683" t="s">
        <v>102</v>
      </c>
      <c r="D1683" t="s">
        <v>103</v>
      </c>
      <c r="E1683" t="s">
        <v>107</v>
      </c>
      <c r="F1683" t="s">
        <v>4</v>
      </c>
      <c r="G1683" s="2" t="s">
        <v>309</v>
      </c>
      <c r="H1683" s="1">
        <v>45400</v>
      </c>
      <c r="I1683" s="9" t="s">
        <v>4139</v>
      </c>
      <c r="J1683">
        <v>237</v>
      </c>
      <c r="K1683">
        <v>0</v>
      </c>
      <c r="M1683">
        <v>6</v>
      </c>
    </row>
    <row r="1684" spans="1:13" hidden="1" x14ac:dyDescent="0.2">
      <c r="A1684">
        <v>254</v>
      </c>
      <c r="B1684" t="s">
        <v>3076</v>
      </c>
      <c r="C1684" t="s">
        <v>102</v>
      </c>
      <c r="D1684" t="s">
        <v>103</v>
      </c>
      <c r="E1684" t="s">
        <v>107</v>
      </c>
      <c r="F1684" t="s">
        <v>4</v>
      </c>
      <c r="G1684" s="2" t="s">
        <v>309</v>
      </c>
      <c r="H1684" s="1">
        <v>45401</v>
      </c>
      <c r="I1684" s="9" t="s">
        <v>4140</v>
      </c>
      <c r="J1684">
        <v>11</v>
      </c>
      <c r="K1684">
        <v>0</v>
      </c>
      <c r="M1684">
        <v>6</v>
      </c>
    </row>
    <row r="1685" spans="1:13" hidden="1" x14ac:dyDescent="0.2">
      <c r="A1685">
        <v>254</v>
      </c>
      <c r="B1685" t="s">
        <v>3077</v>
      </c>
      <c r="C1685" t="s">
        <v>102</v>
      </c>
      <c r="D1685" t="s">
        <v>103</v>
      </c>
      <c r="E1685" t="s">
        <v>107</v>
      </c>
      <c r="F1685" t="s">
        <v>4</v>
      </c>
      <c r="G1685" s="2" t="s">
        <v>309</v>
      </c>
      <c r="H1685" s="1">
        <v>45404</v>
      </c>
      <c r="I1685" s="9" t="s">
        <v>4162</v>
      </c>
      <c r="J1685">
        <v>97</v>
      </c>
      <c r="K1685">
        <v>0</v>
      </c>
      <c r="M1685">
        <v>6</v>
      </c>
    </row>
    <row r="1686" spans="1:13" hidden="1" x14ac:dyDescent="0.2">
      <c r="A1686">
        <v>254</v>
      </c>
      <c r="B1686" t="s">
        <v>3078</v>
      </c>
      <c r="C1686" t="s">
        <v>102</v>
      </c>
      <c r="D1686" t="s">
        <v>103</v>
      </c>
      <c r="E1686" t="s">
        <v>107</v>
      </c>
      <c r="F1686" t="s">
        <v>4</v>
      </c>
      <c r="G1686" s="2" t="s">
        <v>309</v>
      </c>
      <c r="H1686" s="1">
        <v>45406</v>
      </c>
      <c r="I1686" s="9" t="s">
        <v>4156</v>
      </c>
      <c r="J1686">
        <v>119</v>
      </c>
      <c r="K1686">
        <v>0</v>
      </c>
      <c r="M1686">
        <v>6</v>
      </c>
    </row>
    <row r="1687" spans="1:13" hidden="1" x14ac:dyDescent="0.2">
      <c r="A1687">
        <v>255</v>
      </c>
      <c r="B1687" t="s">
        <v>3079</v>
      </c>
      <c r="C1687" t="s">
        <v>102</v>
      </c>
      <c r="D1687" t="s">
        <v>103</v>
      </c>
      <c r="E1687" t="s">
        <v>105</v>
      </c>
      <c r="F1687" t="s">
        <v>4</v>
      </c>
      <c r="G1687" s="2" t="s">
        <v>310</v>
      </c>
      <c r="H1687" s="1">
        <v>45383</v>
      </c>
      <c r="I1687" s="9" t="s">
        <v>4153</v>
      </c>
      <c r="J1687">
        <v>125</v>
      </c>
      <c r="K1687">
        <v>125</v>
      </c>
      <c r="M1687">
        <v>4.2</v>
      </c>
    </row>
    <row r="1688" spans="1:13" hidden="1" x14ac:dyDescent="0.2">
      <c r="A1688">
        <v>255</v>
      </c>
      <c r="B1688" t="s">
        <v>3080</v>
      </c>
      <c r="C1688" t="s">
        <v>102</v>
      </c>
      <c r="D1688" t="s">
        <v>103</v>
      </c>
      <c r="E1688" t="s">
        <v>105</v>
      </c>
      <c r="F1688" t="s">
        <v>4</v>
      </c>
      <c r="G1688" s="2" t="s">
        <v>310</v>
      </c>
      <c r="H1688" s="1">
        <v>45384</v>
      </c>
      <c r="I1688" s="9" t="s">
        <v>4134</v>
      </c>
      <c r="J1688">
        <v>146</v>
      </c>
      <c r="K1688">
        <v>146</v>
      </c>
      <c r="M1688">
        <v>4.2</v>
      </c>
    </row>
    <row r="1689" spans="1:13" hidden="1" x14ac:dyDescent="0.2">
      <c r="A1689">
        <v>255</v>
      </c>
      <c r="B1689" t="s">
        <v>3081</v>
      </c>
      <c r="C1689" t="s">
        <v>102</v>
      </c>
      <c r="D1689" t="s">
        <v>103</v>
      </c>
      <c r="E1689" t="s">
        <v>105</v>
      </c>
      <c r="F1689" t="s">
        <v>4</v>
      </c>
      <c r="G1689" s="2" t="s">
        <v>310</v>
      </c>
      <c r="H1689" s="1">
        <v>45385</v>
      </c>
      <c r="I1689" s="9" t="s">
        <v>4148</v>
      </c>
      <c r="J1689">
        <v>99</v>
      </c>
      <c r="K1689">
        <v>99</v>
      </c>
      <c r="M1689">
        <v>4.2</v>
      </c>
    </row>
    <row r="1690" spans="1:13" hidden="1" x14ac:dyDescent="0.2">
      <c r="A1690">
        <v>255</v>
      </c>
      <c r="B1690" t="s">
        <v>3082</v>
      </c>
      <c r="C1690" t="s">
        <v>102</v>
      </c>
      <c r="D1690" t="s">
        <v>103</v>
      </c>
      <c r="E1690" t="s">
        <v>105</v>
      </c>
      <c r="F1690" t="s">
        <v>4</v>
      </c>
      <c r="G1690" s="2" t="s">
        <v>310</v>
      </c>
      <c r="H1690" s="1">
        <v>45386</v>
      </c>
      <c r="I1690" s="9" t="s">
        <v>4145</v>
      </c>
      <c r="J1690">
        <v>236</v>
      </c>
      <c r="K1690">
        <v>236</v>
      </c>
      <c r="M1690">
        <v>4.2</v>
      </c>
    </row>
    <row r="1691" spans="1:13" hidden="1" x14ac:dyDescent="0.2">
      <c r="A1691">
        <v>255</v>
      </c>
      <c r="B1691" t="s">
        <v>3083</v>
      </c>
      <c r="C1691" t="s">
        <v>102</v>
      </c>
      <c r="D1691" t="s">
        <v>103</v>
      </c>
      <c r="E1691" t="s">
        <v>105</v>
      </c>
      <c r="F1691" t="s">
        <v>4</v>
      </c>
      <c r="G1691" s="2" t="s">
        <v>310</v>
      </c>
      <c r="H1691" s="1">
        <v>45387</v>
      </c>
      <c r="I1691" s="9" t="s">
        <v>4157</v>
      </c>
      <c r="J1691">
        <v>159</v>
      </c>
      <c r="K1691">
        <v>159</v>
      </c>
      <c r="M1691">
        <v>4.2</v>
      </c>
    </row>
    <row r="1692" spans="1:13" hidden="1" x14ac:dyDescent="0.2">
      <c r="A1692">
        <v>255</v>
      </c>
      <c r="B1692" t="s">
        <v>3084</v>
      </c>
      <c r="C1692" t="s">
        <v>102</v>
      </c>
      <c r="D1692" t="s">
        <v>103</v>
      </c>
      <c r="E1692" t="s">
        <v>105</v>
      </c>
      <c r="F1692" t="s">
        <v>4</v>
      </c>
      <c r="G1692" s="2" t="s">
        <v>310</v>
      </c>
      <c r="H1692" s="1">
        <v>45388</v>
      </c>
      <c r="I1692" s="9" t="s">
        <v>4163</v>
      </c>
      <c r="J1692">
        <v>181</v>
      </c>
      <c r="K1692">
        <v>181</v>
      </c>
      <c r="M1692">
        <v>4.2</v>
      </c>
    </row>
    <row r="1693" spans="1:13" hidden="1" x14ac:dyDescent="0.2">
      <c r="A1693">
        <v>255</v>
      </c>
      <c r="B1693" t="s">
        <v>3085</v>
      </c>
      <c r="C1693" t="s">
        <v>102</v>
      </c>
      <c r="D1693" t="s">
        <v>103</v>
      </c>
      <c r="E1693" t="s">
        <v>105</v>
      </c>
      <c r="F1693" t="s">
        <v>4</v>
      </c>
      <c r="G1693" s="2" t="s">
        <v>310</v>
      </c>
      <c r="H1693" s="1">
        <v>45389</v>
      </c>
      <c r="I1693" s="9" t="s">
        <v>4158</v>
      </c>
      <c r="J1693">
        <v>176</v>
      </c>
      <c r="K1693">
        <v>176</v>
      </c>
      <c r="M1693">
        <v>4.2</v>
      </c>
    </row>
    <row r="1694" spans="1:13" hidden="1" x14ac:dyDescent="0.2">
      <c r="A1694">
        <v>255</v>
      </c>
      <c r="B1694" t="s">
        <v>3086</v>
      </c>
      <c r="C1694" t="s">
        <v>102</v>
      </c>
      <c r="D1694" t="s">
        <v>103</v>
      </c>
      <c r="E1694" t="s">
        <v>105</v>
      </c>
      <c r="F1694" t="s">
        <v>4</v>
      </c>
      <c r="G1694" s="2" t="s">
        <v>310</v>
      </c>
      <c r="H1694" s="1">
        <v>45390</v>
      </c>
      <c r="I1694" s="9" t="s">
        <v>4135</v>
      </c>
      <c r="J1694">
        <v>284</v>
      </c>
      <c r="K1694">
        <v>284</v>
      </c>
      <c r="M1694">
        <v>4.2</v>
      </c>
    </row>
    <row r="1695" spans="1:13" hidden="1" x14ac:dyDescent="0.2">
      <c r="A1695">
        <v>255</v>
      </c>
      <c r="B1695" t="s">
        <v>3087</v>
      </c>
      <c r="C1695" t="s">
        <v>102</v>
      </c>
      <c r="D1695" t="s">
        <v>103</v>
      </c>
      <c r="E1695" t="s">
        <v>105</v>
      </c>
      <c r="F1695" t="s">
        <v>4</v>
      </c>
      <c r="G1695" s="2" t="s">
        <v>310</v>
      </c>
      <c r="H1695" s="1">
        <v>45391</v>
      </c>
      <c r="I1695" s="9" t="s">
        <v>4136</v>
      </c>
      <c r="J1695">
        <v>271</v>
      </c>
      <c r="K1695">
        <v>271</v>
      </c>
      <c r="M1695">
        <v>4.2</v>
      </c>
    </row>
    <row r="1696" spans="1:13" hidden="1" x14ac:dyDescent="0.2">
      <c r="A1696">
        <v>255</v>
      </c>
      <c r="B1696" t="s">
        <v>3088</v>
      </c>
      <c r="C1696" t="s">
        <v>102</v>
      </c>
      <c r="D1696" t="s">
        <v>103</v>
      </c>
      <c r="E1696" t="s">
        <v>105</v>
      </c>
      <c r="F1696" t="s">
        <v>4</v>
      </c>
      <c r="G1696" s="2" t="s">
        <v>310</v>
      </c>
      <c r="H1696" s="1">
        <v>45392</v>
      </c>
      <c r="I1696" s="9" t="s">
        <v>4137</v>
      </c>
      <c r="J1696">
        <v>32</v>
      </c>
      <c r="K1696">
        <v>32</v>
      </c>
      <c r="M1696">
        <v>4.2</v>
      </c>
    </row>
    <row r="1697" spans="1:13" hidden="1" x14ac:dyDescent="0.2">
      <c r="A1697">
        <v>255</v>
      </c>
      <c r="B1697" t="s">
        <v>3089</v>
      </c>
      <c r="C1697" t="s">
        <v>102</v>
      </c>
      <c r="D1697" t="s">
        <v>103</v>
      </c>
      <c r="E1697" t="s">
        <v>105</v>
      </c>
      <c r="F1697" t="s">
        <v>4</v>
      </c>
      <c r="G1697" s="2" t="s">
        <v>310</v>
      </c>
      <c r="H1697" s="1">
        <v>45393</v>
      </c>
      <c r="I1697" s="9" t="s">
        <v>4146</v>
      </c>
      <c r="J1697">
        <v>69</v>
      </c>
      <c r="K1697">
        <v>69</v>
      </c>
      <c r="M1697">
        <v>4.2</v>
      </c>
    </row>
    <row r="1698" spans="1:13" hidden="1" x14ac:dyDescent="0.2">
      <c r="A1698">
        <v>255</v>
      </c>
      <c r="B1698" t="s">
        <v>3090</v>
      </c>
      <c r="C1698" t="s">
        <v>102</v>
      </c>
      <c r="D1698" t="s">
        <v>103</v>
      </c>
      <c r="E1698" t="s">
        <v>105</v>
      </c>
      <c r="F1698" t="s">
        <v>4</v>
      </c>
      <c r="G1698" s="2" t="s">
        <v>310</v>
      </c>
      <c r="H1698" s="1">
        <v>45394</v>
      </c>
      <c r="I1698" s="9" t="s">
        <v>4154</v>
      </c>
      <c r="J1698">
        <v>30</v>
      </c>
      <c r="K1698">
        <v>30</v>
      </c>
      <c r="M1698">
        <v>4.2</v>
      </c>
    </row>
    <row r="1699" spans="1:13" hidden="1" x14ac:dyDescent="0.2">
      <c r="A1699">
        <v>255</v>
      </c>
      <c r="B1699" t="s">
        <v>3091</v>
      </c>
      <c r="C1699" t="s">
        <v>102</v>
      </c>
      <c r="D1699" t="s">
        <v>103</v>
      </c>
      <c r="E1699" t="s">
        <v>105</v>
      </c>
      <c r="F1699" t="s">
        <v>4</v>
      </c>
      <c r="G1699" s="2" t="s">
        <v>310</v>
      </c>
      <c r="H1699" s="1">
        <v>45396</v>
      </c>
      <c r="I1699" s="9" t="s">
        <v>4161</v>
      </c>
      <c r="J1699">
        <v>68</v>
      </c>
      <c r="K1699">
        <v>68</v>
      </c>
      <c r="M1699">
        <v>4.2</v>
      </c>
    </row>
    <row r="1700" spans="1:13" hidden="1" x14ac:dyDescent="0.2">
      <c r="A1700">
        <v>255</v>
      </c>
      <c r="B1700" t="s">
        <v>3092</v>
      </c>
      <c r="C1700" t="s">
        <v>102</v>
      </c>
      <c r="D1700" t="s">
        <v>103</v>
      </c>
      <c r="E1700" t="s">
        <v>105</v>
      </c>
      <c r="F1700" t="s">
        <v>4</v>
      </c>
      <c r="G1700" s="2" t="s">
        <v>310</v>
      </c>
      <c r="H1700" s="1">
        <v>45397</v>
      </c>
      <c r="I1700" s="9" t="s">
        <v>4159</v>
      </c>
      <c r="J1700">
        <v>25</v>
      </c>
      <c r="K1700">
        <v>25</v>
      </c>
      <c r="M1700">
        <v>4.2</v>
      </c>
    </row>
    <row r="1701" spans="1:13" hidden="1" x14ac:dyDescent="0.2">
      <c r="A1701">
        <v>255</v>
      </c>
      <c r="B1701" t="s">
        <v>3093</v>
      </c>
      <c r="C1701" t="s">
        <v>102</v>
      </c>
      <c r="D1701" t="s">
        <v>103</v>
      </c>
      <c r="E1701" t="s">
        <v>105</v>
      </c>
      <c r="F1701" t="s">
        <v>4</v>
      </c>
      <c r="G1701" s="2" t="s">
        <v>310</v>
      </c>
      <c r="H1701" s="1">
        <v>45398</v>
      </c>
      <c r="I1701" s="9" t="s">
        <v>4155</v>
      </c>
      <c r="J1701">
        <v>206</v>
      </c>
      <c r="K1701">
        <v>206</v>
      </c>
      <c r="M1701">
        <v>4.2</v>
      </c>
    </row>
    <row r="1702" spans="1:13" hidden="1" x14ac:dyDescent="0.2">
      <c r="A1702">
        <v>255</v>
      </c>
      <c r="B1702" t="s">
        <v>3094</v>
      </c>
      <c r="C1702" t="s">
        <v>102</v>
      </c>
      <c r="D1702" t="s">
        <v>103</v>
      </c>
      <c r="E1702" t="s">
        <v>105</v>
      </c>
      <c r="F1702" t="s">
        <v>4</v>
      </c>
      <c r="G1702" s="2" t="s">
        <v>310</v>
      </c>
      <c r="H1702" s="1">
        <v>45399</v>
      </c>
      <c r="I1702" s="9" t="s">
        <v>4138</v>
      </c>
      <c r="J1702">
        <v>246</v>
      </c>
      <c r="K1702">
        <v>246</v>
      </c>
      <c r="M1702">
        <v>4.2</v>
      </c>
    </row>
    <row r="1703" spans="1:13" hidden="1" x14ac:dyDescent="0.2">
      <c r="A1703">
        <v>255</v>
      </c>
      <c r="B1703" t="s">
        <v>3095</v>
      </c>
      <c r="C1703" t="s">
        <v>102</v>
      </c>
      <c r="D1703" t="s">
        <v>103</v>
      </c>
      <c r="E1703" t="s">
        <v>105</v>
      </c>
      <c r="F1703" t="s">
        <v>4</v>
      </c>
      <c r="G1703" s="2" t="s">
        <v>310</v>
      </c>
      <c r="H1703" s="1">
        <v>45400</v>
      </c>
      <c r="I1703" s="9" t="s">
        <v>4139</v>
      </c>
      <c r="J1703">
        <v>936</v>
      </c>
      <c r="K1703">
        <v>936</v>
      </c>
      <c r="M1703">
        <v>4.2</v>
      </c>
    </row>
    <row r="1704" spans="1:13" hidden="1" x14ac:dyDescent="0.2">
      <c r="A1704">
        <v>255</v>
      </c>
      <c r="B1704" t="s">
        <v>3096</v>
      </c>
      <c r="C1704" t="s">
        <v>102</v>
      </c>
      <c r="D1704" t="s">
        <v>103</v>
      </c>
      <c r="E1704" t="s">
        <v>105</v>
      </c>
      <c r="F1704" t="s">
        <v>4</v>
      </c>
      <c r="G1704" s="2" t="s">
        <v>310</v>
      </c>
      <c r="H1704" s="1">
        <v>45401</v>
      </c>
      <c r="I1704" s="9" t="s">
        <v>4140</v>
      </c>
      <c r="J1704">
        <v>39</v>
      </c>
      <c r="K1704">
        <v>39</v>
      </c>
      <c r="M1704">
        <v>4.2</v>
      </c>
    </row>
    <row r="1705" spans="1:13" hidden="1" x14ac:dyDescent="0.2">
      <c r="A1705">
        <v>255</v>
      </c>
      <c r="B1705" t="s">
        <v>3097</v>
      </c>
      <c r="C1705" t="s">
        <v>102</v>
      </c>
      <c r="D1705" t="s">
        <v>103</v>
      </c>
      <c r="E1705" t="s">
        <v>105</v>
      </c>
      <c r="F1705" t="s">
        <v>4</v>
      </c>
      <c r="G1705" s="2" t="s">
        <v>310</v>
      </c>
      <c r="H1705" s="1">
        <v>45402</v>
      </c>
      <c r="I1705" s="9" t="s">
        <v>4141</v>
      </c>
      <c r="J1705">
        <v>67</v>
      </c>
      <c r="K1705">
        <v>67</v>
      </c>
      <c r="M1705">
        <v>4.2</v>
      </c>
    </row>
    <row r="1706" spans="1:13" hidden="1" x14ac:dyDescent="0.2">
      <c r="A1706">
        <v>255</v>
      </c>
      <c r="B1706" t="s">
        <v>3098</v>
      </c>
      <c r="C1706" t="s">
        <v>102</v>
      </c>
      <c r="D1706" t="s">
        <v>103</v>
      </c>
      <c r="E1706" t="s">
        <v>105</v>
      </c>
      <c r="F1706" t="s">
        <v>4</v>
      </c>
      <c r="G1706" s="2" t="s">
        <v>310</v>
      </c>
      <c r="H1706" s="1">
        <v>45404</v>
      </c>
      <c r="I1706" s="9" t="s">
        <v>4162</v>
      </c>
      <c r="J1706">
        <v>48</v>
      </c>
      <c r="K1706">
        <v>48</v>
      </c>
      <c r="M1706">
        <v>4.2</v>
      </c>
    </row>
    <row r="1707" spans="1:13" hidden="1" x14ac:dyDescent="0.2">
      <c r="A1707">
        <v>255</v>
      </c>
      <c r="B1707" t="s">
        <v>3099</v>
      </c>
      <c r="C1707" t="s">
        <v>102</v>
      </c>
      <c r="D1707" t="s">
        <v>103</v>
      </c>
      <c r="E1707" t="s">
        <v>105</v>
      </c>
      <c r="F1707" t="s">
        <v>4</v>
      </c>
      <c r="G1707" s="2" t="s">
        <v>310</v>
      </c>
      <c r="H1707" s="1">
        <v>45405</v>
      </c>
      <c r="I1707" s="9" t="s">
        <v>4151</v>
      </c>
      <c r="J1707">
        <v>434</v>
      </c>
      <c r="K1707">
        <v>434</v>
      </c>
      <c r="M1707">
        <v>4.2</v>
      </c>
    </row>
    <row r="1708" spans="1:13" hidden="1" x14ac:dyDescent="0.2">
      <c r="A1708">
        <v>255</v>
      </c>
      <c r="B1708" t="s">
        <v>3100</v>
      </c>
      <c r="C1708" t="s">
        <v>102</v>
      </c>
      <c r="D1708" t="s">
        <v>103</v>
      </c>
      <c r="E1708" t="s">
        <v>105</v>
      </c>
      <c r="F1708" t="s">
        <v>4</v>
      </c>
      <c r="G1708" s="2" t="s">
        <v>310</v>
      </c>
      <c r="H1708" s="1">
        <v>45406</v>
      </c>
      <c r="I1708" s="9" t="s">
        <v>4156</v>
      </c>
      <c r="J1708">
        <v>42</v>
      </c>
      <c r="K1708">
        <v>42</v>
      </c>
      <c r="M1708">
        <v>4.2</v>
      </c>
    </row>
    <row r="1709" spans="1:13" hidden="1" x14ac:dyDescent="0.2">
      <c r="A1709">
        <v>255</v>
      </c>
      <c r="B1709" t="s">
        <v>3101</v>
      </c>
      <c r="C1709" t="s">
        <v>102</v>
      </c>
      <c r="D1709" t="s">
        <v>103</v>
      </c>
      <c r="E1709" t="s">
        <v>105</v>
      </c>
      <c r="F1709" t="s">
        <v>4</v>
      </c>
      <c r="G1709" s="2" t="s">
        <v>310</v>
      </c>
      <c r="H1709" s="1">
        <v>45407</v>
      </c>
      <c r="I1709" s="9" t="s">
        <v>4142</v>
      </c>
      <c r="J1709">
        <v>18</v>
      </c>
      <c r="K1709">
        <v>18</v>
      </c>
      <c r="M1709">
        <v>4.2</v>
      </c>
    </row>
    <row r="1710" spans="1:13" hidden="1" x14ac:dyDescent="0.2">
      <c r="A1710">
        <v>255</v>
      </c>
      <c r="B1710" t="s">
        <v>3102</v>
      </c>
      <c r="C1710" t="s">
        <v>102</v>
      </c>
      <c r="D1710" t="s">
        <v>103</v>
      </c>
      <c r="E1710" t="s">
        <v>105</v>
      </c>
      <c r="F1710" t="s">
        <v>4</v>
      </c>
      <c r="G1710" s="2" t="s">
        <v>310</v>
      </c>
      <c r="H1710" s="1">
        <v>45408</v>
      </c>
      <c r="I1710" s="9" t="s">
        <v>4143</v>
      </c>
      <c r="J1710">
        <v>176</v>
      </c>
      <c r="K1710">
        <v>176</v>
      </c>
      <c r="M1710">
        <v>4.2</v>
      </c>
    </row>
    <row r="1711" spans="1:13" hidden="1" x14ac:dyDescent="0.2">
      <c r="A1711">
        <v>255</v>
      </c>
      <c r="B1711" t="s">
        <v>3103</v>
      </c>
      <c r="C1711" t="s">
        <v>102</v>
      </c>
      <c r="D1711" t="s">
        <v>103</v>
      </c>
      <c r="E1711" t="s">
        <v>105</v>
      </c>
      <c r="F1711" t="s">
        <v>4</v>
      </c>
      <c r="G1711" s="2" t="s">
        <v>310</v>
      </c>
      <c r="H1711" s="1">
        <v>45409</v>
      </c>
      <c r="I1711" s="9" t="s">
        <v>4144</v>
      </c>
      <c r="J1711">
        <v>267</v>
      </c>
      <c r="K1711">
        <v>267</v>
      </c>
      <c r="M1711">
        <v>4.2</v>
      </c>
    </row>
    <row r="1712" spans="1:13" hidden="1" x14ac:dyDescent="0.2">
      <c r="A1712">
        <v>255</v>
      </c>
      <c r="B1712" t="s">
        <v>3104</v>
      </c>
      <c r="C1712" t="s">
        <v>102</v>
      </c>
      <c r="D1712" t="s">
        <v>103</v>
      </c>
      <c r="E1712" t="s">
        <v>105</v>
      </c>
      <c r="F1712" t="s">
        <v>4</v>
      </c>
      <c r="G1712" s="2" t="s">
        <v>310</v>
      </c>
      <c r="H1712" s="1">
        <v>45410</v>
      </c>
      <c r="I1712" s="9" t="s">
        <v>4147</v>
      </c>
      <c r="J1712">
        <v>103</v>
      </c>
      <c r="K1712">
        <v>103</v>
      </c>
      <c r="M1712">
        <v>4.2</v>
      </c>
    </row>
    <row r="1713" spans="1:13" hidden="1" x14ac:dyDescent="0.2">
      <c r="A1713">
        <v>255</v>
      </c>
      <c r="B1713" t="s">
        <v>3105</v>
      </c>
      <c r="C1713" t="s">
        <v>102</v>
      </c>
      <c r="D1713" t="s">
        <v>103</v>
      </c>
      <c r="E1713" t="s">
        <v>105</v>
      </c>
      <c r="F1713" t="s">
        <v>4</v>
      </c>
      <c r="G1713" s="2" t="s">
        <v>310</v>
      </c>
      <c r="H1713" s="1">
        <v>45411</v>
      </c>
      <c r="I1713" s="9" t="s">
        <v>4160</v>
      </c>
      <c r="J1713">
        <v>11</v>
      </c>
      <c r="K1713">
        <v>11</v>
      </c>
      <c r="M1713">
        <v>4.2</v>
      </c>
    </row>
    <row r="1714" spans="1:13" hidden="1" x14ac:dyDescent="0.2">
      <c r="A1714">
        <v>255</v>
      </c>
      <c r="B1714" t="s">
        <v>3106</v>
      </c>
      <c r="C1714" t="s">
        <v>102</v>
      </c>
      <c r="D1714" t="s">
        <v>103</v>
      </c>
      <c r="E1714" t="s">
        <v>105</v>
      </c>
      <c r="F1714" t="s">
        <v>4</v>
      </c>
      <c r="G1714" s="2" t="s">
        <v>310</v>
      </c>
      <c r="H1714" s="1">
        <v>45412</v>
      </c>
      <c r="I1714" s="9" t="s">
        <v>4152</v>
      </c>
      <c r="J1714">
        <v>14</v>
      </c>
      <c r="K1714">
        <v>14</v>
      </c>
      <c r="M1714">
        <v>4.2</v>
      </c>
    </row>
    <row r="1715" spans="1:13" hidden="1" x14ac:dyDescent="0.2">
      <c r="A1715">
        <v>256</v>
      </c>
      <c r="B1715" t="s">
        <v>3107</v>
      </c>
      <c r="C1715" t="s">
        <v>102</v>
      </c>
      <c r="D1715" t="s">
        <v>103</v>
      </c>
      <c r="E1715" t="s">
        <v>106</v>
      </c>
      <c r="F1715" t="s">
        <v>4</v>
      </c>
      <c r="G1715" s="2" t="s">
        <v>311</v>
      </c>
      <c r="H1715" s="1">
        <v>45383</v>
      </c>
      <c r="I1715" s="9" t="s">
        <v>4153</v>
      </c>
      <c r="J1715">
        <v>876</v>
      </c>
      <c r="K1715">
        <v>876</v>
      </c>
      <c r="M1715">
        <v>6</v>
      </c>
    </row>
    <row r="1716" spans="1:13" hidden="1" x14ac:dyDescent="0.2">
      <c r="A1716">
        <v>256</v>
      </c>
      <c r="B1716" t="s">
        <v>3108</v>
      </c>
      <c r="C1716" t="s">
        <v>102</v>
      </c>
      <c r="D1716" t="s">
        <v>103</v>
      </c>
      <c r="E1716" t="s">
        <v>106</v>
      </c>
      <c r="F1716" t="s">
        <v>4</v>
      </c>
      <c r="G1716" s="2" t="s">
        <v>311</v>
      </c>
      <c r="H1716" s="1">
        <v>45384</v>
      </c>
      <c r="I1716" s="9" t="s">
        <v>4134</v>
      </c>
      <c r="J1716">
        <v>347</v>
      </c>
      <c r="K1716">
        <v>347</v>
      </c>
      <c r="M1716">
        <v>6</v>
      </c>
    </row>
    <row r="1717" spans="1:13" hidden="1" x14ac:dyDescent="0.2">
      <c r="A1717">
        <v>256</v>
      </c>
      <c r="B1717" t="s">
        <v>3109</v>
      </c>
      <c r="C1717" t="s">
        <v>102</v>
      </c>
      <c r="D1717" t="s">
        <v>103</v>
      </c>
      <c r="E1717" t="s">
        <v>106</v>
      </c>
      <c r="F1717" t="s">
        <v>4</v>
      </c>
      <c r="G1717" s="2" t="s">
        <v>311</v>
      </c>
      <c r="H1717" s="1">
        <v>45385</v>
      </c>
      <c r="I1717" s="9" t="s">
        <v>4148</v>
      </c>
      <c r="J1717">
        <v>279</v>
      </c>
      <c r="K1717">
        <v>279</v>
      </c>
      <c r="M1717">
        <v>6</v>
      </c>
    </row>
    <row r="1718" spans="1:13" hidden="1" x14ac:dyDescent="0.2">
      <c r="A1718">
        <v>256</v>
      </c>
      <c r="B1718" t="s">
        <v>3110</v>
      </c>
      <c r="C1718" t="s">
        <v>102</v>
      </c>
      <c r="D1718" t="s">
        <v>103</v>
      </c>
      <c r="E1718" t="s">
        <v>106</v>
      </c>
      <c r="F1718" t="s">
        <v>4</v>
      </c>
      <c r="G1718" s="2" t="s">
        <v>311</v>
      </c>
      <c r="H1718" s="1">
        <v>45386</v>
      </c>
      <c r="I1718" s="9" t="s">
        <v>4145</v>
      </c>
      <c r="J1718">
        <v>156</v>
      </c>
      <c r="K1718">
        <v>156</v>
      </c>
      <c r="M1718">
        <v>6</v>
      </c>
    </row>
    <row r="1719" spans="1:13" hidden="1" x14ac:dyDescent="0.2">
      <c r="A1719">
        <v>256</v>
      </c>
      <c r="B1719" t="s">
        <v>3111</v>
      </c>
      <c r="C1719" t="s">
        <v>102</v>
      </c>
      <c r="D1719" t="s">
        <v>103</v>
      </c>
      <c r="E1719" t="s">
        <v>106</v>
      </c>
      <c r="F1719" t="s">
        <v>4</v>
      </c>
      <c r="G1719" s="2" t="s">
        <v>311</v>
      </c>
      <c r="H1719" s="1">
        <v>45387</v>
      </c>
      <c r="I1719" s="9" t="s">
        <v>4157</v>
      </c>
      <c r="J1719">
        <v>157</v>
      </c>
      <c r="K1719">
        <v>157</v>
      </c>
      <c r="M1719">
        <v>6</v>
      </c>
    </row>
    <row r="1720" spans="1:13" hidden="1" x14ac:dyDescent="0.2">
      <c r="A1720">
        <v>256</v>
      </c>
      <c r="B1720" t="s">
        <v>3112</v>
      </c>
      <c r="C1720" t="s">
        <v>102</v>
      </c>
      <c r="D1720" t="s">
        <v>103</v>
      </c>
      <c r="E1720" t="s">
        <v>106</v>
      </c>
      <c r="F1720" t="s">
        <v>4</v>
      </c>
      <c r="G1720" s="2" t="s">
        <v>311</v>
      </c>
      <c r="H1720" s="1">
        <v>45388</v>
      </c>
      <c r="I1720" s="9" t="s">
        <v>4163</v>
      </c>
      <c r="J1720">
        <v>364</v>
      </c>
      <c r="K1720">
        <v>364</v>
      </c>
      <c r="M1720">
        <v>6</v>
      </c>
    </row>
    <row r="1721" spans="1:13" hidden="1" x14ac:dyDescent="0.2">
      <c r="A1721">
        <v>256</v>
      </c>
      <c r="B1721" t="s">
        <v>3113</v>
      </c>
      <c r="C1721" t="s">
        <v>102</v>
      </c>
      <c r="D1721" t="s">
        <v>103</v>
      </c>
      <c r="E1721" t="s">
        <v>106</v>
      </c>
      <c r="F1721" t="s">
        <v>4</v>
      </c>
      <c r="G1721" s="2" t="s">
        <v>311</v>
      </c>
      <c r="H1721" s="1">
        <v>45389</v>
      </c>
      <c r="I1721" s="9" t="s">
        <v>4158</v>
      </c>
      <c r="J1721">
        <v>163</v>
      </c>
      <c r="K1721">
        <v>163</v>
      </c>
      <c r="M1721">
        <v>6</v>
      </c>
    </row>
    <row r="1722" spans="1:13" hidden="1" x14ac:dyDescent="0.2">
      <c r="A1722">
        <v>256</v>
      </c>
      <c r="B1722" t="s">
        <v>3114</v>
      </c>
      <c r="C1722" t="s">
        <v>102</v>
      </c>
      <c r="D1722" t="s">
        <v>103</v>
      </c>
      <c r="E1722" t="s">
        <v>106</v>
      </c>
      <c r="F1722" t="s">
        <v>4</v>
      </c>
      <c r="G1722" s="2" t="s">
        <v>311</v>
      </c>
      <c r="H1722" s="1">
        <v>45390</v>
      </c>
      <c r="I1722" s="9" t="s">
        <v>4135</v>
      </c>
      <c r="J1722">
        <v>56</v>
      </c>
      <c r="K1722">
        <v>56</v>
      </c>
      <c r="M1722">
        <v>6</v>
      </c>
    </row>
    <row r="1723" spans="1:13" hidden="1" x14ac:dyDescent="0.2">
      <c r="A1723">
        <v>256</v>
      </c>
      <c r="B1723" t="s">
        <v>3115</v>
      </c>
      <c r="C1723" t="s">
        <v>102</v>
      </c>
      <c r="D1723" t="s">
        <v>103</v>
      </c>
      <c r="E1723" t="s">
        <v>106</v>
      </c>
      <c r="F1723" t="s">
        <v>4</v>
      </c>
      <c r="G1723" s="2" t="s">
        <v>311</v>
      </c>
      <c r="H1723" s="1">
        <v>45391</v>
      </c>
      <c r="I1723" s="9" t="s">
        <v>4136</v>
      </c>
      <c r="J1723">
        <v>138</v>
      </c>
      <c r="K1723">
        <v>138</v>
      </c>
      <c r="M1723">
        <v>6</v>
      </c>
    </row>
    <row r="1724" spans="1:13" hidden="1" x14ac:dyDescent="0.2">
      <c r="A1724">
        <v>256</v>
      </c>
      <c r="B1724" t="s">
        <v>3116</v>
      </c>
      <c r="C1724" t="s">
        <v>102</v>
      </c>
      <c r="D1724" t="s">
        <v>103</v>
      </c>
      <c r="E1724" t="s">
        <v>106</v>
      </c>
      <c r="F1724" t="s">
        <v>4</v>
      </c>
      <c r="G1724" s="2" t="s">
        <v>311</v>
      </c>
      <c r="H1724" s="1">
        <v>45392</v>
      </c>
      <c r="I1724" s="9" t="s">
        <v>4137</v>
      </c>
      <c r="J1724">
        <v>269</v>
      </c>
      <c r="K1724">
        <v>269</v>
      </c>
      <c r="M1724">
        <v>6</v>
      </c>
    </row>
    <row r="1725" spans="1:13" hidden="1" x14ac:dyDescent="0.2">
      <c r="A1725">
        <v>256</v>
      </c>
      <c r="B1725" t="s">
        <v>3117</v>
      </c>
      <c r="C1725" t="s">
        <v>102</v>
      </c>
      <c r="D1725" t="s">
        <v>103</v>
      </c>
      <c r="E1725" t="s">
        <v>106</v>
      </c>
      <c r="F1725" t="s">
        <v>4</v>
      </c>
      <c r="G1725" s="2" t="s">
        <v>311</v>
      </c>
      <c r="H1725" s="1">
        <v>45393</v>
      </c>
      <c r="I1725" s="9" t="s">
        <v>4146</v>
      </c>
      <c r="J1725">
        <v>453</v>
      </c>
      <c r="K1725">
        <v>453</v>
      </c>
      <c r="M1725">
        <v>6</v>
      </c>
    </row>
    <row r="1726" spans="1:13" hidden="1" x14ac:dyDescent="0.2">
      <c r="A1726">
        <v>256</v>
      </c>
      <c r="B1726" t="s">
        <v>3118</v>
      </c>
      <c r="C1726" t="s">
        <v>102</v>
      </c>
      <c r="D1726" t="s">
        <v>103</v>
      </c>
      <c r="E1726" t="s">
        <v>106</v>
      </c>
      <c r="F1726" t="s">
        <v>4</v>
      </c>
      <c r="G1726" s="2" t="s">
        <v>311</v>
      </c>
      <c r="H1726" s="1">
        <v>45394</v>
      </c>
      <c r="I1726" s="9" t="s">
        <v>4154</v>
      </c>
      <c r="J1726">
        <v>939</v>
      </c>
      <c r="K1726">
        <v>939</v>
      </c>
      <c r="M1726">
        <v>6</v>
      </c>
    </row>
    <row r="1727" spans="1:13" hidden="1" x14ac:dyDescent="0.2">
      <c r="A1727">
        <v>256</v>
      </c>
      <c r="B1727" t="s">
        <v>3119</v>
      </c>
      <c r="C1727" t="s">
        <v>102</v>
      </c>
      <c r="D1727" t="s">
        <v>103</v>
      </c>
      <c r="E1727" t="s">
        <v>106</v>
      </c>
      <c r="F1727" t="s">
        <v>4</v>
      </c>
      <c r="G1727" s="2" t="s">
        <v>311</v>
      </c>
      <c r="H1727" s="1">
        <v>45395</v>
      </c>
      <c r="I1727" s="9" t="s">
        <v>4149</v>
      </c>
      <c r="J1727">
        <v>180</v>
      </c>
      <c r="K1727">
        <v>180</v>
      </c>
      <c r="M1727">
        <v>6</v>
      </c>
    </row>
    <row r="1728" spans="1:13" hidden="1" x14ac:dyDescent="0.2">
      <c r="A1728">
        <v>256</v>
      </c>
      <c r="B1728" t="s">
        <v>3120</v>
      </c>
      <c r="C1728" t="s">
        <v>102</v>
      </c>
      <c r="D1728" t="s">
        <v>103</v>
      </c>
      <c r="E1728" t="s">
        <v>106</v>
      </c>
      <c r="F1728" t="s">
        <v>4</v>
      </c>
      <c r="G1728" s="2" t="s">
        <v>311</v>
      </c>
      <c r="H1728" s="1">
        <v>45397</v>
      </c>
      <c r="I1728" s="9" t="s">
        <v>4159</v>
      </c>
      <c r="J1728">
        <v>619</v>
      </c>
      <c r="K1728">
        <v>619</v>
      </c>
      <c r="M1728">
        <v>6</v>
      </c>
    </row>
    <row r="1729" spans="1:13" hidden="1" x14ac:dyDescent="0.2">
      <c r="A1729">
        <v>256</v>
      </c>
      <c r="B1729" t="s">
        <v>3121</v>
      </c>
      <c r="C1729" t="s">
        <v>102</v>
      </c>
      <c r="D1729" t="s">
        <v>103</v>
      </c>
      <c r="E1729" t="s">
        <v>106</v>
      </c>
      <c r="F1729" t="s">
        <v>4</v>
      </c>
      <c r="G1729" s="2" t="s">
        <v>311</v>
      </c>
      <c r="H1729" s="1">
        <v>45398</v>
      </c>
      <c r="I1729" s="9" t="s">
        <v>4155</v>
      </c>
      <c r="J1729">
        <v>912</v>
      </c>
      <c r="K1729">
        <v>912</v>
      </c>
      <c r="M1729">
        <v>6</v>
      </c>
    </row>
    <row r="1730" spans="1:13" hidden="1" x14ac:dyDescent="0.2">
      <c r="A1730">
        <v>256</v>
      </c>
      <c r="B1730" t="s">
        <v>3122</v>
      </c>
      <c r="C1730" t="s">
        <v>102</v>
      </c>
      <c r="D1730" t="s">
        <v>103</v>
      </c>
      <c r="E1730" t="s">
        <v>106</v>
      </c>
      <c r="F1730" t="s">
        <v>4</v>
      </c>
      <c r="G1730" s="2" t="s">
        <v>311</v>
      </c>
      <c r="H1730" s="1">
        <v>45399</v>
      </c>
      <c r="I1730" s="9" t="s">
        <v>4138</v>
      </c>
      <c r="J1730">
        <v>978</v>
      </c>
      <c r="K1730">
        <v>978</v>
      </c>
      <c r="M1730">
        <v>6</v>
      </c>
    </row>
    <row r="1731" spans="1:13" hidden="1" x14ac:dyDescent="0.2">
      <c r="A1731">
        <v>256</v>
      </c>
      <c r="B1731" t="s">
        <v>3123</v>
      </c>
      <c r="C1731" t="s">
        <v>102</v>
      </c>
      <c r="D1731" t="s">
        <v>103</v>
      </c>
      <c r="E1731" t="s">
        <v>106</v>
      </c>
      <c r="F1731" t="s">
        <v>4</v>
      </c>
      <c r="G1731" s="2" t="s">
        <v>311</v>
      </c>
      <c r="H1731" s="1">
        <v>45400</v>
      </c>
      <c r="I1731" s="9" t="s">
        <v>4139</v>
      </c>
      <c r="J1731">
        <v>952</v>
      </c>
      <c r="K1731">
        <v>952</v>
      </c>
      <c r="M1731">
        <v>6</v>
      </c>
    </row>
    <row r="1732" spans="1:13" hidden="1" x14ac:dyDescent="0.2">
      <c r="A1732">
        <v>256</v>
      </c>
      <c r="B1732" t="s">
        <v>3124</v>
      </c>
      <c r="C1732" t="s">
        <v>102</v>
      </c>
      <c r="D1732" t="s">
        <v>103</v>
      </c>
      <c r="E1732" t="s">
        <v>106</v>
      </c>
      <c r="F1732" t="s">
        <v>4</v>
      </c>
      <c r="G1732" s="2" t="s">
        <v>311</v>
      </c>
      <c r="H1732" s="1">
        <v>45401</v>
      </c>
      <c r="I1732" s="9" t="s">
        <v>4140</v>
      </c>
      <c r="J1732">
        <v>781</v>
      </c>
      <c r="K1732">
        <v>781</v>
      </c>
      <c r="M1732">
        <v>6</v>
      </c>
    </row>
    <row r="1733" spans="1:13" hidden="1" x14ac:dyDescent="0.2">
      <c r="A1733">
        <v>256</v>
      </c>
      <c r="B1733" t="s">
        <v>3125</v>
      </c>
      <c r="C1733" t="s">
        <v>102</v>
      </c>
      <c r="D1733" t="s">
        <v>103</v>
      </c>
      <c r="E1733" t="s">
        <v>106</v>
      </c>
      <c r="F1733" t="s">
        <v>4</v>
      </c>
      <c r="G1733" s="2" t="s">
        <v>311</v>
      </c>
      <c r="H1733" s="1">
        <v>45402</v>
      </c>
      <c r="I1733" s="9" t="s">
        <v>4141</v>
      </c>
      <c r="J1733">
        <v>907.14</v>
      </c>
      <c r="K1733">
        <v>907.14</v>
      </c>
      <c r="M1733">
        <v>6</v>
      </c>
    </row>
    <row r="1734" spans="1:13" hidden="1" x14ac:dyDescent="0.2">
      <c r="A1734">
        <v>256</v>
      </c>
      <c r="B1734" t="s">
        <v>3126</v>
      </c>
      <c r="C1734" t="s">
        <v>102</v>
      </c>
      <c r="D1734" t="s">
        <v>103</v>
      </c>
      <c r="E1734" t="s">
        <v>106</v>
      </c>
      <c r="F1734" t="s">
        <v>4</v>
      </c>
      <c r="G1734" s="2" t="s">
        <v>311</v>
      </c>
      <c r="H1734" s="1">
        <v>45403</v>
      </c>
      <c r="I1734" s="9" t="s">
        <v>4150</v>
      </c>
      <c r="J1734">
        <v>822</v>
      </c>
      <c r="K1734">
        <v>822</v>
      </c>
      <c r="M1734">
        <v>6</v>
      </c>
    </row>
    <row r="1735" spans="1:13" hidden="1" x14ac:dyDescent="0.2">
      <c r="A1735">
        <v>256</v>
      </c>
      <c r="B1735" t="s">
        <v>3127</v>
      </c>
      <c r="C1735" t="s">
        <v>102</v>
      </c>
      <c r="D1735" t="s">
        <v>103</v>
      </c>
      <c r="E1735" t="s">
        <v>106</v>
      </c>
      <c r="F1735" t="s">
        <v>4</v>
      </c>
      <c r="G1735" s="2" t="s">
        <v>311</v>
      </c>
      <c r="H1735" s="1">
        <v>45404</v>
      </c>
      <c r="I1735" s="9" t="s">
        <v>4162</v>
      </c>
      <c r="J1735">
        <v>873</v>
      </c>
      <c r="K1735">
        <v>873</v>
      </c>
      <c r="M1735">
        <v>6</v>
      </c>
    </row>
    <row r="1736" spans="1:13" hidden="1" x14ac:dyDescent="0.2">
      <c r="A1736">
        <v>256</v>
      </c>
      <c r="B1736" t="s">
        <v>3128</v>
      </c>
      <c r="C1736" t="s">
        <v>102</v>
      </c>
      <c r="D1736" t="s">
        <v>103</v>
      </c>
      <c r="E1736" t="s">
        <v>106</v>
      </c>
      <c r="F1736" t="s">
        <v>4</v>
      </c>
      <c r="G1736" s="2" t="s">
        <v>311</v>
      </c>
      <c r="H1736" s="1">
        <v>45405</v>
      </c>
      <c r="I1736" s="9" t="s">
        <v>4151</v>
      </c>
      <c r="J1736">
        <v>536</v>
      </c>
      <c r="K1736">
        <v>536</v>
      </c>
      <c r="M1736">
        <v>6</v>
      </c>
    </row>
    <row r="1737" spans="1:13" hidden="1" x14ac:dyDescent="0.2">
      <c r="A1737">
        <v>256</v>
      </c>
      <c r="B1737" t="s">
        <v>3129</v>
      </c>
      <c r="C1737" t="s">
        <v>102</v>
      </c>
      <c r="D1737" t="s">
        <v>103</v>
      </c>
      <c r="E1737" t="s">
        <v>106</v>
      </c>
      <c r="F1737" t="s">
        <v>4</v>
      </c>
      <c r="G1737" s="2" t="s">
        <v>311</v>
      </c>
      <c r="H1737" s="1">
        <v>45406</v>
      </c>
      <c r="I1737" s="9" t="s">
        <v>4156</v>
      </c>
      <c r="J1737">
        <v>105</v>
      </c>
      <c r="K1737">
        <v>105</v>
      </c>
      <c r="M1737">
        <v>6</v>
      </c>
    </row>
    <row r="1738" spans="1:13" hidden="1" x14ac:dyDescent="0.2">
      <c r="A1738">
        <v>256</v>
      </c>
      <c r="B1738" t="s">
        <v>3130</v>
      </c>
      <c r="C1738" t="s">
        <v>102</v>
      </c>
      <c r="D1738" t="s">
        <v>103</v>
      </c>
      <c r="E1738" t="s">
        <v>106</v>
      </c>
      <c r="F1738" t="s">
        <v>4</v>
      </c>
      <c r="G1738" s="2" t="s">
        <v>311</v>
      </c>
      <c r="H1738" s="1">
        <v>45407</v>
      </c>
      <c r="I1738" s="9" t="s">
        <v>4142</v>
      </c>
      <c r="J1738">
        <v>463</v>
      </c>
      <c r="K1738">
        <v>463</v>
      </c>
      <c r="M1738">
        <v>6</v>
      </c>
    </row>
    <row r="1739" spans="1:13" hidden="1" x14ac:dyDescent="0.2">
      <c r="A1739">
        <v>256</v>
      </c>
      <c r="B1739" t="s">
        <v>3131</v>
      </c>
      <c r="C1739" t="s">
        <v>102</v>
      </c>
      <c r="D1739" t="s">
        <v>103</v>
      </c>
      <c r="E1739" t="s">
        <v>106</v>
      </c>
      <c r="F1739" t="s">
        <v>4</v>
      </c>
      <c r="G1739" s="2" t="s">
        <v>311</v>
      </c>
      <c r="H1739" s="1">
        <v>45408</v>
      </c>
      <c r="I1739" s="9" t="s">
        <v>4143</v>
      </c>
      <c r="J1739">
        <v>222.86</v>
      </c>
      <c r="K1739">
        <v>222.86</v>
      </c>
      <c r="M1739">
        <v>6</v>
      </c>
    </row>
    <row r="1740" spans="1:13" hidden="1" x14ac:dyDescent="0.2">
      <c r="A1740">
        <v>256</v>
      </c>
      <c r="B1740" t="s">
        <v>3132</v>
      </c>
      <c r="C1740" t="s">
        <v>102</v>
      </c>
      <c r="D1740" t="s">
        <v>103</v>
      </c>
      <c r="E1740" t="s">
        <v>106</v>
      </c>
      <c r="F1740" t="s">
        <v>4</v>
      </c>
      <c r="G1740" s="2" t="s">
        <v>311</v>
      </c>
      <c r="H1740" s="1">
        <v>45409</v>
      </c>
      <c r="I1740" s="9" t="s">
        <v>4144</v>
      </c>
      <c r="J1740">
        <v>125</v>
      </c>
      <c r="K1740">
        <v>125</v>
      </c>
      <c r="M1740">
        <v>6</v>
      </c>
    </row>
    <row r="1741" spans="1:13" hidden="1" x14ac:dyDescent="0.2">
      <c r="A1741">
        <v>256</v>
      </c>
      <c r="B1741" t="s">
        <v>3133</v>
      </c>
      <c r="C1741" t="s">
        <v>102</v>
      </c>
      <c r="D1741" t="s">
        <v>103</v>
      </c>
      <c r="E1741" t="s">
        <v>106</v>
      </c>
      <c r="F1741" t="s">
        <v>4</v>
      </c>
      <c r="G1741" s="2" t="s">
        <v>311</v>
      </c>
      <c r="H1741" s="1">
        <v>45410</v>
      </c>
      <c r="I1741" s="9" t="s">
        <v>4147</v>
      </c>
      <c r="J1741">
        <v>719</v>
      </c>
      <c r="K1741">
        <v>719</v>
      </c>
      <c r="M1741">
        <v>6</v>
      </c>
    </row>
    <row r="1742" spans="1:13" hidden="1" x14ac:dyDescent="0.2">
      <c r="A1742">
        <v>256</v>
      </c>
      <c r="B1742" t="s">
        <v>3134</v>
      </c>
      <c r="C1742" t="s">
        <v>102</v>
      </c>
      <c r="D1742" t="s">
        <v>103</v>
      </c>
      <c r="E1742" t="s">
        <v>106</v>
      </c>
      <c r="F1742" t="s">
        <v>4</v>
      </c>
      <c r="G1742" s="2" t="s">
        <v>311</v>
      </c>
      <c r="H1742" s="1">
        <v>45411</v>
      </c>
      <c r="I1742" s="9" t="s">
        <v>4160</v>
      </c>
      <c r="J1742">
        <v>345</v>
      </c>
      <c r="K1742">
        <v>345</v>
      </c>
      <c r="M1742">
        <v>6</v>
      </c>
    </row>
    <row r="1743" spans="1:13" hidden="1" x14ac:dyDescent="0.2">
      <c r="A1743">
        <v>256</v>
      </c>
      <c r="B1743" t="s">
        <v>3135</v>
      </c>
      <c r="C1743" t="s">
        <v>102</v>
      </c>
      <c r="D1743" t="s">
        <v>103</v>
      </c>
      <c r="E1743" t="s">
        <v>106</v>
      </c>
      <c r="F1743" t="s">
        <v>4</v>
      </c>
      <c r="G1743" s="2" t="s">
        <v>311</v>
      </c>
      <c r="H1743" s="1">
        <v>45412</v>
      </c>
      <c r="I1743" s="9" t="s">
        <v>4152</v>
      </c>
      <c r="J1743">
        <v>432</v>
      </c>
      <c r="K1743">
        <v>432</v>
      </c>
      <c r="M1743">
        <v>6</v>
      </c>
    </row>
    <row r="1744" spans="1:13" hidden="1" x14ac:dyDescent="0.2">
      <c r="A1744">
        <v>257</v>
      </c>
      <c r="B1744" t="s">
        <v>3136</v>
      </c>
      <c r="C1744" t="s">
        <v>102</v>
      </c>
      <c r="D1744" t="s">
        <v>103</v>
      </c>
      <c r="E1744" t="s">
        <v>105</v>
      </c>
      <c r="F1744" t="s">
        <v>4</v>
      </c>
      <c r="G1744" s="2" t="s">
        <v>112</v>
      </c>
      <c r="H1744" s="1">
        <v>45383</v>
      </c>
      <c r="I1744" s="9" t="s">
        <v>4153</v>
      </c>
      <c r="J1744">
        <v>76</v>
      </c>
      <c r="K1744">
        <v>0</v>
      </c>
      <c r="M1744">
        <v>3.7</v>
      </c>
    </row>
    <row r="1745" spans="1:13" hidden="1" x14ac:dyDescent="0.2">
      <c r="A1745">
        <v>257</v>
      </c>
      <c r="B1745" t="s">
        <v>3137</v>
      </c>
      <c r="C1745" t="s">
        <v>102</v>
      </c>
      <c r="D1745" t="s">
        <v>103</v>
      </c>
      <c r="E1745" t="s">
        <v>105</v>
      </c>
      <c r="F1745" t="s">
        <v>4</v>
      </c>
      <c r="G1745" s="2" t="s">
        <v>112</v>
      </c>
      <c r="H1745" s="1">
        <v>45385</v>
      </c>
      <c r="I1745" s="9" t="s">
        <v>4148</v>
      </c>
      <c r="J1745">
        <v>229</v>
      </c>
      <c r="K1745">
        <v>0</v>
      </c>
      <c r="M1745">
        <v>3.7</v>
      </c>
    </row>
    <row r="1746" spans="1:13" hidden="1" x14ac:dyDescent="0.2">
      <c r="A1746">
        <v>257</v>
      </c>
      <c r="B1746" t="s">
        <v>3138</v>
      </c>
      <c r="C1746" t="s">
        <v>102</v>
      </c>
      <c r="D1746" t="s">
        <v>103</v>
      </c>
      <c r="E1746" t="s">
        <v>105</v>
      </c>
      <c r="F1746" t="s">
        <v>4</v>
      </c>
      <c r="G1746" s="2" t="s">
        <v>112</v>
      </c>
      <c r="H1746" s="1">
        <v>45390</v>
      </c>
      <c r="I1746" s="9" t="s">
        <v>4135</v>
      </c>
      <c r="J1746">
        <v>30</v>
      </c>
      <c r="K1746">
        <v>30</v>
      </c>
      <c r="M1746">
        <v>3.7</v>
      </c>
    </row>
    <row r="1747" spans="1:13" hidden="1" x14ac:dyDescent="0.2">
      <c r="A1747">
        <v>257</v>
      </c>
      <c r="B1747" t="s">
        <v>3139</v>
      </c>
      <c r="C1747" t="s">
        <v>102</v>
      </c>
      <c r="D1747" t="s">
        <v>103</v>
      </c>
      <c r="E1747" t="s">
        <v>105</v>
      </c>
      <c r="F1747" t="s">
        <v>4</v>
      </c>
      <c r="G1747" s="2" t="s">
        <v>112</v>
      </c>
      <c r="H1747" s="1">
        <v>45392</v>
      </c>
      <c r="I1747" s="9" t="s">
        <v>4137</v>
      </c>
      <c r="J1747">
        <v>4</v>
      </c>
      <c r="K1747">
        <v>4</v>
      </c>
      <c r="M1747">
        <v>3.7</v>
      </c>
    </row>
    <row r="1748" spans="1:13" hidden="1" x14ac:dyDescent="0.2">
      <c r="A1748">
        <v>257</v>
      </c>
      <c r="B1748" t="s">
        <v>3140</v>
      </c>
      <c r="C1748" t="s">
        <v>102</v>
      </c>
      <c r="D1748" t="s">
        <v>103</v>
      </c>
      <c r="E1748" t="s">
        <v>105</v>
      </c>
      <c r="F1748" t="s">
        <v>4</v>
      </c>
      <c r="G1748" s="2" t="s">
        <v>112</v>
      </c>
      <c r="H1748" s="1">
        <v>45393</v>
      </c>
      <c r="I1748" s="9" t="s">
        <v>4146</v>
      </c>
      <c r="J1748">
        <v>15</v>
      </c>
      <c r="K1748">
        <v>15</v>
      </c>
      <c r="M1748">
        <v>3.7</v>
      </c>
    </row>
    <row r="1749" spans="1:13" hidden="1" x14ac:dyDescent="0.2">
      <c r="A1749">
        <v>257</v>
      </c>
      <c r="B1749" t="s">
        <v>3141</v>
      </c>
      <c r="C1749" t="s">
        <v>102</v>
      </c>
      <c r="D1749" t="s">
        <v>103</v>
      </c>
      <c r="E1749" t="s">
        <v>105</v>
      </c>
      <c r="F1749" t="s">
        <v>4</v>
      </c>
      <c r="G1749" s="2" t="s">
        <v>112</v>
      </c>
      <c r="H1749" s="1">
        <v>45397</v>
      </c>
      <c r="I1749" s="9" t="s">
        <v>4159</v>
      </c>
      <c r="J1749">
        <v>18</v>
      </c>
      <c r="K1749">
        <v>18</v>
      </c>
      <c r="M1749">
        <v>3.7</v>
      </c>
    </row>
    <row r="1750" spans="1:13" hidden="1" x14ac:dyDescent="0.2">
      <c r="A1750">
        <v>257</v>
      </c>
      <c r="B1750" t="s">
        <v>3142</v>
      </c>
      <c r="C1750" t="s">
        <v>102</v>
      </c>
      <c r="D1750" t="s">
        <v>103</v>
      </c>
      <c r="E1750" t="s">
        <v>105</v>
      </c>
      <c r="F1750" t="s">
        <v>4</v>
      </c>
      <c r="G1750" s="2" t="s">
        <v>112</v>
      </c>
      <c r="H1750" s="1">
        <v>45398</v>
      </c>
      <c r="I1750" s="9" t="s">
        <v>4155</v>
      </c>
      <c r="J1750">
        <v>25</v>
      </c>
      <c r="K1750">
        <v>25</v>
      </c>
      <c r="M1750">
        <v>3.7</v>
      </c>
    </row>
    <row r="1751" spans="1:13" hidden="1" x14ac:dyDescent="0.2">
      <c r="A1751">
        <v>257</v>
      </c>
      <c r="B1751" t="s">
        <v>3143</v>
      </c>
      <c r="C1751" t="s">
        <v>102</v>
      </c>
      <c r="D1751" t="s">
        <v>103</v>
      </c>
      <c r="E1751" t="s">
        <v>105</v>
      </c>
      <c r="F1751" t="s">
        <v>4</v>
      </c>
      <c r="G1751" s="2" t="s">
        <v>112</v>
      </c>
      <c r="H1751" s="1">
        <v>45399</v>
      </c>
      <c r="I1751" s="9" t="s">
        <v>4138</v>
      </c>
      <c r="J1751">
        <v>17</v>
      </c>
      <c r="K1751">
        <v>17</v>
      </c>
      <c r="M1751">
        <v>3.7</v>
      </c>
    </row>
    <row r="1752" spans="1:13" hidden="1" x14ac:dyDescent="0.2">
      <c r="A1752">
        <v>257</v>
      </c>
      <c r="B1752" t="s">
        <v>3144</v>
      </c>
      <c r="C1752" t="s">
        <v>102</v>
      </c>
      <c r="D1752" t="s">
        <v>103</v>
      </c>
      <c r="E1752" t="s">
        <v>105</v>
      </c>
      <c r="F1752" t="s">
        <v>4</v>
      </c>
      <c r="G1752" s="2" t="s">
        <v>112</v>
      </c>
      <c r="H1752" s="1">
        <v>45400</v>
      </c>
      <c r="I1752" s="9" t="s">
        <v>4139</v>
      </c>
      <c r="J1752">
        <v>137</v>
      </c>
      <c r="K1752">
        <v>137</v>
      </c>
      <c r="M1752">
        <v>3.7</v>
      </c>
    </row>
    <row r="1753" spans="1:13" hidden="1" x14ac:dyDescent="0.2">
      <c r="A1753">
        <v>259</v>
      </c>
      <c r="B1753" t="s">
        <v>3145</v>
      </c>
      <c r="C1753" t="s">
        <v>102</v>
      </c>
      <c r="D1753" t="s">
        <v>103</v>
      </c>
      <c r="E1753" t="s">
        <v>105</v>
      </c>
      <c r="F1753" t="s">
        <v>4</v>
      </c>
      <c r="G1753" s="2" t="s">
        <v>313</v>
      </c>
      <c r="H1753" s="1">
        <v>45383</v>
      </c>
      <c r="I1753" s="9" t="s">
        <v>4153</v>
      </c>
      <c r="J1753">
        <v>6</v>
      </c>
      <c r="K1753">
        <v>6</v>
      </c>
      <c r="M1753">
        <v>5.9</v>
      </c>
    </row>
    <row r="1754" spans="1:13" hidden="1" x14ac:dyDescent="0.2">
      <c r="A1754">
        <v>259</v>
      </c>
      <c r="B1754" t="s">
        <v>3146</v>
      </c>
      <c r="C1754" t="s">
        <v>102</v>
      </c>
      <c r="D1754" t="s">
        <v>103</v>
      </c>
      <c r="E1754" t="s">
        <v>105</v>
      </c>
      <c r="F1754" t="s">
        <v>4</v>
      </c>
      <c r="G1754" s="2" t="s">
        <v>313</v>
      </c>
      <c r="H1754" s="1">
        <v>45385</v>
      </c>
      <c r="I1754" s="9" t="s">
        <v>4148</v>
      </c>
      <c r="J1754">
        <v>29</v>
      </c>
      <c r="K1754">
        <v>29</v>
      </c>
      <c r="M1754">
        <v>5.9</v>
      </c>
    </row>
    <row r="1755" spans="1:13" hidden="1" x14ac:dyDescent="0.2">
      <c r="A1755">
        <v>259</v>
      </c>
      <c r="B1755" t="s">
        <v>3147</v>
      </c>
      <c r="C1755" t="s">
        <v>102</v>
      </c>
      <c r="D1755" t="s">
        <v>103</v>
      </c>
      <c r="E1755" t="s">
        <v>105</v>
      </c>
      <c r="F1755" t="s">
        <v>4</v>
      </c>
      <c r="G1755" s="2" t="s">
        <v>313</v>
      </c>
      <c r="H1755" s="1">
        <v>45390</v>
      </c>
      <c r="I1755" s="9" t="s">
        <v>4135</v>
      </c>
      <c r="J1755">
        <v>30</v>
      </c>
      <c r="K1755">
        <v>30</v>
      </c>
      <c r="M1755">
        <v>5.9</v>
      </c>
    </row>
    <row r="1756" spans="1:13" hidden="1" x14ac:dyDescent="0.2">
      <c r="A1756">
        <v>259</v>
      </c>
      <c r="B1756" t="s">
        <v>3148</v>
      </c>
      <c r="C1756" t="s">
        <v>102</v>
      </c>
      <c r="D1756" t="s">
        <v>103</v>
      </c>
      <c r="E1756" t="s">
        <v>105</v>
      </c>
      <c r="F1756" t="s">
        <v>4</v>
      </c>
      <c r="G1756" s="2" t="s">
        <v>313</v>
      </c>
      <c r="H1756" s="1">
        <v>45392</v>
      </c>
      <c r="I1756" s="9" t="s">
        <v>4137</v>
      </c>
      <c r="J1756">
        <v>4</v>
      </c>
      <c r="K1756">
        <v>4</v>
      </c>
      <c r="M1756">
        <v>5.9</v>
      </c>
    </row>
    <row r="1757" spans="1:13" hidden="1" x14ac:dyDescent="0.2">
      <c r="A1757">
        <v>259</v>
      </c>
      <c r="B1757" t="s">
        <v>3149</v>
      </c>
      <c r="C1757" t="s">
        <v>102</v>
      </c>
      <c r="D1757" t="s">
        <v>103</v>
      </c>
      <c r="E1757" t="s">
        <v>105</v>
      </c>
      <c r="F1757" t="s">
        <v>4</v>
      </c>
      <c r="G1757" s="2" t="s">
        <v>313</v>
      </c>
      <c r="H1757" s="1">
        <v>45393</v>
      </c>
      <c r="I1757" s="9" t="s">
        <v>4146</v>
      </c>
      <c r="J1757">
        <v>115</v>
      </c>
      <c r="K1757">
        <v>115</v>
      </c>
      <c r="M1757">
        <v>5.9</v>
      </c>
    </row>
    <row r="1758" spans="1:13" hidden="1" x14ac:dyDescent="0.2">
      <c r="A1758">
        <v>259</v>
      </c>
      <c r="B1758" t="s">
        <v>3150</v>
      </c>
      <c r="C1758" t="s">
        <v>102</v>
      </c>
      <c r="D1758" t="s">
        <v>103</v>
      </c>
      <c r="E1758" t="s">
        <v>105</v>
      </c>
      <c r="F1758" t="s">
        <v>4</v>
      </c>
      <c r="G1758" s="2" t="s">
        <v>313</v>
      </c>
      <c r="H1758" s="1">
        <v>45399</v>
      </c>
      <c r="I1758" s="9" t="s">
        <v>4138</v>
      </c>
      <c r="J1758">
        <v>17</v>
      </c>
      <c r="K1758">
        <v>17</v>
      </c>
      <c r="M1758">
        <v>5.9</v>
      </c>
    </row>
    <row r="1759" spans="1:13" hidden="1" x14ac:dyDescent="0.2">
      <c r="A1759">
        <v>259</v>
      </c>
      <c r="B1759" t="s">
        <v>3151</v>
      </c>
      <c r="C1759" t="s">
        <v>102</v>
      </c>
      <c r="D1759" t="s">
        <v>103</v>
      </c>
      <c r="E1759" t="s">
        <v>105</v>
      </c>
      <c r="F1759" t="s">
        <v>4</v>
      </c>
      <c r="G1759" s="2" t="s">
        <v>313</v>
      </c>
      <c r="H1759" s="1">
        <v>45400</v>
      </c>
      <c r="I1759" s="9" t="s">
        <v>4139</v>
      </c>
      <c r="J1759">
        <v>37</v>
      </c>
      <c r="K1759">
        <v>37</v>
      </c>
      <c r="M1759">
        <v>5.9</v>
      </c>
    </row>
    <row r="1760" spans="1:13" hidden="1" x14ac:dyDescent="0.2">
      <c r="A1760">
        <v>259</v>
      </c>
      <c r="B1760" t="s">
        <v>3152</v>
      </c>
      <c r="C1760" t="s">
        <v>102</v>
      </c>
      <c r="D1760" t="s">
        <v>103</v>
      </c>
      <c r="E1760" t="s">
        <v>105</v>
      </c>
      <c r="F1760" t="s">
        <v>4</v>
      </c>
      <c r="G1760" s="2" t="s">
        <v>313</v>
      </c>
      <c r="H1760" s="1">
        <v>45401</v>
      </c>
      <c r="I1760" s="9" t="s">
        <v>4140</v>
      </c>
      <c r="J1760">
        <v>11</v>
      </c>
      <c r="K1760">
        <v>11</v>
      </c>
      <c r="M1760">
        <v>5.9</v>
      </c>
    </row>
    <row r="1761" spans="1:13" hidden="1" x14ac:dyDescent="0.2">
      <c r="A1761">
        <v>259</v>
      </c>
      <c r="B1761" t="s">
        <v>3153</v>
      </c>
      <c r="C1761" t="s">
        <v>102</v>
      </c>
      <c r="D1761" t="s">
        <v>103</v>
      </c>
      <c r="E1761" t="s">
        <v>105</v>
      </c>
      <c r="F1761" t="s">
        <v>4</v>
      </c>
      <c r="G1761" s="2" t="s">
        <v>313</v>
      </c>
      <c r="H1761" s="1">
        <v>45406</v>
      </c>
      <c r="I1761" s="9" t="s">
        <v>4156</v>
      </c>
      <c r="J1761">
        <v>19</v>
      </c>
      <c r="K1761">
        <v>19</v>
      </c>
      <c r="M1761">
        <v>5.9</v>
      </c>
    </row>
    <row r="1762" spans="1:13" hidden="1" x14ac:dyDescent="0.2">
      <c r="A1762">
        <v>264</v>
      </c>
      <c r="B1762" t="s">
        <v>3154</v>
      </c>
      <c r="C1762" t="s">
        <v>102</v>
      </c>
      <c r="D1762" t="s">
        <v>103</v>
      </c>
      <c r="E1762" t="s">
        <v>105</v>
      </c>
      <c r="F1762" t="s">
        <v>4</v>
      </c>
      <c r="G1762" s="2" t="s">
        <v>318</v>
      </c>
      <c r="H1762" s="1">
        <v>45383</v>
      </c>
      <c r="I1762" s="9" t="s">
        <v>4153</v>
      </c>
      <c r="J1762">
        <v>0</v>
      </c>
      <c r="K1762">
        <v>6</v>
      </c>
      <c r="M1762">
        <v>3.2</v>
      </c>
    </row>
    <row r="1763" spans="1:13" hidden="1" x14ac:dyDescent="0.2">
      <c r="A1763">
        <v>264</v>
      </c>
      <c r="B1763" t="s">
        <v>3155</v>
      </c>
      <c r="C1763" t="s">
        <v>102</v>
      </c>
      <c r="D1763" t="s">
        <v>103</v>
      </c>
      <c r="E1763" t="s">
        <v>105</v>
      </c>
      <c r="F1763" t="s">
        <v>4</v>
      </c>
      <c r="G1763" s="2" t="s">
        <v>318</v>
      </c>
      <c r="H1763" s="1">
        <v>45385</v>
      </c>
      <c r="I1763" s="9" t="s">
        <v>4148</v>
      </c>
      <c r="J1763">
        <v>295</v>
      </c>
      <c r="K1763">
        <v>329</v>
      </c>
      <c r="M1763">
        <v>3.2</v>
      </c>
    </row>
    <row r="1764" spans="1:13" hidden="1" x14ac:dyDescent="0.2">
      <c r="A1764">
        <v>264</v>
      </c>
      <c r="B1764" t="s">
        <v>3156</v>
      </c>
      <c r="C1764" t="s">
        <v>102</v>
      </c>
      <c r="D1764" t="s">
        <v>103</v>
      </c>
      <c r="E1764" t="s">
        <v>105</v>
      </c>
      <c r="F1764" t="s">
        <v>4</v>
      </c>
      <c r="G1764" s="2" t="s">
        <v>318</v>
      </c>
      <c r="H1764" s="1">
        <v>45390</v>
      </c>
      <c r="I1764" s="9" t="s">
        <v>4135</v>
      </c>
      <c r="J1764">
        <v>30</v>
      </c>
      <c r="K1764">
        <v>30</v>
      </c>
      <c r="M1764">
        <v>3.2</v>
      </c>
    </row>
    <row r="1765" spans="1:13" hidden="1" x14ac:dyDescent="0.2">
      <c r="A1765">
        <v>264</v>
      </c>
      <c r="B1765" t="s">
        <v>3157</v>
      </c>
      <c r="C1765" t="s">
        <v>102</v>
      </c>
      <c r="D1765" t="s">
        <v>103</v>
      </c>
      <c r="E1765" t="s">
        <v>105</v>
      </c>
      <c r="F1765" t="s">
        <v>4</v>
      </c>
      <c r="G1765" s="2" t="s">
        <v>318</v>
      </c>
      <c r="H1765" s="1">
        <v>45392</v>
      </c>
      <c r="I1765" s="9" t="s">
        <v>4137</v>
      </c>
      <c r="J1765">
        <v>4</v>
      </c>
      <c r="K1765">
        <v>4</v>
      </c>
      <c r="M1765">
        <v>3.2</v>
      </c>
    </row>
    <row r="1766" spans="1:13" hidden="1" x14ac:dyDescent="0.2">
      <c r="A1766">
        <v>264</v>
      </c>
      <c r="B1766" t="s">
        <v>3158</v>
      </c>
      <c r="C1766" t="s">
        <v>102</v>
      </c>
      <c r="D1766" t="s">
        <v>103</v>
      </c>
      <c r="E1766" t="s">
        <v>105</v>
      </c>
      <c r="F1766" t="s">
        <v>4</v>
      </c>
      <c r="G1766" s="2" t="s">
        <v>318</v>
      </c>
      <c r="H1766" s="1">
        <v>45393</v>
      </c>
      <c r="I1766" s="9" t="s">
        <v>4146</v>
      </c>
      <c r="J1766">
        <v>0</v>
      </c>
      <c r="K1766">
        <v>115</v>
      </c>
      <c r="M1766">
        <v>3.2</v>
      </c>
    </row>
    <row r="1767" spans="1:13" hidden="1" x14ac:dyDescent="0.2">
      <c r="A1767">
        <v>264</v>
      </c>
      <c r="B1767" t="s">
        <v>3159</v>
      </c>
      <c r="C1767" t="s">
        <v>102</v>
      </c>
      <c r="D1767" t="s">
        <v>103</v>
      </c>
      <c r="E1767" t="s">
        <v>105</v>
      </c>
      <c r="F1767" t="s">
        <v>4</v>
      </c>
      <c r="G1767" s="2" t="s">
        <v>318</v>
      </c>
      <c r="H1767" s="1">
        <v>45399</v>
      </c>
      <c r="I1767" s="9" t="s">
        <v>4138</v>
      </c>
      <c r="J1767">
        <v>892</v>
      </c>
      <c r="K1767">
        <v>917</v>
      </c>
      <c r="M1767">
        <v>3.2</v>
      </c>
    </row>
    <row r="1768" spans="1:13" hidden="1" x14ac:dyDescent="0.2">
      <c r="A1768">
        <v>264</v>
      </c>
      <c r="B1768" t="s">
        <v>3160</v>
      </c>
      <c r="C1768" t="s">
        <v>102</v>
      </c>
      <c r="D1768" t="s">
        <v>103</v>
      </c>
      <c r="E1768" t="s">
        <v>105</v>
      </c>
      <c r="F1768" t="s">
        <v>4</v>
      </c>
      <c r="G1768" s="2" t="s">
        <v>318</v>
      </c>
      <c r="H1768" s="1">
        <v>45400</v>
      </c>
      <c r="I1768" s="9" t="s">
        <v>4139</v>
      </c>
      <c r="J1768">
        <v>26</v>
      </c>
      <c r="K1768">
        <v>37</v>
      </c>
      <c r="M1768">
        <v>3.2</v>
      </c>
    </row>
    <row r="1769" spans="1:13" hidden="1" x14ac:dyDescent="0.2">
      <c r="A1769">
        <v>264</v>
      </c>
      <c r="B1769" t="s">
        <v>3161</v>
      </c>
      <c r="C1769" t="s">
        <v>102</v>
      </c>
      <c r="D1769" t="s">
        <v>103</v>
      </c>
      <c r="E1769" t="s">
        <v>105</v>
      </c>
      <c r="F1769" t="s">
        <v>4</v>
      </c>
      <c r="G1769" s="2" t="s">
        <v>318</v>
      </c>
      <c r="H1769" s="1">
        <v>45401</v>
      </c>
      <c r="I1769" s="9" t="s">
        <v>4140</v>
      </c>
      <c r="J1769">
        <v>11</v>
      </c>
      <c r="K1769">
        <v>11</v>
      </c>
      <c r="M1769">
        <v>3.2</v>
      </c>
    </row>
    <row r="1770" spans="1:13" hidden="1" x14ac:dyDescent="0.2">
      <c r="A1770">
        <v>264</v>
      </c>
      <c r="B1770" t="s">
        <v>3162</v>
      </c>
      <c r="C1770" t="s">
        <v>102</v>
      </c>
      <c r="D1770" t="s">
        <v>103</v>
      </c>
      <c r="E1770" t="s">
        <v>105</v>
      </c>
      <c r="F1770" t="s">
        <v>4</v>
      </c>
      <c r="G1770" s="2" t="s">
        <v>318</v>
      </c>
      <c r="H1770" s="1">
        <v>45406</v>
      </c>
      <c r="I1770" s="9" t="s">
        <v>4156</v>
      </c>
      <c r="J1770">
        <v>19</v>
      </c>
      <c r="K1770">
        <v>19</v>
      </c>
      <c r="M1770">
        <v>3.2</v>
      </c>
    </row>
    <row r="1771" spans="1:13" hidden="1" x14ac:dyDescent="0.2">
      <c r="A1771">
        <v>265</v>
      </c>
      <c r="B1771" t="s">
        <v>3163</v>
      </c>
      <c r="C1771" t="s">
        <v>102</v>
      </c>
      <c r="D1771" t="s">
        <v>103</v>
      </c>
      <c r="E1771" t="s">
        <v>106</v>
      </c>
      <c r="F1771" t="s">
        <v>4</v>
      </c>
      <c r="G1771" s="2" t="s">
        <v>319</v>
      </c>
      <c r="H1771" s="1">
        <v>45383</v>
      </c>
      <c r="I1771" s="9" t="s">
        <v>4153</v>
      </c>
      <c r="J1771">
        <v>176</v>
      </c>
      <c r="K1771">
        <v>76</v>
      </c>
      <c r="M1771">
        <v>6</v>
      </c>
    </row>
    <row r="1772" spans="1:13" hidden="1" x14ac:dyDescent="0.2">
      <c r="A1772">
        <v>265</v>
      </c>
      <c r="B1772" t="s">
        <v>3164</v>
      </c>
      <c r="C1772" t="s">
        <v>102</v>
      </c>
      <c r="D1772" t="s">
        <v>103</v>
      </c>
      <c r="E1772" t="s">
        <v>106</v>
      </c>
      <c r="F1772" t="s">
        <v>4</v>
      </c>
      <c r="G1772" s="2" t="s">
        <v>319</v>
      </c>
      <c r="H1772" s="1">
        <v>45385</v>
      </c>
      <c r="I1772" s="9" t="s">
        <v>4148</v>
      </c>
      <c r="J1772">
        <v>229</v>
      </c>
      <c r="K1772">
        <v>229</v>
      </c>
      <c r="M1772">
        <v>6</v>
      </c>
    </row>
    <row r="1773" spans="1:13" hidden="1" x14ac:dyDescent="0.2">
      <c r="A1773">
        <v>265</v>
      </c>
      <c r="B1773" t="s">
        <v>3165</v>
      </c>
      <c r="C1773" t="s">
        <v>102</v>
      </c>
      <c r="D1773" t="s">
        <v>103</v>
      </c>
      <c r="E1773" t="s">
        <v>106</v>
      </c>
      <c r="F1773" t="s">
        <v>4</v>
      </c>
      <c r="G1773" s="2" t="s">
        <v>319</v>
      </c>
      <c r="H1773" s="1">
        <v>45390</v>
      </c>
      <c r="I1773" s="9" t="s">
        <v>4135</v>
      </c>
      <c r="J1773">
        <v>30</v>
      </c>
      <c r="K1773">
        <v>30</v>
      </c>
      <c r="M1773">
        <v>6</v>
      </c>
    </row>
    <row r="1774" spans="1:13" hidden="1" x14ac:dyDescent="0.2">
      <c r="A1774">
        <v>265</v>
      </c>
      <c r="B1774" t="s">
        <v>3166</v>
      </c>
      <c r="C1774" t="s">
        <v>102</v>
      </c>
      <c r="D1774" t="s">
        <v>103</v>
      </c>
      <c r="E1774" t="s">
        <v>106</v>
      </c>
      <c r="F1774" t="s">
        <v>4</v>
      </c>
      <c r="G1774" s="2" t="s">
        <v>319</v>
      </c>
      <c r="H1774" s="1">
        <v>45392</v>
      </c>
      <c r="I1774" s="9" t="s">
        <v>4137</v>
      </c>
      <c r="J1774">
        <v>4</v>
      </c>
      <c r="K1774">
        <v>4</v>
      </c>
      <c r="M1774">
        <v>6</v>
      </c>
    </row>
    <row r="1775" spans="1:13" hidden="1" x14ac:dyDescent="0.2">
      <c r="A1775">
        <v>265</v>
      </c>
      <c r="B1775" t="s">
        <v>3167</v>
      </c>
      <c r="C1775" t="s">
        <v>102</v>
      </c>
      <c r="D1775" t="s">
        <v>103</v>
      </c>
      <c r="E1775" t="s">
        <v>106</v>
      </c>
      <c r="F1775" t="s">
        <v>4</v>
      </c>
      <c r="G1775" s="2" t="s">
        <v>319</v>
      </c>
      <c r="H1775" s="1">
        <v>45393</v>
      </c>
      <c r="I1775" s="9" t="s">
        <v>4146</v>
      </c>
      <c r="J1775">
        <v>215</v>
      </c>
      <c r="K1775">
        <v>15</v>
      </c>
      <c r="M1775">
        <v>6</v>
      </c>
    </row>
    <row r="1776" spans="1:13" hidden="1" x14ac:dyDescent="0.2">
      <c r="A1776">
        <v>265</v>
      </c>
      <c r="B1776" t="s">
        <v>3168</v>
      </c>
      <c r="C1776" t="s">
        <v>102</v>
      </c>
      <c r="D1776" t="s">
        <v>103</v>
      </c>
      <c r="E1776" t="s">
        <v>106</v>
      </c>
      <c r="F1776" t="s">
        <v>4</v>
      </c>
      <c r="G1776" s="2" t="s">
        <v>319</v>
      </c>
      <c r="H1776" s="1">
        <v>45397</v>
      </c>
      <c r="I1776" s="9" t="s">
        <v>4159</v>
      </c>
      <c r="J1776">
        <v>18</v>
      </c>
      <c r="K1776">
        <v>18</v>
      </c>
      <c r="M1776">
        <v>6</v>
      </c>
    </row>
    <row r="1777" spans="1:13" hidden="1" x14ac:dyDescent="0.2">
      <c r="A1777">
        <v>265</v>
      </c>
      <c r="B1777" t="s">
        <v>3169</v>
      </c>
      <c r="C1777" t="s">
        <v>102</v>
      </c>
      <c r="D1777" t="s">
        <v>103</v>
      </c>
      <c r="E1777" t="s">
        <v>106</v>
      </c>
      <c r="F1777" t="s">
        <v>4</v>
      </c>
      <c r="G1777" s="2" t="s">
        <v>319</v>
      </c>
      <c r="H1777" s="1">
        <v>45398</v>
      </c>
      <c r="I1777" s="9" t="s">
        <v>4155</v>
      </c>
      <c r="J1777">
        <v>25</v>
      </c>
      <c r="K1777">
        <v>25</v>
      </c>
      <c r="M1777">
        <v>6</v>
      </c>
    </row>
    <row r="1778" spans="1:13" hidden="1" x14ac:dyDescent="0.2">
      <c r="A1778">
        <v>268</v>
      </c>
      <c r="B1778" t="s">
        <v>3170</v>
      </c>
      <c r="C1778" t="s">
        <v>102</v>
      </c>
      <c r="D1778" t="s">
        <v>103</v>
      </c>
      <c r="E1778" t="s">
        <v>107</v>
      </c>
      <c r="F1778" t="s">
        <v>4</v>
      </c>
      <c r="G1778" s="2" t="s">
        <v>322</v>
      </c>
      <c r="H1778" s="1">
        <v>45383</v>
      </c>
      <c r="I1778" s="9" t="s">
        <v>4153</v>
      </c>
      <c r="J1778">
        <v>176</v>
      </c>
      <c r="K1778">
        <v>0</v>
      </c>
      <c r="M1778">
        <v>6</v>
      </c>
    </row>
    <row r="1779" spans="1:13" hidden="1" x14ac:dyDescent="0.2">
      <c r="A1779">
        <v>268</v>
      </c>
      <c r="B1779" t="s">
        <v>3171</v>
      </c>
      <c r="C1779" t="s">
        <v>102</v>
      </c>
      <c r="D1779" t="s">
        <v>103</v>
      </c>
      <c r="E1779" t="s">
        <v>107</v>
      </c>
      <c r="F1779" t="s">
        <v>4</v>
      </c>
      <c r="G1779" s="2" t="s">
        <v>322</v>
      </c>
      <c r="H1779" s="1">
        <v>45385</v>
      </c>
      <c r="I1779" s="9" t="s">
        <v>4148</v>
      </c>
      <c r="J1779">
        <v>152</v>
      </c>
      <c r="K1779">
        <v>0</v>
      </c>
      <c r="M1779">
        <v>6</v>
      </c>
    </row>
    <row r="1780" spans="1:13" hidden="1" x14ac:dyDescent="0.2">
      <c r="A1780">
        <v>268</v>
      </c>
      <c r="B1780" t="s">
        <v>3172</v>
      </c>
      <c r="C1780" t="s">
        <v>102</v>
      </c>
      <c r="D1780" t="s">
        <v>103</v>
      </c>
      <c r="E1780" t="s">
        <v>107</v>
      </c>
      <c r="F1780" t="s">
        <v>4</v>
      </c>
      <c r="G1780" s="2" t="s">
        <v>322</v>
      </c>
      <c r="H1780" s="1">
        <v>45390</v>
      </c>
      <c r="I1780" s="9" t="s">
        <v>4135</v>
      </c>
      <c r="J1780">
        <v>30</v>
      </c>
      <c r="K1780">
        <v>0</v>
      </c>
      <c r="M1780">
        <v>6</v>
      </c>
    </row>
    <row r="1781" spans="1:13" hidden="1" x14ac:dyDescent="0.2">
      <c r="A1781">
        <v>268</v>
      </c>
      <c r="B1781" t="s">
        <v>3173</v>
      </c>
      <c r="C1781" t="s">
        <v>102</v>
      </c>
      <c r="D1781" t="s">
        <v>103</v>
      </c>
      <c r="E1781" t="s">
        <v>107</v>
      </c>
      <c r="F1781" t="s">
        <v>4</v>
      </c>
      <c r="G1781" s="2" t="s">
        <v>322</v>
      </c>
      <c r="H1781" s="1">
        <v>45392</v>
      </c>
      <c r="I1781" s="9" t="s">
        <v>4137</v>
      </c>
      <c r="J1781">
        <v>4</v>
      </c>
      <c r="K1781">
        <v>0</v>
      </c>
      <c r="M1781">
        <v>6</v>
      </c>
    </row>
    <row r="1782" spans="1:13" hidden="1" x14ac:dyDescent="0.2">
      <c r="A1782">
        <v>268</v>
      </c>
      <c r="B1782" t="s">
        <v>3174</v>
      </c>
      <c r="C1782" t="s">
        <v>102</v>
      </c>
      <c r="D1782" t="s">
        <v>103</v>
      </c>
      <c r="E1782" t="s">
        <v>107</v>
      </c>
      <c r="F1782" t="s">
        <v>4</v>
      </c>
      <c r="G1782" s="2" t="s">
        <v>322</v>
      </c>
      <c r="H1782" s="1">
        <v>45393</v>
      </c>
      <c r="I1782" s="9" t="s">
        <v>4146</v>
      </c>
      <c r="J1782">
        <v>215</v>
      </c>
      <c r="K1782">
        <v>0</v>
      </c>
      <c r="M1782">
        <v>6</v>
      </c>
    </row>
    <row r="1783" spans="1:13" hidden="1" x14ac:dyDescent="0.2">
      <c r="A1783">
        <v>268</v>
      </c>
      <c r="B1783" t="s">
        <v>3175</v>
      </c>
      <c r="C1783" t="s">
        <v>102</v>
      </c>
      <c r="D1783" t="s">
        <v>103</v>
      </c>
      <c r="E1783" t="s">
        <v>107</v>
      </c>
      <c r="F1783" t="s">
        <v>4</v>
      </c>
      <c r="G1783" s="2" t="s">
        <v>322</v>
      </c>
      <c r="H1783" s="1">
        <v>45397</v>
      </c>
      <c r="I1783" s="9" t="s">
        <v>4159</v>
      </c>
      <c r="J1783">
        <v>18</v>
      </c>
      <c r="K1783">
        <v>0</v>
      </c>
      <c r="M1783">
        <v>6</v>
      </c>
    </row>
    <row r="1784" spans="1:13" hidden="1" x14ac:dyDescent="0.2">
      <c r="A1784">
        <v>268</v>
      </c>
      <c r="B1784" t="s">
        <v>3176</v>
      </c>
      <c r="C1784" t="s">
        <v>102</v>
      </c>
      <c r="D1784" t="s">
        <v>103</v>
      </c>
      <c r="E1784" t="s">
        <v>107</v>
      </c>
      <c r="F1784" t="s">
        <v>4</v>
      </c>
      <c r="G1784" s="2" t="s">
        <v>322</v>
      </c>
      <c r="H1784" s="1">
        <v>45398</v>
      </c>
      <c r="I1784" s="9" t="s">
        <v>4155</v>
      </c>
      <c r="J1784">
        <v>25</v>
      </c>
      <c r="K1784">
        <v>0</v>
      </c>
      <c r="M1784">
        <v>6</v>
      </c>
    </row>
    <row r="1785" spans="1:13" hidden="1" x14ac:dyDescent="0.2">
      <c r="A1785">
        <v>269</v>
      </c>
      <c r="B1785" t="s">
        <v>3177</v>
      </c>
      <c r="C1785" t="s">
        <v>102</v>
      </c>
      <c r="D1785" t="s">
        <v>103</v>
      </c>
      <c r="E1785" t="s">
        <v>106</v>
      </c>
      <c r="F1785" t="s">
        <v>4</v>
      </c>
      <c r="G1785" s="2" t="s">
        <v>323</v>
      </c>
      <c r="H1785" s="1">
        <v>45383</v>
      </c>
      <c r="I1785" s="9" t="s">
        <v>4153</v>
      </c>
      <c r="J1785">
        <v>36.200000000000003</v>
      </c>
      <c r="K1785">
        <v>0</v>
      </c>
      <c r="M1785">
        <v>5.6</v>
      </c>
    </row>
    <row r="1786" spans="1:13" hidden="1" x14ac:dyDescent="0.2">
      <c r="A1786">
        <v>269</v>
      </c>
      <c r="B1786" t="s">
        <v>3178</v>
      </c>
      <c r="C1786" t="s">
        <v>102</v>
      </c>
      <c r="D1786" t="s">
        <v>103</v>
      </c>
      <c r="E1786" t="s">
        <v>106</v>
      </c>
      <c r="F1786" t="s">
        <v>4</v>
      </c>
      <c r="G1786" s="2" t="s">
        <v>323</v>
      </c>
      <c r="H1786" s="1">
        <v>45385</v>
      </c>
      <c r="I1786" s="9" t="s">
        <v>4148</v>
      </c>
      <c r="J1786">
        <v>295</v>
      </c>
      <c r="K1786">
        <v>0</v>
      </c>
      <c r="M1786">
        <v>5.6</v>
      </c>
    </row>
    <row r="1787" spans="1:13" hidden="1" x14ac:dyDescent="0.2">
      <c r="A1787">
        <v>269</v>
      </c>
      <c r="B1787" t="s">
        <v>3179</v>
      </c>
      <c r="C1787" t="s">
        <v>102</v>
      </c>
      <c r="D1787" t="s">
        <v>103</v>
      </c>
      <c r="E1787" t="s">
        <v>106</v>
      </c>
      <c r="F1787" t="s">
        <v>4</v>
      </c>
      <c r="G1787" s="2" t="s">
        <v>323</v>
      </c>
      <c r="H1787" s="1">
        <v>45390</v>
      </c>
      <c r="I1787" s="9" t="s">
        <v>4135</v>
      </c>
      <c r="J1787">
        <v>30</v>
      </c>
      <c r="K1787">
        <v>0</v>
      </c>
      <c r="M1787">
        <v>5.6</v>
      </c>
    </row>
    <row r="1788" spans="1:13" hidden="1" x14ac:dyDescent="0.2">
      <c r="A1788">
        <v>269</v>
      </c>
      <c r="B1788" t="s">
        <v>3180</v>
      </c>
      <c r="C1788" t="s">
        <v>102</v>
      </c>
      <c r="D1788" t="s">
        <v>103</v>
      </c>
      <c r="E1788" t="s">
        <v>106</v>
      </c>
      <c r="F1788" t="s">
        <v>4</v>
      </c>
      <c r="G1788" s="2" t="s">
        <v>323</v>
      </c>
      <c r="H1788" s="1">
        <v>45392</v>
      </c>
      <c r="I1788" s="9" t="s">
        <v>4137</v>
      </c>
      <c r="J1788">
        <v>4</v>
      </c>
      <c r="K1788">
        <v>4</v>
      </c>
      <c r="M1788">
        <v>5.6</v>
      </c>
    </row>
    <row r="1789" spans="1:13" hidden="1" x14ac:dyDescent="0.2">
      <c r="A1789">
        <v>269</v>
      </c>
      <c r="B1789" t="s">
        <v>3181</v>
      </c>
      <c r="C1789" t="s">
        <v>102</v>
      </c>
      <c r="D1789" t="s">
        <v>103</v>
      </c>
      <c r="E1789" t="s">
        <v>106</v>
      </c>
      <c r="F1789" t="s">
        <v>4</v>
      </c>
      <c r="G1789" s="2" t="s">
        <v>323</v>
      </c>
      <c r="H1789" s="1">
        <v>45393</v>
      </c>
      <c r="I1789" s="9" t="s">
        <v>4146</v>
      </c>
      <c r="J1789">
        <v>0</v>
      </c>
      <c r="K1789">
        <v>0</v>
      </c>
      <c r="M1789">
        <v>5.6</v>
      </c>
    </row>
    <row r="1790" spans="1:13" hidden="1" x14ac:dyDescent="0.2">
      <c r="A1790">
        <v>269</v>
      </c>
      <c r="B1790" t="s">
        <v>3182</v>
      </c>
      <c r="C1790" t="s">
        <v>102</v>
      </c>
      <c r="D1790" t="s">
        <v>103</v>
      </c>
      <c r="E1790" t="s">
        <v>106</v>
      </c>
      <c r="F1790" t="s">
        <v>4</v>
      </c>
      <c r="G1790" s="2" t="s">
        <v>323</v>
      </c>
      <c r="H1790" s="1">
        <v>45399</v>
      </c>
      <c r="I1790" s="9" t="s">
        <v>4138</v>
      </c>
      <c r="J1790">
        <v>892</v>
      </c>
      <c r="K1790">
        <v>892</v>
      </c>
      <c r="M1790">
        <v>5.6</v>
      </c>
    </row>
    <row r="1791" spans="1:13" hidden="1" x14ac:dyDescent="0.2">
      <c r="A1791">
        <v>269</v>
      </c>
      <c r="B1791" t="s">
        <v>3183</v>
      </c>
      <c r="C1791" t="s">
        <v>102</v>
      </c>
      <c r="D1791" t="s">
        <v>103</v>
      </c>
      <c r="E1791" t="s">
        <v>106</v>
      </c>
      <c r="F1791" t="s">
        <v>4</v>
      </c>
      <c r="G1791" s="2" t="s">
        <v>323</v>
      </c>
      <c r="H1791" s="1">
        <v>45400</v>
      </c>
      <c r="I1791" s="9" t="s">
        <v>4139</v>
      </c>
      <c r="J1791">
        <v>26</v>
      </c>
      <c r="K1791">
        <v>26</v>
      </c>
      <c r="M1791">
        <v>5.6</v>
      </c>
    </row>
    <row r="1792" spans="1:13" hidden="1" x14ac:dyDescent="0.2">
      <c r="A1792">
        <v>269</v>
      </c>
      <c r="B1792" t="s">
        <v>3184</v>
      </c>
      <c r="C1792" t="s">
        <v>102</v>
      </c>
      <c r="D1792" t="s">
        <v>103</v>
      </c>
      <c r="E1792" t="s">
        <v>106</v>
      </c>
      <c r="F1792" t="s">
        <v>4</v>
      </c>
      <c r="G1792" s="2" t="s">
        <v>323</v>
      </c>
      <c r="H1792" s="1">
        <v>45401</v>
      </c>
      <c r="I1792" s="9" t="s">
        <v>4140</v>
      </c>
      <c r="J1792">
        <v>11</v>
      </c>
      <c r="K1792">
        <v>11</v>
      </c>
      <c r="M1792">
        <v>5.6</v>
      </c>
    </row>
    <row r="1793" spans="1:13" hidden="1" x14ac:dyDescent="0.2">
      <c r="A1793">
        <v>269</v>
      </c>
      <c r="B1793" t="s">
        <v>3185</v>
      </c>
      <c r="C1793" t="s">
        <v>102</v>
      </c>
      <c r="D1793" t="s">
        <v>103</v>
      </c>
      <c r="E1793" t="s">
        <v>106</v>
      </c>
      <c r="F1793" t="s">
        <v>4</v>
      </c>
      <c r="G1793" s="2" t="s">
        <v>323</v>
      </c>
      <c r="H1793" s="1">
        <v>45406</v>
      </c>
      <c r="I1793" s="9" t="s">
        <v>4156</v>
      </c>
      <c r="J1793">
        <v>19</v>
      </c>
      <c r="K1793">
        <v>19</v>
      </c>
      <c r="M1793">
        <v>5.6</v>
      </c>
    </row>
    <row r="1794" spans="1:13" hidden="1" x14ac:dyDescent="0.2">
      <c r="A1794">
        <v>270</v>
      </c>
      <c r="B1794" t="s">
        <v>3186</v>
      </c>
      <c r="C1794" t="s">
        <v>102</v>
      </c>
      <c r="D1794" t="s">
        <v>103</v>
      </c>
      <c r="E1794" t="s">
        <v>107</v>
      </c>
      <c r="F1794" t="s">
        <v>4</v>
      </c>
      <c r="G1794" s="2" t="s">
        <v>324</v>
      </c>
      <c r="H1794" s="1">
        <v>45386</v>
      </c>
      <c r="I1794" s="9" t="s">
        <v>4145</v>
      </c>
      <c r="J1794">
        <v>77</v>
      </c>
      <c r="K1794">
        <v>0</v>
      </c>
      <c r="M1794">
        <v>4.9000000000000004</v>
      </c>
    </row>
    <row r="1795" spans="1:13" hidden="1" x14ac:dyDescent="0.2">
      <c r="A1795">
        <v>270</v>
      </c>
      <c r="B1795" t="s">
        <v>3187</v>
      </c>
      <c r="C1795" t="s">
        <v>102</v>
      </c>
      <c r="D1795" t="s">
        <v>103</v>
      </c>
      <c r="E1795" t="s">
        <v>107</v>
      </c>
      <c r="F1795" t="s">
        <v>4</v>
      </c>
      <c r="G1795" s="2" t="s">
        <v>324</v>
      </c>
      <c r="H1795" s="1">
        <v>45388</v>
      </c>
      <c r="I1795" s="9" t="s">
        <v>4163</v>
      </c>
      <c r="J1795">
        <v>202</v>
      </c>
      <c r="K1795">
        <v>0</v>
      </c>
      <c r="M1795">
        <v>4.9000000000000004</v>
      </c>
    </row>
    <row r="1796" spans="1:13" hidden="1" x14ac:dyDescent="0.2">
      <c r="A1796">
        <v>270</v>
      </c>
      <c r="B1796" t="s">
        <v>3188</v>
      </c>
      <c r="C1796" t="s">
        <v>102</v>
      </c>
      <c r="D1796" t="s">
        <v>103</v>
      </c>
      <c r="E1796" t="s">
        <v>107</v>
      </c>
      <c r="F1796" t="s">
        <v>4</v>
      </c>
      <c r="G1796" s="2" t="s">
        <v>324</v>
      </c>
      <c r="H1796" s="1">
        <v>45389</v>
      </c>
      <c r="I1796" s="9" t="s">
        <v>4158</v>
      </c>
      <c r="J1796">
        <v>275</v>
      </c>
      <c r="K1796">
        <v>0</v>
      </c>
      <c r="M1796">
        <v>4.9000000000000004</v>
      </c>
    </row>
    <row r="1797" spans="1:13" hidden="1" x14ac:dyDescent="0.2">
      <c r="A1797">
        <v>270</v>
      </c>
      <c r="B1797" t="s">
        <v>3189</v>
      </c>
      <c r="C1797" t="s">
        <v>102</v>
      </c>
      <c r="D1797" t="s">
        <v>103</v>
      </c>
      <c r="E1797" t="s">
        <v>107</v>
      </c>
      <c r="F1797" t="s">
        <v>4</v>
      </c>
      <c r="G1797" s="2" t="s">
        <v>324</v>
      </c>
      <c r="H1797" s="1">
        <v>45390</v>
      </c>
      <c r="I1797" s="9" t="s">
        <v>4135</v>
      </c>
      <c r="J1797">
        <v>384</v>
      </c>
      <c r="K1797">
        <v>0</v>
      </c>
      <c r="M1797">
        <v>4.9000000000000004</v>
      </c>
    </row>
    <row r="1798" spans="1:13" hidden="1" x14ac:dyDescent="0.2">
      <c r="A1798">
        <v>270</v>
      </c>
      <c r="B1798" t="s">
        <v>3190</v>
      </c>
      <c r="C1798" t="s">
        <v>102</v>
      </c>
      <c r="D1798" t="s">
        <v>103</v>
      </c>
      <c r="E1798" t="s">
        <v>107</v>
      </c>
      <c r="F1798" t="s">
        <v>4</v>
      </c>
      <c r="G1798" s="2" t="s">
        <v>324</v>
      </c>
      <c r="H1798" s="1">
        <v>45391</v>
      </c>
      <c r="I1798" s="9" t="s">
        <v>4136</v>
      </c>
      <c r="J1798">
        <v>279</v>
      </c>
      <c r="K1798">
        <v>0</v>
      </c>
      <c r="M1798">
        <v>4.9000000000000004</v>
      </c>
    </row>
    <row r="1799" spans="1:13" hidden="1" x14ac:dyDescent="0.2">
      <c r="A1799">
        <v>270</v>
      </c>
      <c r="B1799" t="s">
        <v>3191</v>
      </c>
      <c r="C1799" t="s">
        <v>102</v>
      </c>
      <c r="D1799" t="s">
        <v>103</v>
      </c>
      <c r="E1799" t="s">
        <v>107</v>
      </c>
      <c r="F1799" t="s">
        <v>4</v>
      </c>
      <c r="G1799" s="2" t="s">
        <v>324</v>
      </c>
      <c r="H1799" s="1">
        <v>45392</v>
      </c>
      <c r="I1799" s="9" t="s">
        <v>4137</v>
      </c>
      <c r="J1799">
        <v>79</v>
      </c>
      <c r="K1799">
        <v>0</v>
      </c>
      <c r="M1799">
        <v>4.9000000000000004</v>
      </c>
    </row>
    <row r="1800" spans="1:13" hidden="1" x14ac:dyDescent="0.2">
      <c r="A1800">
        <v>270</v>
      </c>
      <c r="B1800" t="s">
        <v>3192</v>
      </c>
      <c r="C1800" t="s">
        <v>102</v>
      </c>
      <c r="D1800" t="s">
        <v>103</v>
      </c>
      <c r="E1800" t="s">
        <v>107</v>
      </c>
      <c r="F1800" t="s">
        <v>4</v>
      </c>
      <c r="G1800" s="2" t="s">
        <v>324</v>
      </c>
      <c r="H1800" s="1">
        <v>45394</v>
      </c>
      <c r="I1800" s="9" t="s">
        <v>4154</v>
      </c>
      <c r="J1800">
        <v>15</v>
      </c>
      <c r="K1800">
        <v>0</v>
      </c>
      <c r="M1800">
        <v>4.9000000000000004</v>
      </c>
    </row>
    <row r="1801" spans="1:13" hidden="1" x14ac:dyDescent="0.2">
      <c r="A1801">
        <v>270</v>
      </c>
      <c r="B1801" t="s">
        <v>3193</v>
      </c>
      <c r="C1801" t="s">
        <v>102</v>
      </c>
      <c r="D1801" t="s">
        <v>103</v>
      </c>
      <c r="E1801" t="s">
        <v>107</v>
      </c>
      <c r="F1801" t="s">
        <v>4</v>
      </c>
      <c r="G1801" s="2" t="s">
        <v>324</v>
      </c>
      <c r="H1801" s="1">
        <v>45401</v>
      </c>
      <c r="I1801" s="9" t="s">
        <v>4140</v>
      </c>
      <c r="J1801">
        <v>5</v>
      </c>
      <c r="K1801">
        <v>0</v>
      </c>
      <c r="M1801">
        <v>4.9000000000000004</v>
      </c>
    </row>
    <row r="1802" spans="1:13" hidden="1" x14ac:dyDescent="0.2">
      <c r="A1802">
        <v>270</v>
      </c>
      <c r="B1802" t="s">
        <v>3194</v>
      </c>
      <c r="C1802" t="s">
        <v>102</v>
      </c>
      <c r="D1802" t="s">
        <v>103</v>
      </c>
      <c r="E1802" t="s">
        <v>107</v>
      </c>
      <c r="F1802" t="s">
        <v>4</v>
      </c>
      <c r="G1802" s="2" t="s">
        <v>324</v>
      </c>
      <c r="H1802" s="1">
        <v>45408</v>
      </c>
      <c r="I1802" s="9" t="s">
        <v>4143</v>
      </c>
      <c r="J1802">
        <v>60</v>
      </c>
      <c r="K1802">
        <v>0</v>
      </c>
      <c r="M1802">
        <v>4.9000000000000004</v>
      </c>
    </row>
    <row r="1803" spans="1:13" hidden="1" x14ac:dyDescent="0.2">
      <c r="A1803">
        <v>270</v>
      </c>
      <c r="B1803" t="s">
        <v>3195</v>
      </c>
      <c r="C1803" t="s">
        <v>102</v>
      </c>
      <c r="D1803" t="s">
        <v>103</v>
      </c>
      <c r="E1803" t="s">
        <v>107</v>
      </c>
      <c r="F1803" t="s">
        <v>4</v>
      </c>
      <c r="G1803" s="2" t="s">
        <v>324</v>
      </c>
      <c r="H1803" s="1">
        <v>45410</v>
      </c>
      <c r="I1803" s="9" t="s">
        <v>4147</v>
      </c>
      <c r="J1803">
        <v>800</v>
      </c>
      <c r="K1803">
        <v>0</v>
      </c>
      <c r="M1803">
        <v>4.9000000000000004</v>
      </c>
    </row>
    <row r="1804" spans="1:13" hidden="1" x14ac:dyDescent="0.2">
      <c r="A1804">
        <v>270</v>
      </c>
      <c r="B1804" t="s">
        <v>3196</v>
      </c>
      <c r="C1804" t="s">
        <v>102</v>
      </c>
      <c r="D1804" t="s">
        <v>103</v>
      </c>
      <c r="E1804" t="s">
        <v>107</v>
      </c>
      <c r="F1804" t="s">
        <v>4</v>
      </c>
      <c r="G1804" s="2" t="s">
        <v>324</v>
      </c>
      <c r="H1804" s="1">
        <v>45412</v>
      </c>
      <c r="I1804" s="9" t="s">
        <v>4152</v>
      </c>
      <c r="J1804">
        <v>800</v>
      </c>
      <c r="K1804">
        <v>0</v>
      </c>
      <c r="M1804">
        <v>4.9000000000000004</v>
      </c>
    </row>
    <row r="1805" spans="1:13" hidden="1" x14ac:dyDescent="0.2">
      <c r="A1805">
        <v>271</v>
      </c>
      <c r="B1805" t="s">
        <v>3197</v>
      </c>
      <c r="C1805" t="s">
        <v>102</v>
      </c>
      <c r="D1805" t="s">
        <v>103</v>
      </c>
      <c r="E1805" t="s">
        <v>105</v>
      </c>
      <c r="F1805" t="s">
        <v>4</v>
      </c>
      <c r="G1805" s="2" t="s">
        <v>325</v>
      </c>
      <c r="H1805" s="1">
        <v>45383</v>
      </c>
      <c r="I1805" s="9" t="s">
        <v>4153</v>
      </c>
      <c r="J1805">
        <v>76</v>
      </c>
      <c r="K1805">
        <v>0</v>
      </c>
      <c r="M1805">
        <v>4.8</v>
      </c>
    </row>
    <row r="1806" spans="1:13" hidden="1" x14ac:dyDescent="0.2">
      <c r="A1806">
        <v>271</v>
      </c>
      <c r="B1806" t="s">
        <v>3198</v>
      </c>
      <c r="C1806" t="s">
        <v>102</v>
      </c>
      <c r="D1806" t="s">
        <v>103</v>
      </c>
      <c r="E1806" t="s">
        <v>105</v>
      </c>
      <c r="F1806" t="s">
        <v>4</v>
      </c>
      <c r="G1806" s="2" t="s">
        <v>325</v>
      </c>
      <c r="H1806" s="1">
        <v>45385</v>
      </c>
      <c r="I1806" s="9" t="s">
        <v>4148</v>
      </c>
      <c r="J1806">
        <v>152</v>
      </c>
      <c r="K1806">
        <v>0</v>
      </c>
      <c r="M1806">
        <v>4.8</v>
      </c>
    </row>
    <row r="1807" spans="1:13" hidden="1" x14ac:dyDescent="0.2">
      <c r="A1807">
        <v>271</v>
      </c>
      <c r="B1807" t="s">
        <v>3199</v>
      </c>
      <c r="C1807" t="s">
        <v>102</v>
      </c>
      <c r="D1807" t="s">
        <v>103</v>
      </c>
      <c r="E1807" t="s">
        <v>105</v>
      </c>
      <c r="F1807" t="s">
        <v>4</v>
      </c>
      <c r="G1807" s="2" t="s">
        <v>325</v>
      </c>
      <c r="H1807" s="1">
        <v>45390</v>
      </c>
      <c r="I1807" s="9" t="s">
        <v>4135</v>
      </c>
      <c r="J1807">
        <v>30</v>
      </c>
      <c r="K1807">
        <v>0</v>
      </c>
      <c r="M1807">
        <v>4.8</v>
      </c>
    </row>
    <row r="1808" spans="1:13" hidden="1" x14ac:dyDescent="0.2">
      <c r="A1808">
        <v>271</v>
      </c>
      <c r="B1808" t="s">
        <v>3200</v>
      </c>
      <c r="C1808" t="s">
        <v>102</v>
      </c>
      <c r="D1808" t="s">
        <v>103</v>
      </c>
      <c r="E1808" t="s">
        <v>105</v>
      </c>
      <c r="F1808" t="s">
        <v>4</v>
      </c>
      <c r="G1808" s="2" t="s">
        <v>325</v>
      </c>
      <c r="H1808" s="1">
        <v>45392</v>
      </c>
      <c r="I1808" s="9" t="s">
        <v>4137</v>
      </c>
      <c r="J1808">
        <v>4</v>
      </c>
      <c r="K1808">
        <v>0</v>
      </c>
      <c r="M1808">
        <v>4.8</v>
      </c>
    </row>
    <row r="1809" spans="1:13" hidden="1" x14ac:dyDescent="0.2">
      <c r="A1809">
        <v>271</v>
      </c>
      <c r="B1809" t="s">
        <v>3201</v>
      </c>
      <c r="C1809" t="s">
        <v>102</v>
      </c>
      <c r="D1809" t="s">
        <v>103</v>
      </c>
      <c r="E1809" t="s">
        <v>105</v>
      </c>
      <c r="F1809" t="s">
        <v>4</v>
      </c>
      <c r="G1809" s="2" t="s">
        <v>325</v>
      </c>
      <c r="H1809" s="1">
        <v>45393</v>
      </c>
      <c r="I1809" s="9" t="s">
        <v>4146</v>
      </c>
      <c r="J1809">
        <v>215</v>
      </c>
      <c r="K1809">
        <v>215</v>
      </c>
      <c r="M1809">
        <v>4.8</v>
      </c>
    </row>
    <row r="1810" spans="1:13" hidden="1" x14ac:dyDescent="0.2">
      <c r="A1810">
        <v>271</v>
      </c>
      <c r="B1810" t="s">
        <v>3202</v>
      </c>
      <c r="C1810" t="s">
        <v>102</v>
      </c>
      <c r="D1810" t="s">
        <v>103</v>
      </c>
      <c r="E1810" t="s">
        <v>105</v>
      </c>
      <c r="F1810" t="s">
        <v>4</v>
      </c>
      <c r="G1810" s="2" t="s">
        <v>325</v>
      </c>
      <c r="H1810" s="1">
        <v>45397</v>
      </c>
      <c r="I1810" s="9" t="s">
        <v>4159</v>
      </c>
      <c r="J1810">
        <v>18</v>
      </c>
      <c r="K1810">
        <v>18</v>
      </c>
      <c r="M1810">
        <v>4.8</v>
      </c>
    </row>
    <row r="1811" spans="1:13" hidden="1" x14ac:dyDescent="0.2">
      <c r="A1811">
        <v>271</v>
      </c>
      <c r="B1811" t="s">
        <v>3203</v>
      </c>
      <c r="C1811" t="s">
        <v>102</v>
      </c>
      <c r="D1811" t="s">
        <v>103</v>
      </c>
      <c r="E1811" t="s">
        <v>105</v>
      </c>
      <c r="F1811" t="s">
        <v>4</v>
      </c>
      <c r="G1811" s="2" t="s">
        <v>325</v>
      </c>
      <c r="H1811" s="1">
        <v>45398</v>
      </c>
      <c r="I1811" s="9" t="s">
        <v>4155</v>
      </c>
      <c r="J1811">
        <v>25</v>
      </c>
      <c r="K1811">
        <v>25</v>
      </c>
      <c r="M1811">
        <v>4.8</v>
      </c>
    </row>
    <row r="1812" spans="1:13" hidden="1" x14ac:dyDescent="0.2">
      <c r="A1812">
        <v>273</v>
      </c>
      <c r="B1812" t="s">
        <v>3204</v>
      </c>
      <c r="C1812" t="s">
        <v>102</v>
      </c>
      <c r="D1812" t="s">
        <v>103</v>
      </c>
      <c r="E1812" t="s">
        <v>106</v>
      </c>
      <c r="F1812" t="s">
        <v>4</v>
      </c>
      <c r="G1812" s="2" t="s">
        <v>327</v>
      </c>
      <c r="H1812" s="1">
        <v>45389</v>
      </c>
      <c r="I1812" s="9" t="s">
        <v>4158</v>
      </c>
      <c r="J1812">
        <v>6</v>
      </c>
      <c r="K1812">
        <v>0</v>
      </c>
      <c r="M1812">
        <v>5.9</v>
      </c>
    </row>
    <row r="1813" spans="1:13" hidden="1" x14ac:dyDescent="0.2">
      <c r="A1813">
        <v>273</v>
      </c>
      <c r="B1813" t="s">
        <v>3205</v>
      </c>
      <c r="C1813" t="s">
        <v>102</v>
      </c>
      <c r="D1813" t="s">
        <v>103</v>
      </c>
      <c r="E1813" t="s">
        <v>106</v>
      </c>
      <c r="F1813" t="s">
        <v>4</v>
      </c>
      <c r="G1813" s="2" t="s">
        <v>327</v>
      </c>
      <c r="H1813" s="1">
        <v>45392</v>
      </c>
      <c r="I1813" s="9" t="s">
        <v>4137</v>
      </c>
      <c r="J1813">
        <v>288</v>
      </c>
      <c r="K1813">
        <v>0</v>
      </c>
      <c r="M1813">
        <v>5.9</v>
      </c>
    </row>
    <row r="1814" spans="1:13" hidden="1" x14ac:dyDescent="0.2">
      <c r="A1814">
        <v>273</v>
      </c>
      <c r="B1814" t="s">
        <v>3206</v>
      </c>
      <c r="C1814" t="s">
        <v>102</v>
      </c>
      <c r="D1814" t="s">
        <v>103</v>
      </c>
      <c r="E1814" t="s">
        <v>106</v>
      </c>
      <c r="F1814" t="s">
        <v>4</v>
      </c>
      <c r="G1814" s="2" t="s">
        <v>327</v>
      </c>
      <c r="H1814" s="1">
        <v>45396</v>
      </c>
      <c r="I1814" s="9" t="s">
        <v>4161</v>
      </c>
      <c r="J1814">
        <v>2</v>
      </c>
      <c r="K1814">
        <v>0</v>
      </c>
      <c r="M1814">
        <v>5.9</v>
      </c>
    </row>
    <row r="1815" spans="1:13" hidden="1" x14ac:dyDescent="0.2">
      <c r="A1815">
        <v>273</v>
      </c>
      <c r="B1815" t="s">
        <v>3207</v>
      </c>
      <c r="C1815" t="s">
        <v>102</v>
      </c>
      <c r="D1815" t="s">
        <v>103</v>
      </c>
      <c r="E1815" t="s">
        <v>106</v>
      </c>
      <c r="F1815" t="s">
        <v>4</v>
      </c>
      <c r="G1815" s="2" t="s">
        <v>327</v>
      </c>
      <c r="H1815" s="1">
        <v>45407</v>
      </c>
      <c r="I1815" s="9" t="s">
        <v>4142</v>
      </c>
      <c r="J1815">
        <v>304</v>
      </c>
      <c r="K1815">
        <v>0</v>
      </c>
      <c r="M1815">
        <v>5.9</v>
      </c>
    </row>
    <row r="1816" spans="1:13" hidden="1" x14ac:dyDescent="0.2">
      <c r="A1816">
        <v>273</v>
      </c>
      <c r="B1816" t="s">
        <v>3208</v>
      </c>
      <c r="C1816" t="s">
        <v>102</v>
      </c>
      <c r="D1816" t="s">
        <v>103</v>
      </c>
      <c r="E1816" t="s">
        <v>106</v>
      </c>
      <c r="F1816" t="s">
        <v>4</v>
      </c>
      <c r="G1816" s="2" t="s">
        <v>327</v>
      </c>
      <c r="H1816" s="1">
        <v>45408</v>
      </c>
      <c r="I1816" s="9" t="s">
        <v>4143</v>
      </c>
      <c r="J1816">
        <v>155</v>
      </c>
      <c r="K1816">
        <v>0</v>
      </c>
      <c r="M1816">
        <v>5.9</v>
      </c>
    </row>
    <row r="1817" spans="1:13" hidden="1" x14ac:dyDescent="0.2">
      <c r="A1817">
        <v>273</v>
      </c>
      <c r="B1817" t="s">
        <v>3209</v>
      </c>
      <c r="C1817" t="s">
        <v>102</v>
      </c>
      <c r="D1817" t="s">
        <v>103</v>
      </c>
      <c r="E1817" t="s">
        <v>106</v>
      </c>
      <c r="F1817" t="s">
        <v>4</v>
      </c>
      <c r="G1817" s="2" t="s">
        <v>327</v>
      </c>
      <c r="H1817" s="1">
        <v>45412</v>
      </c>
      <c r="I1817" s="9" t="s">
        <v>4152</v>
      </c>
      <c r="J1817">
        <v>38</v>
      </c>
      <c r="K1817">
        <v>0</v>
      </c>
      <c r="M1817">
        <v>5.9</v>
      </c>
    </row>
    <row r="1818" spans="1:13" hidden="1" x14ac:dyDescent="0.2">
      <c r="A1818">
        <v>274</v>
      </c>
      <c r="B1818" t="s">
        <v>3210</v>
      </c>
      <c r="C1818" t="s">
        <v>102</v>
      </c>
      <c r="D1818" t="s">
        <v>103</v>
      </c>
      <c r="E1818" t="s">
        <v>107</v>
      </c>
      <c r="F1818" t="s">
        <v>4</v>
      </c>
      <c r="G1818" s="2" t="s">
        <v>328</v>
      </c>
      <c r="H1818" s="1">
        <v>45386</v>
      </c>
      <c r="I1818" s="9" t="s">
        <v>4145</v>
      </c>
      <c r="J1818">
        <v>77</v>
      </c>
      <c r="K1818">
        <v>0</v>
      </c>
      <c r="M1818">
        <v>5.9</v>
      </c>
    </row>
    <row r="1819" spans="1:13" hidden="1" x14ac:dyDescent="0.2">
      <c r="A1819">
        <v>274</v>
      </c>
      <c r="B1819" t="s">
        <v>3211</v>
      </c>
      <c r="C1819" t="s">
        <v>102</v>
      </c>
      <c r="D1819" t="s">
        <v>103</v>
      </c>
      <c r="E1819" t="s">
        <v>107</v>
      </c>
      <c r="F1819" t="s">
        <v>4</v>
      </c>
      <c r="G1819" s="2" t="s">
        <v>328</v>
      </c>
      <c r="H1819" s="1">
        <v>45388</v>
      </c>
      <c r="I1819" s="9" t="s">
        <v>4163</v>
      </c>
      <c r="J1819">
        <v>202</v>
      </c>
      <c r="K1819">
        <v>202</v>
      </c>
      <c r="M1819">
        <v>5.9</v>
      </c>
    </row>
    <row r="1820" spans="1:13" hidden="1" x14ac:dyDescent="0.2">
      <c r="A1820">
        <v>274</v>
      </c>
      <c r="B1820" t="s">
        <v>3212</v>
      </c>
      <c r="C1820" t="s">
        <v>102</v>
      </c>
      <c r="D1820" t="s">
        <v>103</v>
      </c>
      <c r="E1820" t="s">
        <v>107</v>
      </c>
      <c r="F1820" t="s">
        <v>4</v>
      </c>
      <c r="G1820" s="2" t="s">
        <v>328</v>
      </c>
      <c r="H1820" s="1">
        <v>45389</v>
      </c>
      <c r="I1820" s="9" t="s">
        <v>4158</v>
      </c>
      <c r="J1820">
        <v>275</v>
      </c>
      <c r="K1820">
        <v>275</v>
      </c>
      <c r="M1820">
        <v>5.9</v>
      </c>
    </row>
    <row r="1821" spans="1:13" hidden="1" x14ac:dyDescent="0.2">
      <c r="A1821">
        <v>274</v>
      </c>
      <c r="B1821" t="s">
        <v>3213</v>
      </c>
      <c r="C1821" t="s">
        <v>102</v>
      </c>
      <c r="D1821" t="s">
        <v>103</v>
      </c>
      <c r="E1821" t="s">
        <v>107</v>
      </c>
      <c r="F1821" t="s">
        <v>4</v>
      </c>
      <c r="G1821" s="2" t="s">
        <v>328</v>
      </c>
      <c r="H1821" s="1">
        <v>45390</v>
      </c>
      <c r="I1821" s="9" t="s">
        <v>4135</v>
      </c>
      <c r="J1821">
        <v>384</v>
      </c>
      <c r="K1821">
        <v>0</v>
      </c>
      <c r="M1821">
        <v>5.9</v>
      </c>
    </row>
    <row r="1822" spans="1:13" hidden="1" x14ac:dyDescent="0.2">
      <c r="A1822">
        <v>274</v>
      </c>
      <c r="B1822" t="s">
        <v>3214</v>
      </c>
      <c r="C1822" t="s">
        <v>102</v>
      </c>
      <c r="D1822" t="s">
        <v>103</v>
      </c>
      <c r="E1822" t="s">
        <v>107</v>
      </c>
      <c r="F1822" t="s">
        <v>4</v>
      </c>
      <c r="G1822" s="2" t="s">
        <v>328</v>
      </c>
      <c r="H1822" s="1">
        <v>45391</v>
      </c>
      <c r="I1822" s="9" t="s">
        <v>4136</v>
      </c>
      <c r="J1822">
        <v>279</v>
      </c>
      <c r="K1822">
        <v>0</v>
      </c>
      <c r="M1822">
        <v>5.9</v>
      </c>
    </row>
    <row r="1823" spans="1:13" hidden="1" x14ac:dyDescent="0.2">
      <c r="A1823">
        <v>274</v>
      </c>
      <c r="B1823" t="s">
        <v>3215</v>
      </c>
      <c r="C1823" t="s">
        <v>102</v>
      </c>
      <c r="D1823" t="s">
        <v>103</v>
      </c>
      <c r="E1823" t="s">
        <v>107</v>
      </c>
      <c r="F1823" t="s">
        <v>4</v>
      </c>
      <c r="G1823" s="2" t="s">
        <v>328</v>
      </c>
      <c r="H1823" s="1">
        <v>45392</v>
      </c>
      <c r="I1823" s="9" t="s">
        <v>4137</v>
      </c>
      <c r="J1823">
        <v>79</v>
      </c>
      <c r="K1823">
        <v>0</v>
      </c>
      <c r="M1823">
        <v>5.9</v>
      </c>
    </row>
    <row r="1824" spans="1:13" hidden="1" x14ac:dyDescent="0.2">
      <c r="A1824">
        <v>274</v>
      </c>
      <c r="B1824" t="s">
        <v>3216</v>
      </c>
      <c r="C1824" t="s">
        <v>102</v>
      </c>
      <c r="D1824" t="s">
        <v>103</v>
      </c>
      <c r="E1824" t="s">
        <v>107</v>
      </c>
      <c r="F1824" t="s">
        <v>4</v>
      </c>
      <c r="G1824" s="2" t="s">
        <v>328</v>
      </c>
      <c r="H1824" s="1">
        <v>45394</v>
      </c>
      <c r="I1824" s="9" t="s">
        <v>4154</v>
      </c>
      <c r="J1824">
        <v>15</v>
      </c>
      <c r="K1824">
        <v>0</v>
      </c>
      <c r="M1824">
        <v>5.9</v>
      </c>
    </row>
    <row r="1825" spans="1:13" hidden="1" x14ac:dyDescent="0.2">
      <c r="A1825">
        <v>274</v>
      </c>
      <c r="B1825" t="s">
        <v>3217</v>
      </c>
      <c r="C1825" t="s">
        <v>102</v>
      </c>
      <c r="D1825" t="s">
        <v>103</v>
      </c>
      <c r="E1825" t="s">
        <v>107</v>
      </c>
      <c r="F1825" t="s">
        <v>4</v>
      </c>
      <c r="G1825" s="2" t="s">
        <v>328</v>
      </c>
      <c r="H1825" s="1">
        <v>45401</v>
      </c>
      <c r="I1825" s="9" t="s">
        <v>4140</v>
      </c>
      <c r="J1825">
        <v>5</v>
      </c>
      <c r="K1825">
        <v>0</v>
      </c>
      <c r="M1825">
        <v>5.9</v>
      </c>
    </row>
    <row r="1826" spans="1:13" hidden="1" x14ac:dyDescent="0.2">
      <c r="A1826">
        <v>274</v>
      </c>
      <c r="B1826" t="s">
        <v>3218</v>
      </c>
      <c r="C1826" t="s">
        <v>102</v>
      </c>
      <c r="D1826" t="s">
        <v>103</v>
      </c>
      <c r="E1826" t="s">
        <v>107</v>
      </c>
      <c r="F1826" t="s">
        <v>4</v>
      </c>
      <c r="G1826" s="2" t="s">
        <v>328</v>
      </c>
      <c r="H1826" s="1">
        <v>45408</v>
      </c>
      <c r="I1826" s="9" t="s">
        <v>4143</v>
      </c>
      <c r="J1826">
        <v>60</v>
      </c>
      <c r="K1826">
        <v>0</v>
      </c>
      <c r="M1826">
        <v>5.9</v>
      </c>
    </row>
    <row r="1827" spans="1:13" hidden="1" x14ac:dyDescent="0.2">
      <c r="A1827">
        <v>275</v>
      </c>
      <c r="B1827" t="s">
        <v>3219</v>
      </c>
      <c r="C1827" t="s">
        <v>102</v>
      </c>
      <c r="D1827" t="s">
        <v>103</v>
      </c>
      <c r="E1827" t="s">
        <v>107</v>
      </c>
      <c r="F1827" t="s">
        <v>4</v>
      </c>
      <c r="G1827" s="2" t="s">
        <v>329</v>
      </c>
      <c r="H1827" s="1">
        <v>45408</v>
      </c>
      <c r="I1827" s="9" t="s">
        <v>4143</v>
      </c>
      <c r="J1827">
        <v>15.06</v>
      </c>
      <c r="K1827">
        <v>0</v>
      </c>
      <c r="M1827">
        <v>5.8</v>
      </c>
    </row>
    <row r="1828" spans="1:13" hidden="1" x14ac:dyDescent="0.2">
      <c r="A1828">
        <v>276</v>
      </c>
      <c r="B1828" t="s">
        <v>3220</v>
      </c>
      <c r="C1828" t="s">
        <v>102</v>
      </c>
      <c r="D1828" t="s">
        <v>103</v>
      </c>
      <c r="E1828" t="s">
        <v>107</v>
      </c>
      <c r="F1828" t="s">
        <v>4</v>
      </c>
      <c r="G1828" s="2" t="s">
        <v>330</v>
      </c>
      <c r="H1828" s="1">
        <v>45383</v>
      </c>
      <c r="I1828" s="9" t="s">
        <v>4153</v>
      </c>
      <c r="J1828">
        <v>286</v>
      </c>
      <c r="K1828">
        <v>0</v>
      </c>
      <c r="M1828">
        <v>3.5</v>
      </c>
    </row>
    <row r="1829" spans="1:13" hidden="1" x14ac:dyDescent="0.2">
      <c r="A1829">
        <v>276</v>
      </c>
      <c r="B1829" t="s">
        <v>3221</v>
      </c>
      <c r="C1829" t="s">
        <v>102</v>
      </c>
      <c r="D1829" t="s">
        <v>103</v>
      </c>
      <c r="E1829" t="s">
        <v>107</v>
      </c>
      <c r="F1829" t="s">
        <v>4</v>
      </c>
      <c r="G1829" s="2" t="s">
        <v>330</v>
      </c>
      <c r="H1829" s="1">
        <v>45393</v>
      </c>
      <c r="I1829" s="9" t="s">
        <v>4146</v>
      </c>
      <c r="J1829">
        <v>49</v>
      </c>
      <c r="K1829">
        <v>0</v>
      </c>
      <c r="M1829">
        <v>3.5</v>
      </c>
    </row>
    <row r="1830" spans="1:13" hidden="1" x14ac:dyDescent="0.2">
      <c r="A1830">
        <v>276</v>
      </c>
      <c r="B1830" t="s">
        <v>3222</v>
      </c>
      <c r="C1830" t="s">
        <v>102</v>
      </c>
      <c r="D1830" t="s">
        <v>103</v>
      </c>
      <c r="E1830" t="s">
        <v>107</v>
      </c>
      <c r="F1830" t="s">
        <v>4</v>
      </c>
      <c r="G1830" s="2" t="s">
        <v>330</v>
      </c>
      <c r="H1830" s="1">
        <v>45394</v>
      </c>
      <c r="I1830" s="9" t="s">
        <v>4154</v>
      </c>
      <c r="J1830">
        <v>6</v>
      </c>
      <c r="K1830">
        <v>0</v>
      </c>
      <c r="M1830">
        <v>3.5</v>
      </c>
    </row>
    <row r="1831" spans="1:13" hidden="1" x14ac:dyDescent="0.2">
      <c r="A1831">
        <v>276</v>
      </c>
      <c r="B1831" t="s">
        <v>3223</v>
      </c>
      <c r="C1831" t="s">
        <v>102</v>
      </c>
      <c r="D1831" t="s">
        <v>103</v>
      </c>
      <c r="E1831" t="s">
        <v>107</v>
      </c>
      <c r="F1831" t="s">
        <v>4</v>
      </c>
      <c r="G1831" s="2" t="s">
        <v>330</v>
      </c>
      <c r="H1831" s="1">
        <v>45397</v>
      </c>
      <c r="I1831" s="9" t="s">
        <v>4159</v>
      </c>
      <c r="J1831">
        <v>5</v>
      </c>
      <c r="K1831">
        <v>0</v>
      </c>
      <c r="M1831">
        <v>3.5</v>
      </c>
    </row>
    <row r="1832" spans="1:13" hidden="1" x14ac:dyDescent="0.2">
      <c r="A1832">
        <v>276</v>
      </c>
      <c r="B1832" t="s">
        <v>3224</v>
      </c>
      <c r="C1832" t="s">
        <v>102</v>
      </c>
      <c r="D1832" t="s">
        <v>103</v>
      </c>
      <c r="E1832" t="s">
        <v>107</v>
      </c>
      <c r="F1832" t="s">
        <v>4</v>
      </c>
      <c r="G1832" s="2" t="s">
        <v>330</v>
      </c>
      <c r="H1832" s="1">
        <v>45400</v>
      </c>
      <c r="I1832" s="9" t="s">
        <v>4139</v>
      </c>
      <c r="J1832">
        <v>28</v>
      </c>
      <c r="K1832">
        <v>0</v>
      </c>
      <c r="M1832">
        <v>3.5</v>
      </c>
    </row>
    <row r="1833" spans="1:13" hidden="1" x14ac:dyDescent="0.2">
      <c r="A1833">
        <v>276</v>
      </c>
      <c r="B1833" t="s">
        <v>3225</v>
      </c>
      <c r="C1833" t="s">
        <v>102</v>
      </c>
      <c r="D1833" t="s">
        <v>103</v>
      </c>
      <c r="E1833" t="s">
        <v>107</v>
      </c>
      <c r="F1833" t="s">
        <v>4</v>
      </c>
      <c r="G1833" s="2" t="s">
        <v>330</v>
      </c>
      <c r="H1833" s="1">
        <v>45401</v>
      </c>
      <c r="I1833" s="9" t="s">
        <v>4140</v>
      </c>
      <c r="J1833">
        <v>298</v>
      </c>
      <c r="K1833">
        <v>0</v>
      </c>
      <c r="M1833">
        <v>3.5</v>
      </c>
    </row>
    <row r="1834" spans="1:13" hidden="1" x14ac:dyDescent="0.2">
      <c r="A1834">
        <v>276</v>
      </c>
      <c r="B1834" t="s">
        <v>3226</v>
      </c>
      <c r="C1834" t="s">
        <v>102</v>
      </c>
      <c r="D1834" t="s">
        <v>103</v>
      </c>
      <c r="E1834" t="s">
        <v>107</v>
      </c>
      <c r="F1834" t="s">
        <v>4</v>
      </c>
      <c r="G1834" s="2" t="s">
        <v>330</v>
      </c>
      <c r="H1834" s="1">
        <v>45402</v>
      </c>
      <c r="I1834" s="9" t="s">
        <v>4141</v>
      </c>
      <c r="J1834">
        <v>7</v>
      </c>
      <c r="K1834">
        <v>0</v>
      </c>
      <c r="M1834">
        <v>3.5</v>
      </c>
    </row>
    <row r="1835" spans="1:13" hidden="1" x14ac:dyDescent="0.2">
      <c r="A1835">
        <v>276</v>
      </c>
      <c r="B1835" t="s">
        <v>3227</v>
      </c>
      <c r="C1835" t="s">
        <v>102</v>
      </c>
      <c r="D1835" t="s">
        <v>103</v>
      </c>
      <c r="E1835" t="s">
        <v>107</v>
      </c>
      <c r="F1835" t="s">
        <v>4</v>
      </c>
      <c r="G1835" s="2" t="s">
        <v>330</v>
      </c>
      <c r="H1835" s="1">
        <v>45405</v>
      </c>
      <c r="I1835" s="9" t="s">
        <v>4151</v>
      </c>
      <c r="J1835">
        <v>54</v>
      </c>
      <c r="K1835">
        <v>0</v>
      </c>
      <c r="M1835">
        <v>3.5</v>
      </c>
    </row>
    <row r="1836" spans="1:13" hidden="1" x14ac:dyDescent="0.2">
      <c r="A1836">
        <v>276</v>
      </c>
      <c r="B1836" t="s">
        <v>3228</v>
      </c>
      <c r="C1836" t="s">
        <v>102</v>
      </c>
      <c r="D1836" t="s">
        <v>103</v>
      </c>
      <c r="E1836" t="s">
        <v>107</v>
      </c>
      <c r="F1836" t="s">
        <v>4</v>
      </c>
      <c r="G1836" s="2" t="s">
        <v>330</v>
      </c>
      <c r="H1836" s="1">
        <v>45406</v>
      </c>
      <c r="I1836" s="9" t="s">
        <v>4156</v>
      </c>
      <c r="J1836">
        <v>14</v>
      </c>
      <c r="K1836">
        <v>0</v>
      </c>
      <c r="M1836">
        <v>3.5</v>
      </c>
    </row>
    <row r="1837" spans="1:13" hidden="1" x14ac:dyDescent="0.2">
      <c r="A1837">
        <v>276</v>
      </c>
      <c r="B1837" t="s">
        <v>3229</v>
      </c>
      <c r="C1837" t="s">
        <v>102</v>
      </c>
      <c r="D1837" t="s">
        <v>103</v>
      </c>
      <c r="E1837" t="s">
        <v>107</v>
      </c>
      <c r="F1837" t="s">
        <v>4</v>
      </c>
      <c r="G1837" s="2" t="s">
        <v>330</v>
      </c>
      <c r="H1837" s="1">
        <v>45407</v>
      </c>
      <c r="I1837" s="9" t="s">
        <v>4142</v>
      </c>
      <c r="J1837">
        <v>22</v>
      </c>
      <c r="K1837">
        <v>0</v>
      </c>
      <c r="M1837">
        <v>3.5</v>
      </c>
    </row>
    <row r="1838" spans="1:13" hidden="1" x14ac:dyDescent="0.2">
      <c r="A1838">
        <v>276</v>
      </c>
      <c r="B1838" t="s">
        <v>3230</v>
      </c>
      <c r="C1838" t="s">
        <v>102</v>
      </c>
      <c r="D1838" t="s">
        <v>103</v>
      </c>
      <c r="E1838" t="s">
        <v>107</v>
      </c>
      <c r="F1838" t="s">
        <v>4</v>
      </c>
      <c r="G1838" s="2" t="s">
        <v>330</v>
      </c>
      <c r="H1838" s="1">
        <v>45408</v>
      </c>
      <c r="I1838" s="9" t="s">
        <v>4143</v>
      </c>
      <c r="J1838">
        <v>455</v>
      </c>
      <c r="K1838">
        <v>0</v>
      </c>
      <c r="M1838">
        <v>3.5</v>
      </c>
    </row>
    <row r="1839" spans="1:13" hidden="1" x14ac:dyDescent="0.2">
      <c r="A1839">
        <v>276</v>
      </c>
      <c r="B1839" t="s">
        <v>3231</v>
      </c>
      <c r="C1839" t="s">
        <v>102</v>
      </c>
      <c r="D1839" t="s">
        <v>103</v>
      </c>
      <c r="E1839" t="s">
        <v>107</v>
      </c>
      <c r="F1839" t="s">
        <v>4</v>
      </c>
      <c r="G1839" s="2" t="s">
        <v>330</v>
      </c>
      <c r="H1839" s="1">
        <v>45409</v>
      </c>
      <c r="I1839" s="9" t="s">
        <v>4144</v>
      </c>
      <c r="J1839">
        <v>26</v>
      </c>
      <c r="K1839">
        <v>0</v>
      </c>
      <c r="M1839">
        <v>3.5</v>
      </c>
    </row>
    <row r="1840" spans="1:13" hidden="1" x14ac:dyDescent="0.2">
      <c r="A1840">
        <v>276</v>
      </c>
      <c r="B1840" t="s">
        <v>3232</v>
      </c>
      <c r="C1840" t="s">
        <v>102</v>
      </c>
      <c r="D1840" t="s">
        <v>103</v>
      </c>
      <c r="E1840" t="s">
        <v>107</v>
      </c>
      <c r="F1840" t="s">
        <v>4</v>
      </c>
      <c r="G1840" s="2" t="s">
        <v>330</v>
      </c>
      <c r="H1840" s="1">
        <v>45410</v>
      </c>
      <c r="I1840" s="9" t="s">
        <v>4147</v>
      </c>
      <c r="J1840">
        <v>308</v>
      </c>
      <c r="K1840">
        <v>0</v>
      </c>
      <c r="M1840">
        <v>3.5</v>
      </c>
    </row>
    <row r="1841" spans="1:13" hidden="1" x14ac:dyDescent="0.2">
      <c r="A1841">
        <v>276</v>
      </c>
      <c r="B1841" t="s">
        <v>3233</v>
      </c>
      <c r="C1841" t="s">
        <v>102</v>
      </c>
      <c r="D1841" t="s">
        <v>103</v>
      </c>
      <c r="E1841" t="s">
        <v>107</v>
      </c>
      <c r="F1841" t="s">
        <v>4</v>
      </c>
      <c r="G1841" s="2" t="s">
        <v>330</v>
      </c>
      <c r="H1841" s="1">
        <v>45412</v>
      </c>
      <c r="I1841" s="9" t="s">
        <v>4152</v>
      </c>
      <c r="J1841">
        <v>46</v>
      </c>
      <c r="K1841">
        <v>0</v>
      </c>
      <c r="M1841">
        <v>3.5</v>
      </c>
    </row>
    <row r="1842" spans="1:13" hidden="1" x14ac:dyDescent="0.2">
      <c r="A1842">
        <v>280</v>
      </c>
      <c r="B1842" t="s">
        <v>3234</v>
      </c>
      <c r="C1842" t="s">
        <v>102</v>
      </c>
      <c r="D1842" t="s">
        <v>103</v>
      </c>
      <c r="E1842" t="s">
        <v>107</v>
      </c>
      <c r="F1842" t="s">
        <v>4</v>
      </c>
      <c r="G1842" s="2" t="s">
        <v>334</v>
      </c>
      <c r="H1842" s="1">
        <v>45396</v>
      </c>
      <c r="I1842" s="9" t="s">
        <v>4161</v>
      </c>
      <c r="J1842">
        <v>9.48</v>
      </c>
      <c r="K1842">
        <v>13</v>
      </c>
      <c r="M1842">
        <v>5.2</v>
      </c>
    </row>
    <row r="1843" spans="1:13" hidden="1" x14ac:dyDescent="0.2">
      <c r="A1843">
        <v>282</v>
      </c>
      <c r="B1843" t="s">
        <v>3235</v>
      </c>
      <c r="C1843" t="s">
        <v>102</v>
      </c>
      <c r="D1843" t="s">
        <v>103</v>
      </c>
      <c r="E1843" t="s">
        <v>107</v>
      </c>
      <c r="F1843" t="s">
        <v>4</v>
      </c>
      <c r="G1843" s="2" t="s">
        <v>336</v>
      </c>
      <c r="H1843" s="1">
        <v>45389</v>
      </c>
      <c r="I1843" s="9" t="s">
        <v>4158</v>
      </c>
      <c r="J1843">
        <v>6</v>
      </c>
      <c r="K1843">
        <v>6</v>
      </c>
      <c r="M1843">
        <v>5.9</v>
      </c>
    </row>
    <row r="1844" spans="1:13" hidden="1" x14ac:dyDescent="0.2">
      <c r="A1844">
        <v>282</v>
      </c>
      <c r="B1844" t="s">
        <v>3236</v>
      </c>
      <c r="C1844" t="s">
        <v>102</v>
      </c>
      <c r="D1844" t="s">
        <v>103</v>
      </c>
      <c r="E1844" t="s">
        <v>107</v>
      </c>
      <c r="F1844" t="s">
        <v>4</v>
      </c>
      <c r="G1844" s="2" t="s">
        <v>336</v>
      </c>
      <c r="H1844" s="1">
        <v>45392</v>
      </c>
      <c r="I1844" s="9" t="s">
        <v>4137</v>
      </c>
      <c r="J1844">
        <v>88</v>
      </c>
      <c r="K1844">
        <v>88</v>
      </c>
      <c r="M1844">
        <v>5.9</v>
      </c>
    </row>
    <row r="1845" spans="1:13" hidden="1" x14ac:dyDescent="0.2">
      <c r="A1845">
        <v>282</v>
      </c>
      <c r="B1845" t="s">
        <v>3237</v>
      </c>
      <c r="C1845" t="s">
        <v>102</v>
      </c>
      <c r="D1845" t="s">
        <v>103</v>
      </c>
      <c r="E1845" t="s">
        <v>107</v>
      </c>
      <c r="F1845" t="s">
        <v>4</v>
      </c>
      <c r="G1845" s="2" t="s">
        <v>336</v>
      </c>
      <c r="H1845" s="1">
        <v>45396</v>
      </c>
      <c r="I1845" s="9" t="s">
        <v>4161</v>
      </c>
      <c r="J1845">
        <v>12</v>
      </c>
      <c r="K1845">
        <v>12</v>
      </c>
      <c r="M1845">
        <v>5.9</v>
      </c>
    </row>
    <row r="1846" spans="1:13" hidden="1" x14ac:dyDescent="0.2">
      <c r="A1846">
        <v>282</v>
      </c>
      <c r="B1846" t="s">
        <v>3238</v>
      </c>
      <c r="C1846" t="s">
        <v>102</v>
      </c>
      <c r="D1846" t="s">
        <v>103</v>
      </c>
      <c r="E1846" t="s">
        <v>107</v>
      </c>
      <c r="F1846" t="s">
        <v>4</v>
      </c>
      <c r="G1846" s="2" t="s">
        <v>336</v>
      </c>
      <c r="H1846" s="1">
        <v>45407</v>
      </c>
      <c r="I1846" s="9" t="s">
        <v>4142</v>
      </c>
      <c r="J1846">
        <v>4</v>
      </c>
      <c r="K1846">
        <v>4</v>
      </c>
      <c r="M1846">
        <v>5.9</v>
      </c>
    </row>
    <row r="1847" spans="1:13" hidden="1" x14ac:dyDescent="0.2">
      <c r="A1847">
        <v>282</v>
      </c>
      <c r="B1847" t="s">
        <v>3239</v>
      </c>
      <c r="C1847" t="s">
        <v>102</v>
      </c>
      <c r="D1847" t="s">
        <v>103</v>
      </c>
      <c r="E1847" t="s">
        <v>107</v>
      </c>
      <c r="F1847" t="s">
        <v>4</v>
      </c>
      <c r="G1847" s="2" t="s">
        <v>336</v>
      </c>
      <c r="H1847" s="1">
        <v>45408</v>
      </c>
      <c r="I1847" s="9" t="s">
        <v>4143</v>
      </c>
      <c r="J1847">
        <v>55</v>
      </c>
      <c r="K1847">
        <v>55</v>
      </c>
      <c r="M1847">
        <v>5.9</v>
      </c>
    </row>
    <row r="1848" spans="1:13" hidden="1" x14ac:dyDescent="0.2">
      <c r="A1848">
        <v>282</v>
      </c>
      <c r="B1848" t="s">
        <v>3240</v>
      </c>
      <c r="C1848" t="s">
        <v>102</v>
      </c>
      <c r="D1848" t="s">
        <v>103</v>
      </c>
      <c r="E1848" t="s">
        <v>107</v>
      </c>
      <c r="F1848" t="s">
        <v>4</v>
      </c>
      <c r="G1848" s="2" t="s">
        <v>336</v>
      </c>
      <c r="H1848" s="1">
        <v>45412</v>
      </c>
      <c r="I1848" s="9" t="s">
        <v>4152</v>
      </c>
      <c r="J1848">
        <v>38</v>
      </c>
      <c r="K1848">
        <v>0</v>
      </c>
      <c r="M1848">
        <v>5.9</v>
      </c>
    </row>
    <row r="1849" spans="1:13" hidden="1" x14ac:dyDescent="0.2">
      <c r="A1849">
        <v>283</v>
      </c>
      <c r="B1849" t="s">
        <v>3241</v>
      </c>
      <c r="C1849" t="s">
        <v>102</v>
      </c>
      <c r="D1849" t="s">
        <v>103</v>
      </c>
      <c r="E1849" t="s">
        <v>105</v>
      </c>
      <c r="F1849" t="s">
        <v>4</v>
      </c>
      <c r="G1849" s="2" t="s">
        <v>337</v>
      </c>
      <c r="H1849" s="1">
        <v>45386</v>
      </c>
      <c r="I1849" s="9" t="s">
        <v>4145</v>
      </c>
      <c r="J1849">
        <v>77</v>
      </c>
      <c r="K1849">
        <v>77</v>
      </c>
      <c r="M1849">
        <v>5.9</v>
      </c>
    </row>
    <row r="1850" spans="1:13" hidden="1" x14ac:dyDescent="0.2">
      <c r="A1850">
        <v>283</v>
      </c>
      <c r="B1850" t="s">
        <v>3242</v>
      </c>
      <c r="C1850" t="s">
        <v>102</v>
      </c>
      <c r="D1850" t="s">
        <v>103</v>
      </c>
      <c r="E1850" t="s">
        <v>105</v>
      </c>
      <c r="F1850" t="s">
        <v>4</v>
      </c>
      <c r="G1850" s="2" t="s">
        <v>337</v>
      </c>
      <c r="H1850" s="1">
        <v>45388</v>
      </c>
      <c r="I1850" s="9" t="s">
        <v>4163</v>
      </c>
      <c r="J1850">
        <v>3</v>
      </c>
      <c r="K1850">
        <v>3</v>
      </c>
      <c r="M1850">
        <v>5.9</v>
      </c>
    </row>
    <row r="1851" spans="1:13" hidden="1" x14ac:dyDescent="0.2">
      <c r="A1851">
        <v>283</v>
      </c>
      <c r="B1851" t="s">
        <v>3243</v>
      </c>
      <c r="C1851" t="s">
        <v>102</v>
      </c>
      <c r="D1851" t="s">
        <v>103</v>
      </c>
      <c r="E1851" t="s">
        <v>105</v>
      </c>
      <c r="F1851" t="s">
        <v>4</v>
      </c>
      <c r="G1851" s="2" t="s">
        <v>337</v>
      </c>
      <c r="H1851" s="1">
        <v>45389</v>
      </c>
      <c r="I1851" s="9" t="s">
        <v>4158</v>
      </c>
      <c r="J1851">
        <v>7</v>
      </c>
      <c r="K1851">
        <v>7</v>
      </c>
      <c r="M1851">
        <v>5.9</v>
      </c>
    </row>
    <row r="1852" spans="1:13" hidden="1" x14ac:dyDescent="0.2">
      <c r="A1852">
        <v>283</v>
      </c>
      <c r="B1852" t="s">
        <v>3244</v>
      </c>
      <c r="C1852" t="s">
        <v>102</v>
      </c>
      <c r="D1852" t="s">
        <v>103</v>
      </c>
      <c r="E1852" t="s">
        <v>105</v>
      </c>
      <c r="F1852" t="s">
        <v>4</v>
      </c>
      <c r="G1852" s="2" t="s">
        <v>337</v>
      </c>
      <c r="H1852" s="1">
        <v>45390</v>
      </c>
      <c r="I1852" s="9" t="s">
        <v>4135</v>
      </c>
      <c r="J1852">
        <v>118</v>
      </c>
      <c r="K1852">
        <v>18</v>
      </c>
      <c r="M1852">
        <v>5.9</v>
      </c>
    </row>
    <row r="1853" spans="1:13" hidden="1" x14ac:dyDescent="0.2">
      <c r="A1853">
        <v>283</v>
      </c>
      <c r="B1853" t="s">
        <v>3245</v>
      </c>
      <c r="C1853" t="s">
        <v>102</v>
      </c>
      <c r="D1853" t="s">
        <v>103</v>
      </c>
      <c r="E1853" t="s">
        <v>105</v>
      </c>
      <c r="F1853" t="s">
        <v>4</v>
      </c>
      <c r="G1853" s="2" t="s">
        <v>337</v>
      </c>
      <c r="H1853" s="1">
        <v>45391</v>
      </c>
      <c r="I1853" s="9" t="s">
        <v>4136</v>
      </c>
      <c r="J1853">
        <v>5</v>
      </c>
      <c r="K1853">
        <v>5</v>
      </c>
      <c r="M1853">
        <v>5.9</v>
      </c>
    </row>
    <row r="1854" spans="1:13" hidden="1" x14ac:dyDescent="0.2">
      <c r="A1854">
        <v>283</v>
      </c>
      <c r="B1854" t="s">
        <v>3246</v>
      </c>
      <c r="C1854" t="s">
        <v>102</v>
      </c>
      <c r="D1854" t="s">
        <v>103</v>
      </c>
      <c r="E1854" t="s">
        <v>105</v>
      </c>
      <c r="F1854" t="s">
        <v>4</v>
      </c>
      <c r="G1854" s="2" t="s">
        <v>337</v>
      </c>
      <c r="H1854" s="1">
        <v>45392</v>
      </c>
      <c r="I1854" s="9" t="s">
        <v>4137</v>
      </c>
      <c r="J1854">
        <v>79</v>
      </c>
      <c r="K1854">
        <v>79</v>
      </c>
      <c r="M1854">
        <v>5.9</v>
      </c>
    </row>
    <row r="1855" spans="1:13" hidden="1" x14ac:dyDescent="0.2">
      <c r="A1855">
        <v>283</v>
      </c>
      <c r="B1855" t="s">
        <v>3247</v>
      </c>
      <c r="C1855" t="s">
        <v>102</v>
      </c>
      <c r="D1855" t="s">
        <v>103</v>
      </c>
      <c r="E1855" t="s">
        <v>105</v>
      </c>
      <c r="F1855" t="s">
        <v>4</v>
      </c>
      <c r="G1855" s="2" t="s">
        <v>337</v>
      </c>
      <c r="H1855" s="1">
        <v>45394</v>
      </c>
      <c r="I1855" s="9" t="s">
        <v>4154</v>
      </c>
      <c r="J1855">
        <v>15</v>
      </c>
      <c r="K1855">
        <v>15</v>
      </c>
      <c r="M1855">
        <v>5.9</v>
      </c>
    </row>
    <row r="1856" spans="1:13" hidden="1" x14ac:dyDescent="0.2">
      <c r="A1856">
        <v>283</v>
      </c>
      <c r="B1856" t="s">
        <v>3248</v>
      </c>
      <c r="C1856" t="s">
        <v>102</v>
      </c>
      <c r="D1856" t="s">
        <v>103</v>
      </c>
      <c r="E1856" t="s">
        <v>105</v>
      </c>
      <c r="F1856" t="s">
        <v>4</v>
      </c>
      <c r="G1856" s="2" t="s">
        <v>337</v>
      </c>
      <c r="H1856" s="1">
        <v>45401</v>
      </c>
      <c r="I1856" s="9" t="s">
        <v>4140</v>
      </c>
      <c r="J1856">
        <v>5</v>
      </c>
      <c r="K1856">
        <v>5</v>
      </c>
      <c r="M1856">
        <v>5.9</v>
      </c>
    </row>
    <row r="1857" spans="1:13" hidden="1" x14ac:dyDescent="0.2">
      <c r="A1857">
        <v>283</v>
      </c>
      <c r="B1857" t="s">
        <v>3249</v>
      </c>
      <c r="C1857" t="s">
        <v>102</v>
      </c>
      <c r="D1857" t="s">
        <v>103</v>
      </c>
      <c r="E1857" t="s">
        <v>105</v>
      </c>
      <c r="F1857" t="s">
        <v>4</v>
      </c>
      <c r="G1857" s="2" t="s">
        <v>337</v>
      </c>
      <c r="H1857" s="1">
        <v>45408</v>
      </c>
      <c r="I1857" s="9" t="s">
        <v>4143</v>
      </c>
      <c r="J1857">
        <v>360</v>
      </c>
      <c r="K1857">
        <v>60</v>
      </c>
      <c r="M1857">
        <v>5.9</v>
      </c>
    </row>
    <row r="1858" spans="1:13" hidden="1" x14ac:dyDescent="0.2">
      <c r="A1858">
        <v>283</v>
      </c>
      <c r="B1858" t="s">
        <v>3250</v>
      </c>
      <c r="C1858" t="s">
        <v>102</v>
      </c>
      <c r="D1858" t="s">
        <v>103</v>
      </c>
      <c r="E1858" t="s">
        <v>105</v>
      </c>
      <c r="F1858" t="s">
        <v>4</v>
      </c>
      <c r="G1858" s="2" t="s">
        <v>337</v>
      </c>
      <c r="H1858" s="1">
        <v>45410</v>
      </c>
      <c r="I1858" s="9" t="s">
        <v>4147</v>
      </c>
      <c r="J1858">
        <v>174</v>
      </c>
      <c r="K1858">
        <v>174</v>
      </c>
      <c r="M1858">
        <v>5.9</v>
      </c>
    </row>
    <row r="1859" spans="1:13" hidden="1" x14ac:dyDescent="0.2">
      <c r="A1859">
        <v>283</v>
      </c>
      <c r="B1859" t="s">
        <v>3251</v>
      </c>
      <c r="C1859" t="s">
        <v>102</v>
      </c>
      <c r="D1859" t="s">
        <v>103</v>
      </c>
      <c r="E1859" t="s">
        <v>105</v>
      </c>
      <c r="F1859" t="s">
        <v>4</v>
      </c>
      <c r="G1859" s="2" t="s">
        <v>337</v>
      </c>
      <c r="H1859" s="1">
        <v>45412</v>
      </c>
      <c r="I1859" s="9" t="s">
        <v>4152</v>
      </c>
      <c r="J1859">
        <v>62</v>
      </c>
      <c r="K1859">
        <v>62</v>
      </c>
      <c r="M1859">
        <v>5.9</v>
      </c>
    </row>
    <row r="1860" spans="1:13" hidden="1" x14ac:dyDescent="0.2">
      <c r="A1860">
        <v>284</v>
      </c>
      <c r="B1860" t="s">
        <v>3252</v>
      </c>
      <c r="C1860" t="s">
        <v>102</v>
      </c>
      <c r="D1860" t="s">
        <v>103</v>
      </c>
      <c r="E1860" t="s">
        <v>107</v>
      </c>
      <c r="F1860" t="s">
        <v>4</v>
      </c>
      <c r="G1860" s="2" t="s">
        <v>338</v>
      </c>
      <c r="H1860" s="1">
        <v>45383</v>
      </c>
      <c r="I1860" s="9" t="s">
        <v>4153</v>
      </c>
      <c r="J1860">
        <v>286</v>
      </c>
      <c r="K1860">
        <v>0</v>
      </c>
      <c r="M1860">
        <v>5.6</v>
      </c>
    </row>
    <row r="1861" spans="1:13" hidden="1" x14ac:dyDescent="0.2">
      <c r="A1861">
        <v>284</v>
      </c>
      <c r="B1861" t="s">
        <v>3253</v>
      </c>
      <c r="C1861" t="s">
        <v>102</v>
      </c>
      <c r="D1861" t="s">
        <v>103</v>
      </c>
      <c r="E1861" t="s">
        <v>107</v>
      </c>
      <c r="F1861" t="s">
        <v>4</v>
      </c>
      <c r="G1861" s="2" t="s">
        <v>338</v>
      </c>
      <c r="H1861" s="1">
        <v>45393</v>
      </c>
      <c r="I1861" s="9" t="s">
        <v>4146</v>
      </c>
      <c r="J1861">
        <v>149</v>
      </c>
      <c r="K1861">
        <v>0</v>
      </c>
      <c r="M1861">
        <v>5.6</v>
      </c>
    </row>
    <row r="1862" spans="1:13" hidden="1" x14ac:dyDescent="0.2">
      <c r="A1862">
        <v>284</v>
      </c>
      <c r="B1862" t="s">
        <v>3254</v>
      </c>
      <c r="C1862" t="s">
        <v>102</v>
      </c>
      <c r="D1862" t="s">
        <v>103</v>
      </c>
      <c r="E1862" t="s">
        <v>107</v>
      </c>
      <c r="F1862" t="s">
        <v>4</v>
      </c>
      <c r="G1862" s="2" t="s">
        <v>338</v>
      </c>
      <c r="H1862" s="1">
        <v>45394</v>
      </c>
      <c r="I1862" s="9" t="s">
        <v>4154</v>
      </c>
      <c r="J1862">
        <v>6</v>
      </c>
      <c r="K1862">
        <v>0</v>
      </c>
      <c r="M1862">
        <v>5.6</v>
      </c>
    </row>
    <row r="1863" spans="1:13" hidden="1" x14ac:dyDescent="0.2">
      <c r="A1863">
        <v>284</v>
      </c>
      <c r="B1863" t="s">
        <v>3255</v>
      </c>
      <c r="C1863" t="s">
        <v>102</v>
      </c>
      <c r="D1863" t="s">
        <v>103</v>
      </c>
      <c r="E1863" t="s">
        <v>107</v>
      </c>
      <c r="F1863" t="s">
        <v>4</v>
      </c>
      <c r="G1863" s="2" t="s">
        <v>338</v>
      </c>
      <c r="H1863" s="1">
        <v>45397</v>
      </c>
      <c r="I1863" s="9" t="s">
        <v>4159</v>
      </c>
      <c r="J1863">
        <v>5</v>
      </c>
      <c r="K1863">
        <v>0</v>
      </c>
      <c r="M1863">
        <v>5.6</v>
      </c>
    </row>
    <row r="1864" spans="1:13" hidden="1" x14ac:dyDescent="0.2">
      <c r="A1864">
        <v>284</v>
      </c>
      <c r="B1864" t="s">
        <v>3256</v>
      </c>
      <c r="C1864" t="s">
        <v>102</v>
      </c>
      <c r="D1864" t="s">
        <v>103</v>
      </c>
      <c r="E1864" t="s">
        <v>107</v>
      </c>
      <c r="F1864" t="s">
        <v>4</v>
      </c>
      <c r="G1864" s="2" t="s">
        <v>338</v>
      </c>
      <c r="H1864" s="1">
        <v>45400</v>
      </c>
      <c r="I1864" s="9" t="s">
        <v>4139</v>
      </c>
      <c r="J1864">
        <v>28</v>
      </c>
      <c r="K1864">
        <v>0</v>
      </c>
      <c r="M1864">
        <v>5.6</v>
      </c>
    </row>
    <row r="1865" spans="1:13" hidden="1" x14ac:dyDescent="0.2">
      <c r="A1865">
        <v>284</v>
      </c>
      <c r="B1865" t="s">
        <v>3257</v>
      </c>
      <c r="C1865" t="s">
        <v>102</v>
      </c>
      <c r="D1865" t="s">
        <v>103</v>
      </c>
      <c r="E1865" t="s">
        <v>107</v>
      </c>
      <c r="F1865" t="s">
        <v>4</v>
      </c>
      <c r="G1865" s="2" t="s">
        <v>338</v>
      </c>
      <c r="H1865" s="1">
        <v>45401</v>
      </c>
      <c r="I1865" s="9" t="s">
        <v>4140</v>
      </c>
      <c r="J1865">
        <v>298</v>
      </c>
      <c r="K1865">
        <v>0</v>
      </c>
      <c r="M1865">
        <v>5.6</v>
      </c>
    </row>
    <row r="1866" spans="1:13" hidden="1" x14ac:dyDescent="0.2">
      <c r="A1866">
        <v>284</v>
      </c>
      <c r="B1866" t="s">
        <v>3258</v>
      </c>
      <c r="C1866" t="s">
        <v>102</v>
      </c>
      <c r="D1866" t="s">
        <v>103</v>
      </c>
      <c r="E1866" t="s">
        <v>107</v>
      </c>
      <c r="F1866" t="s">
        <v>4</v>
      </c>
      <c r="G1866" s="2" t="s">
        <v>338</v>
      </c>
      <c r="H1866" s="1">
        <v>45402</v>
      </c>
      <c r="I1866" s="9" t="s">
        <v>4141</v>
      </c>
      <c r="J1866">
        <v>7</v>
      </c>
      <c r="K1866">
        <v>0</v>
      </c>
      <c r="M1866">
        <v>5.6</v>
      </c>
    </row>
    <row r="1867" spans="1:13" hidden="1" x14ac:dyDescent="0.2">
      <c r="A1867">
        <v>284</v>
      </c>
      <c r="B1867" t="s">
        <v>3259</v>
      </c>
      <c r="C1867" t="s">
        <v>102</v>
      </c>
      <c r="D1867" t="s">
        <v>103</v>
      </c>
      <c r="E1867" t="s">
        <v>107</v>
      </c>
      <c r="F1867" t="s">
        <v>4</v>
      </c>
      <c r="G1867" s="2" t="s">
        <v>338</v>
      </c>
      <c r="H1867" s="1">
        <v>45405</v>
      </c>
      <c r="I1867" s="9" t="s">
        <v>4151</v>
      </c>
      <c r="J1867">
        <v>54</v>
      </c>
      <c r="K1867">
        <v>0</v>
      </c>
      <c r="M1867">
        <v>5.6</v>
      </c>
    </row>
    <row r="1868" spans="1:13" hidden="1" x14ac:dyDescent="0.2">
      <c r="A1868">
        <v>284</v>
      </c>
      <c r="B1868" t="s">
        <v>3260</v>
      </c>
      <c r="C1868" t="s">
        <v>102</v>
      </c>
      <c r="D1868" t="s">
        <v>103</v>
      </c>
      <c r="E1868" t="s">
        <v>107</v>
      </c>
      <c r="F1868" t="s">
        <v>4</v>
      </c>
      <c r="G1868" s="2" t="s">
        <v>338</v>
      </c>
      <c r="H1868" s="1">
        <v>45406</v>
      </c>
      <c r="I1868" s="9" t="s">
        <v>4156</v>
      </c>
      <c r="J1868">
        <v>1</v>
      </c>
      <c r="K1868">
        <v>0</v>
      </c>
      <c r="M1868">
        <v>5.6</v>
      </c>
    </row>
    <row r="1869" spans="1:13" hidden="1" x14ac:dyDescent="0.2">
      <c r="A1869">
        <v>284</v>
      </c>
      <c r="B1869" t="s">
        <v>3261</v>
      </c>
      <c r="C1869" t="s">
        <v>102</v>
      </c>
      <c r="D1869" t="s">
        <v>103</v>
      </c>
      <c r="E1869" t="s">
        <v>107</v>
      </c>
      <c r="F1869" t="s">
        <v>4</v>
      </c>
      <c r="G1869" s="2" t="s">
        <v>338</v>
      </c>
      <c r="H1869" s="1">
        <v>45407</v>
      </c>
      <c r="I1869" s="9" t="s">
        <v>4142</v>
      </c>
      <c r="J1869">
        <v>52</v>
      </c>
      <c r="K1869">
        <v>0</v>
      </c>
      <c r="M1869">
        <v>5.6</v>
      </c>
    </row>
    <row r="1870" spans="1:13" hidden="1" x14ac:dyDescent="0.2">
      <c r="A1870">
        <v>284</v>
      </c>
      <c r="B1870" t="s">
        <v>3262</v>
      </c>
      <c r="C1870" t="s">
        <v>102</v>
      </c>
      <c r="D1870" t="s">
        <v>103</v>
      </c>
      <c r="E1870" t="s">
        <v>107</v>
      </c>
      <c r="F1870" t="s">
        <v>4</v>
      </c>
      <c r="G1870" s="2" t="s">
        <v>338</v>
      </c>
      <c r="H1870" s="1">
        <v>45408</v>
      </c>
      <c r="I1870" s="9" t="s">
        <v>4143</v>
      </c>
      <c r="J1870">
        <v>455</v>
      </c>
      <c r="K1870">
        <v>0</v>
      </c>
      <c r="M1870">
        <v>5.6</v>
      </c>
    </row>
    <row r="1871" spans="1:13" hidden="1" x14ac:dyDescent="0.2">
      <c r="A1871">
        <v>284</v>
      </c>
      <c r="B1871" t="s">
        <v>3263</v>
      </c>
      <c r="C1871" t="s">
        <v>102</v>
      </c>
      <c r="D1871" t="s">
        <v>103</v>
      </c>
      <c r="E1871" t="s">
        <v>107</v>
      </c>
      <c r="F1871" t="s">
        <v>4</v>
      </c>
      <c r="G1871" s="2" t="s">
        <v>338</v>
      </c>
      <c r="H1871" s="1">
        <v>45409</v>
      </c>
      <c r="I1871" s="9" t="s">
        <v>4144</v>
      </c>
      <c r="J1871">
        <v>26</v>
      </c>
      <c r="K1871">
        <v>0</v>
      </c>
      <c r="M1871">
        <v>5.6</v>
      </c>
    </row>
    <row r="1872" spans="1:13" hidden="1" x14ac:dyDescent="0.2">
      <c r="A1872">
        <v>284</v>
      </c>
      <c r="B1872" t="s">
        <v>3264</v>
      </c>
      <c r="C1872" t="s">
        <v>102</v>
      </c>
      <c r="D1872" t="s">
        <v>103</v>
      </c>
      <c r="E1872" t="s">
        <v>107</v>
      </c>
      <c r="F1872" t="s">
        <v>4</v>
      </c>
      <c r="G1872" s="2" t="s">
        <v>338</v>
      </c>
      <c r="H1872" s="1">
        <v>45410</v>
      </c>
      <c r="I1872" s="9" t="s">
        <v>4147</v>
      </c>
      <c r="J1872">
        <v>8</v>
      </c>
      <c r="K1872">
        <v>0</v>
      </c>
      <c r="M1872">
        <v>5.6</v>
      </c>
    </row>
    <row r="1873" spans="1:13" hidden="1" x14ac:dyDescent="0.2">
      <c r="A1873">
        <v>284</v>
      </c>
      <c r="B1873" t="s">
        <v>3265</v>
      </c>
      <c r="C1873" t="s">
        <v>102</v>
      </c>
      <c r="D1873" t="s">
        <v>103</v>
      </c>
      <c r="E1873" t="s">
        <v>107</v>
      </c>
      <c r="F1873" t="s">
        <v>4</v>
      </c>
      <c r="G1873" s="2" t="s">
        <v>338</v>
      </c>
      <c r="H1873" s="1">
        <v>45412</v>
      </c>
      <c r="I1873" s="9" t="s">
        <v>4152</v>
      </c>
      <c r="J1873">
        <v>46</v>
      </c>
      <c r="K1873">
        <v>0</v>
      </c>
      <c r="M1873">
        <v>5.6</v>
      </c>
    </row>
    <row r="1874" spans="1:13" hidden="1" x14ac:dyDescent="0.2">
      <c r="A1874">
        <v>285</v>
      </c>
      <c r="B1874" t="s">
        <v>3266</v>
      </c>
      <c r="C1874" t="s">
        <v>102</v>
      </c>
      <c r="D1874" t="s">
        <v>103</v>
      </c>
      <c r="E1874" t="s">
        <v>107</v>
      </c>
      <c r="F1874" t="s">
        <v>4</v>
      </c>
      <c r="G1874" s="2" t="s">
        <v>339</v>
      </c>
      <c r="H1874" s="1">
        <v>45383</v>
      </c>
      <c r="I1874" s="9" t="s">
        <v>4153</v>
      </c>
      <c r="J1874">
        <v>154</v>
      </c>
      <c r="K1874">
        <v>154</v>
      </c>
      <c r="M1874">
        <v>5.9</v>
      </c>
    </row>
    <row r="1875" spans="1:13" hidden="1" x14ac:dyDescent="0.2">
      <c r="A1875">
        <v>285</v>
      </c>
      <c r="B1875" t="s">
        <v>3267</v>
      </c>
      <c r="C1875" t="s">
        <v>102</v>
      </c>
      <c r="D1875" t="s">
        <v>103</v>
      </c>
      <c r="E1875" t="s">
        <v>107</v>
      </c>
      <c r="F1875" t="s">
        <v>4</v>
      </c>
      <c r="G1875" s="2" t="s">
        <v>339</v>
      </c>
      <c r="H1875" s="1">
        <v>45385</v>
      </c>
      <c r="I1875" s="9" t="s">
        <v>4148</v>
      </c>
      <c r="J1875">
        <v>36</v>
      </c>
      <c r="K1875">
        <v>36</v>
      </c>
      <c r="M1875">
        <v>5.9</v>
      </c>
    </row>
    <row r="1876" spans="1:13" hidden="1" x14ac:dyDescent="0.2">
      <c r="A1876">
        <v>285</v>
      </c>
      <c r="B1876" t="s">
        <v>3268</v>
      </c>
      <c r="C1876" t="s">
        <v>102</v>
      </c>
      <c r="D1876" t="s">
        <v>103</v>
      </c>
      <c r="E1876" t="s">
        <v>107</v>
      </c>
      <c r="F1876" t="s">
        <v>4</v>
      </c>
      <c r="G1876" s="2" t="s">
        <v>339</v>
      </c>
      <c r="H1876" s="1">
        <v>45386</v>
      </c>
      <c r="I1876" s="9" t="s">
        <v>4145</v>
      </c>
      <c r="J1876">
        <v>77</v>
      </c>
      <c r="K1876">
        <v>77</v>
      </c>
      <c r="M1876">
        <v>5.9</v>
      </c>
    </row>
    <row r="1877" spans="1:13" hidden="1" x14ac:dyDescent="0.2">
      <c r="A1877">
        <v>285</v>
      </c>
      <c r="B1877" t="s">
        <v>3269</v>
      </c>
      <c r="C1877" t="s">
        <v>102</v>
      </c>
      <c r="D1877" t="s">
        <v>103</v>
      </c>
      <c r="E1877" t="s">
        <v>107</v>
      </c>
      <c r="F1877" t="s">
        <v>4</v>
      </c>
      <c r="G1877" s="2" t="s">
        <v>339</v>
      </c>
      <c r="H1877" s="1">
        <v>45388</v>
      </c>
      <c r="I1877" s="9" t="s">
        <v>4163</v>
      </c>
      <c r="J1877">
        <v>3</v>
      </c>
      <c r="K1877">
        <v>3</v>
      </c>
      <c r="M1877">
        <v>5.9</v>
      </c>
    </row>
    <row r="1878" spans="1:13" hidden="1" x14ac:dyDescent="0.2">
      <c r="A1878">
        <v>285</v>
      </c>
      <c r="B1878" t="s">
        <v>3270</v>
      </c>
      <c r="C1878" t="s">
        <v>102</v>
      </c>
      <c r="D1878" t="s">
        <v>103</v>
      </c>
      <c r="E1878" t="s">
        <v>107</v>
      </c>
      <c r="F1878" t="s">
        <v>4</v>
      </c>
      <c r="G1878" s="2" t="s">
        <v>339</v>
      </c>
      <c r="H1878" s="1">
        <v>45389</v>
      </c>
      <c r="I1878" s="9" t="s">
        <v>4158</v>
      </c>
      <c r="J1878">
        <v>7</v>
      </c>
      <c r="K1878">
        <v>7</v>
      </c>
      <c r="M1878">
        <v>5.9</v>
      </c>
    </row>
    <row r="1879" spans="1:13" hidden="1" x14ac:dyDescent="0.2">
      <c r="A1879">
        <v>285</v>
      </c>
      <c r="B1879" t="s">
        <v>3271</v>
      </c>
      <c r="C1879" t="s">
        <v>102</v>
      </c>
      <c r="D1879" t="s">
        <v>103</v>
      </c>
      <c r="E1879" t="s">
        <v>107</v>
      </c>
      <c r="F1879" t="s">
        <v>4</v>
      </c>
      <c r="G1879" s="2" t="s">
        <v>339</v>
      </c>
      <c r="H1879" s="1">
        <v>45390</v>
      </c>
      <c r="I1879" s="9" t="s">
        <v>4135</v>
      </c>
      <c r="J1879">
        <v>18</v>
      </c>
      <c r="K1879">
        <v>18</v>
      </c>
      <c r="M1879">
        <v>5.9</v>
      </c>
    </row>
    <row r="1880" spans="1:13" hidden="1" x14ac:dyDescent="0.2">
      <c r="A1880">
        <v>285</v>
      </c>
      <c r="B1880" t="s">
        <v>3272</v>
      </c>
      <c r="C1880" t="s">
        <v>102</v>
      </c>
      <c r="D1880" t="s">
        <v>103</v>
      </c>
      <c r="E1880" t="s">
        <v>107</v>
      </c>
      <c r="F1880" t="s">
        <v>4</v>
      </c>
      <c r="G1880" s="2" t="s">
        <v>339</v>
      </c>
      <c r="H1880" s="1">
        <v>45391</v>
      </c>
      <c r="I1880" s="9" t="s">
        <v>4136</v>
      </c>
      <c r="J1880">
        <v>5</v>
      </c>
      <c r="K1880">
        <v>5</v>
      </c>
      <c r="M1880">
        <v>5.9</v>
      </c>
    </row>
    <row r="1881" spans="1:13" hidden="1" x14ac:dyDescent="0.2">
      <c r="A1881">
        <v>285</v>
      </c>
      <c r="B1881" t="s">
        <v>3273</v>
      </c>
      <c r="C1881" t="s">
        <v>102</v>
      </c>
      <c r="D1881" t="s">
        <v>103</v>
      </c>
      <c r="E1881" t="s">
        <v>107</v>
      </c>
      <c r="F1881" t="s">
        <v>4</v>
      </c>
      <c r="G1881" s="2" t="s">
        <v>339</v>
      </c>
      <c r="H1881" s="1">
        <v>45392</v>
      </c>
      <c r="I1881" s="9" t="s">
        <v>4137</v>
      </c>
      <c r="J1881">
        <v>79</v>
      </c>
      <c r="K1881">
        <v>79</v>
      </c>
      <c r="M1881">
        <v>5.9</v>
      </c>
    </row>
    <row r="1882" spans="1:13" hidden="1" x14ac:dyDescent="0.2">
      <c r="A1882">
        <v>285</v>
      </c>
      <c r="B1882" t="s">
        <v>3274</v>
      </c>
      <c r="C1882" t="s">
        <v>102</v>
      </c>
      <c r="D1882" t="s">
        <v>103</v>
      </c>
      <c r="E1882" t="s">
        <v>107</v>
      </c>
      <c r="F1882" t="s">
        <v>4</v>
      </c>
      <c r="G1882" s="2" t="s">
        <v>339</v>
      </c>
      <c r="H1882" s="1">
        <v>45394</v>
      </c>
      <c r="I1882" s="9" t="s">
        <v>4154</v>
      </c>
      <c r="J1882">
        <v>15</v>
      </c>
      <c r="K1882">
        <v>15</v>
      </c>
      <c r="M1882">
        <v>5.9</v>
      </c>
    </row>
    <row r="1883" spans="1:13" hidden="1" x14ac:dyDescent="0.2">
      <c r="A1883">
        <v>285</v>
      </c>
      <c r="B1883" t="s">
        <v>3275</v>
      </c>
      <c r="C1883" t="s">
        <v>102</v>
      </c>
      <c r="D1883" t="s">
        <v>103</v>
      </c>
      <c r="E1883" t="s">
        <v>107</v>
      </c>
      <c r="F1883" t="s">
        <v>4</v>
      </c>
      <c r="G1883" s="2" t="s">
        <v>339</v>
      </c>
      <c r="H1883" s="1">
        <v>45401</v>
      </c>
      <c r="I1883" s="9" t="s">
        <v>4140</v>
      </c>
      <c r="J1883">
        <v>45</v>
      </c>
      <c r="K1883">
        <v>5</v>
      </c>
      <c r="M1883">
        <v>5.9</v>
      </c>
    </row>
    <row r="1884" spans="1:13" hidden="1" x14ac:dyDescent="0.2">
      <c r="A1884">
        <v>285</v>
      </c>
      <c r="B1884" t="s">
        <v>3276</v>
      </c>
      <c r="C1884" t="s">
        <v>102</v>
      </c>
      <c r="D1884" t="s">
        <v>103</v>
      </c>
      <c r="E1884" t="s">
        <v>107</v>
      </c>
      <c r="F1884" t="s">
        <v>4</v>
      </c>
      <c r="G1884" s="2" t="s">
        <v>339</v>
      </c>
      <c r="H1884" s="1">
        <v>45408</v>
      </c>
      <c r="I1884" s="9" t="s">
        <v>4143</v>
      </c>
      <c r="J1884">
        <v>60</v>
      </c>
      <c r="K1884">
        <v>60</v>
      </c>
      <c r="M1884">
        <v>5.9</v>
      </c>
    </row>
    <row r="1885" spans="1:13" hidden="1" x14ac:dyDescent="0.2">
      <c r="A1885">
        <v>285</v>
      </c>
      <c r="B1885" t="s">
        <v>3277</v>
      </c>
      <c r="C1885" t="s">
        <v>102</v>
      </c>
      <c r="D1885" t="s">
        <v>103</v>
      </c>
      <c r="E1885" t="s">
        <v>107</v>
      </c>
      <c r="F1885" t="s">
        <v>4</v>
      </c>
      <c r="G1885" s="2" t="s">
        <v>339</v>
      </c>
      <c r="H1885" s="1">
        <v>45410</v>
      </c>
      <c r="I1885" s="9" t="s">
        <v>4147</v>
      </c>
      <c r="J1885">
        <v>174</v>
      </c>
      <c r="K1885">
        <v>174</v>
      </c>
      <c r="M1885">
        <v>5.9</v>
      </c>
    </row>
    <row r="1886" spans="1:13" hidden="1" x14ac:dyDescent="0.2">
      <c r="A1886">
        <v>285</v>
      </c>
      <c r="B1886" t="s">
        <v>3278</v>
      </c>
      <c r="C1886" t="s">
        <v>102</v>
      </c>
      <c r="D1886" t="s">
        <v>103</v>
      </c>
      <c r="E1886" t="s">
        <v>107</v>
      </c>
      <c r="F1886" t="s">
        <v>4</v>
      </c>
      <c r="G1886" s="2" t="s">
        <v>339</v>
      </c>
      <c r="H1886" s="1">
        <v>45412</v>
      </c>
      <c r="I1886" s="9" t="s">
        <v>4152</v>
      </c>
      <c r="J1886">
        <v>62</v>
      </c>
      <c r="K1886">
        <v>62</v>
      </c>
      <c r="M1886">
        <v>5.9</v>
      </c>
    </row>
    <row r="1887" spans="1:13" hidden="1" x14ac:dyDescent="0.2">
      <c r="A1887">
        <v>286</v>
      </c>
      <c r="B1887" t="s">
        <v>3279</v>
      </c>
      <c r="C1887" t="s">
        <v>102</v>
      </c>
      <c r="D1887" t="s">
        <v>103</v>
      </c>
      <c r="E1887" t="s">
        <v>107</v>
      </c>
      <c r="F1887" t="s">
        <v>4</v>
      </c>
      <c r="G1887" s="2" t="s">
        <v>340</v>
      </c>
      <c r="H1887" s="1">
        <v>45383</v>
      </c>
      <c r="I1887" s="9" t="s">
        <v>4153</v>
      </c>
      <c r="J1887">
        <v>286</v>
      </c>
      <c r="K1887">
        <v>0</v>
      </c>
      <c r="M1887">
        <v>1.6</v>
      </c>
    </row>
    <row r="1888" spans="1:13" hidden="1" x14ac:dyDescent="0.2">
      <c r="A1888">
        <v>286</v>
      </c>
      <c r="B1888" t="s">
        <v>3280</v>
      </c>
      <c r="C1888" t="s">
        <v>102</v>
      </c>
      <c r="D1888" t="s">
        <v>103</v>
      </c>
      <c r="E1888" t="s">
        <v>107</v>
      </c>
      <c r="F1888" t="s">
        <v>4</v>
      </c>
      <c r="G1888" s="2" t="s">
        <v>340</v>
      </c>
      <c r="H1888" s="1">
        <v>45393</v>
      </c>
      <c r="I1888" s="9" t="s">
        <v>4146</v>
      </c>
      <c r="J1888">
        <v>149</v>
      </c>
      <c r="K1888">
        <v>149</v>
      </c>
      <c r="M1888">
        <v>1.6</v>
      </c>
    </row>
    <row r="1889" spans="1:13" hidden="1" x14ac:dyDescent="0.2">
      <c r="A1889">
        <v>286</v>
      </c>
      <c r="B1889" t="s">
        <v>3281</v>
      </c>
      <c r="C1889" t="s">
        <v>102</v>
      </c>
      <c r="D1889" t="s">
        <v>103</v>
      </c>
      <c r="E1889" t="s">
        <v>107</v>
      </c>
      <c r="F1889" t="s">
        <v>4</v>
      </c>
      <c r="G1889" s="2" t="s">
        <v>340</v>
      </c>
      <c r="H1889" s="1">
        <v>45394</v>
      </c>
      <c r="I1889" s="9" t="s">
        <v>4154</v>
      </c>
      <c r="J1889">
        <v>6</v>
      </c>
      <c r="K1889">
        <v>6</v>
      </c>
      <c r="M1889">
        <v>1.6</v>
      </c>
    </row>
    <row r="1890" spans="1:13" hidden="1" x14ac:dyDescent="0.2">
      <c r="A1890">
        <v>286</v>
      </c>
      <c r="B1890" t="s">
        <v>3282</v>
      </c>
      <c r="C1890" t="s">
        <v>102</v>
      </c>
      <c r="D1890" t="s">
        <v>103</v>
      </c>
      <c r="E1890" t="s">
        <v>107</v>
      </c>
      <c r="F1890" t="s">
        <v>4</v>
      </c>
      <c r="G1890" s="2" t="s">
        <v>340</v>
      </c>
      <c r="H1890" s="1">
        <v>45397</v>
      </c>
      <c r="I1890" s="9" t="s">
        <v>4159</v>
      </c>
      <c r="J1890">
        <v>5</v>
      </c>
      <c r="K1890">
        <v>5</v>
      </c>
      <c r="M1890">
        <v>1.6</v>
      </c>
    </row>
    <row r="1891" spans="1:13" hidden="1" x14ac:dyDescent="0.2">
      <c r="A1891">
        <v>286</v>
      </c>
      <c r="B1891" t="s">
        <v>3283</v>
      </c>
      <c r="C1891" t="s">
        <v>102</v>
      </c>
      <c r="D1891" t="s">
        <v>103</v>
      </c>
      <c r="E1891" t="s">
        <v>107</v>
      </c>
      <c r="F1891" t="s">
        <v>4</v>
      </c>
      <c r="G1891" s="2" t="s">
        <v>340</v>
      </c>
      <c r="H1891" s="1">
        <v>45400</v>
      </c>
      <c r="I1891" s="9" t="s">
        <v>4139</v>
      </c>
      <c r="J1891">
        <v>28</v>
      </c>
      <c r="K1891">
        <v>28</v>
      </c>
      <c r="M1891">
        <v>1.6</v>
      </c>
    </row>
    <row r="1892" spans="1:13" hidden="1" x14ac:dyDescent="0.2">
      <c r="A1892">
        <v>286</v>
      </c>
      <c r="B1892" t="s">
        <v>3284</v>
      </c>
      <c r="C1892" t="s">
        <v>102</v>
      </c>
      <c r="D1892" t="s">
        <v>103</v>
      </c>
      <c r="E1892" t="s">
        <v>107</v>
      </c>
      <c r="F1892" t="s">
        <v>4</v>
      </c>
      <c r="G1892" s="2" t="s">
        <v>340</v>
      </c>
      <c r="H1892" s="1">
        <v>45401</v>
      </c>
      <c r="I1892" s="9" t="s">
        <v>4140</v>
      </c>
      <c r="J1892">
        <v>298</v>
      </c>
      <c r="K1892">
        <v>0</v>
      </c>
      <c r="M1892">
        <v>1.6</v>
      </c>
    </row>
    <row r="1893" spans="1:13" hidden="1" x14ac:dyDescent="0.2">
      <c r="A1893">
        <v>286</v>
      </c>
      <c r="B1893" t="s">
        <v>3285</v>
      </c>
      <c r="C1893" t="s">
        <v>102</v>
      </c>
      <c r="D1893" t="s">
        <v>103</v>
      </c>
      <c r="E1893" t="s">
        <v>107</v>
      </c>
      <c r="F1893" t="s">
        <v>4</v>
      </c>
      <c r="G1893" s="2" t="s">
        <v>340</v>
      </c>
      <c r="H1893" s="1">
        <v>45402</v>
      </c>
      <c r="I1893" s="9" t="s">
        <v>4141</v>
      </c>
      <c r="J1893">
        <v>7</v>
      </c>
      <c r="K1893">
        <v>0</v>
      </c>
      <c r="M1893">
        <v>1.6</v>
      </c>
    </row>
    <row r="1894" spans="1:13" hidden="1" x14ac:dyDescent="0.2">
      <c r="A1894">
        <v>286</v>
      </c>
      <c r="B1894" t="s">
        <v>3286</v>
      </c>
      <c r="C1894" t="s">
        <v>102</v>
      </c>
      <c r="D1894" t="s">
        <v>103</v>
      </c>
      <c r="E1894" t="s">
        <v>107</v>
      </c>
      <c r="F1894" t="s">
        <v>4</v>
      </c>
      <c r="G1894" s="2" t="s">
        <v>340</v>
      </c>
      <c r="H1894" s="1">
        <v>45405</v>
      </c>
      <c r="I1894" s="9" t="s">
        <v>4151</v>
      </c>
      <c r="J1894">
        <v>54</v>
      </c>
      <c r="K1894">
        <v>0</v>
      </c>
      <c r="M1894">
        <v>1.6</v>
      </c>
    </row>
    <row r="1895" spans="1:13" hidden="1" x14ac:dyDescent="0.2">
      <c r="A1895">
        <v>286</v>
      </c>
      <c r="B1895" t="s">
        <v>3287</v>
      </c>
      <c r="C1895" t="s">
        <v>102</v>
      </c>
      <c r="D1895" t="s">
        <v>103</v>
      </c>
      <c r="E1895" t="s">
        <v>107</v>
      </c>
      <c r="F1895" t="s">
        <v>4</v>
      </c>
      <c r="G1895" s="2" t="s">
        <v>340</v>
      </c>
      <c r="H1895" s="1">
        <v>45406</v>
      </c>
      <c r="I1895" s="9" t="s">
        <v>4156</v>
      </c>
      <c r="J1895">
        <v>1</v>
      </c>
      <c r="K1895">
        <v>0</v>
      </c>
      <c r="M1895">
        <v>1.6</v>
      </c>
    </row>
    <row r="1896" spans="1:13" hidden="1" x14ac:dyDescent="0.2">
      <c r="A1896">
        <v>289</v>
      </c>
      <c r="B1896" t="s">
        <v>3288</v>
      </c>
      <c r="C1896" t="s">
        <v>102</v>
      </c>
      <c r="D1896" t="s">
        <v>103</v>
      </c>
      <c r="E1896" t="s">
        <v>105</v>
      </c>
      <c r="F1896" t="s">
        <v>4</v>
      </c>
      <c r="G1896" s="2" t="s">
        <v>343</v>
      </c>
      <c r="H1896" s="1">
        <v>45385</v>
      </c>
      <c r="I1896" s="9" t="s">
        <v>4148</v>
      </c>
      <c r="J1896">
        <v>99</v>
      </c>
      <c r="K1896">
        <v>0</v>
      </c>
      <c r="M1896">
        <v>5.9</v>
      </c>
    </row>
    <row r="1897" spans="1:13" hidden="1" x14ac:dyDescent="0.2">
      <c r="A1897">
        <v>289</v>
      </c>
      <c r="B1897" t="s">
        <v>3289</v>
      </c>
      <c r="C1897" t="s">
        <v>102</v>
      </c>
      <c r="D1897" t="s">
        <v>103</v>
      </c>
      <c r="E1897" t="s">
        <v>105</v>
      </c>
      <c r="F1897" t="s">
        <v>4</v>
      </c>
      <c r="G1897" s="2" t="s">
        <v>343</v>
      </c>
      <c r="H1897" s="1">
        <v>45386</v>
      </c>
      <c r="I1897" s="9" t="s">
        <v>4145</v>
      </c>
      <c r="J1897">
        <v>236</v>
      </c>
      <c r="K1897">
        <v>0</v>
      </c>
      <c r="M1897">
        <v>5.9</v>
      </c>
    </row>
    <row r="1898" spans="1:13" hidden="1" x14ac:dyDescent="0.2">
      <c r="A1898">
        <v>289</v>
      </c>
      <c r="B1898" t="s">
        <v>3290</v>
      </c>
      <c r="C1898" t="s">
        <v>102</v>
      </c>
      <c r="D1898" t="s">
        <v>103</v>
      </c>
      <c r="E1898" t="s">
        <v>105</v>
      </c>
      <c r="F1898" t="s">
        <v>4</v>
      </c>
      <c r="G1898" s="2" t="s">
        <v>343</v>
      </c>
      <c r="H1898" s="1">
        <v>45387</v>
      </c>
      <c r="I1898" s="9" t="s">
        <v>4157</v>
      </c>
      <c r="J1898">
        <v>159</v>
      </c>
      <c r="K1898">
        <v>0</v>
      </c>
      <c r="M1898">
        <v>5.9</v>
      </c>
    </row>
    <row r="1899" spans="1:13" hidden="1" x14ac:dyDescent="0.2">
      <c r="A1899">
        <v>289</v>
      </c>
      <c r="B1899" t="s">
        <v>3291</v>
      </c>
      <c r="C1899" t="s">
        <v>102</v>
      </c>
      <c r="D1899" t="s">
        <v>103</v>
      </c>
      <c r="E1899" t="s">
        <v>105</v>
      </c>
      <c r="F1899" t="s">
        <v>4</v>
      </c>
      <c r="G1899" s="2" t="s">
        <v>343</v>
      </c>
      <c r="H1899" s="1">
        <v>45388</v>
      </c>
      <c r="I1899" s="9" t="s">
        <v>4163</v>
      </c>
      <c r="J1899">
        <v>181</v>
      </c>
      <c r="K1899">
        <v>0</v>
      </c>
      <c r="M1899">
        <v>5.9</v>
      </c>
    </row>
    <row r="1900" spans="1:13" hidden="1" x14ac:dyDescent="0.2">
      <c r="A1900">
        <v>289</v>
      </c>
      <c r="B1900" t="s">
        <v>3292</v>
      </c>
      <c r="C1900" t="s">
        <v>102</v>
      </c>
      <c r="D1900" t="s">
        <v>103</v>
      </c>
      <c r="E1900" t="s">
        <v>105</v>
      </c>
      <c r="F1900" t="s">
        <v>4</v>
      </c>
      <c r="G1900" s="2" t="s">
        <v>343</v>
      </c>
      <c r="H1900" s="1">
        <v>45389</v>
      </c>
      <c r="I1900" s="9" t="s">
        <v>4158</v>
      </c>
      <c r="J1900">
        <v>176</v>
      </c>
      <c r="K1900">
        <v>0</v>
      </c>
      <c r="M1900">
        <v>5.9</v>
      </c>
    </row>
    <row r="1901" spans="1:13" hidden="1" x14ac:dyDescent="0.2">
      <c r="A1901">
        <v>289</v>
      </c>
      <c r="B1901" t="s">
        <v>3293</v>
      </c>
      <c r="C1901" t="s">
        <v>102</v>
      </c>
      <c r="D1901" t="s">
        <v>103</v>
      </c>
      <c r="E1901" t="s">
        <v>105</v>
      </c>
      <c r="F1901" t="s">
        <v>4</v>
      </c>
      <c r="G1901" s="2" t="s">
        <v>343</v>
      </c>
      <c r="H1901" s="1">
        <v>45390</v>
      </c>
      <c r="I1901" s="9" t="s">
        <v>4135</v>
      </c>
      <c r="J1901">
        <v>284</v>
      </c>
      <c r="K1901">
        <v>0</v>
      </c>
      <c r="M1901">
        <v>5.9</v>
      </c>
    </row>
    <row r="1902" spans="1:13" hidden="1" x14ac:dyDescent="0.2">
      <c r="A1902">
        <v>289</v>
      </c>
      <c r="B1902" t="s">
        <v>3294</v>
      </c>
      <c r="C1902" t="s">
        <v>102</v>
      </c>
      <c r="D1902" t="s">
        <v>103</v>
      </c>
      <c r="E1902" t="s">
        <v>105</v>
      </c>
      <c r="F1902" t="s">
        <v>4</v>
      </c>
      <c r="G1902" s="2" t="s">
        <v>343</v>
      </c>
      <c r="H1902" s="1">
        <v>45391</v>
      </c>
      <c r="I1902" s="9" t="s">
        <v>4136</v>
      </c>
      <c r="J1902">
        <v>271</v>
      </c>
      <c r="K1902">
        <v>0</v>
      </c>
      <c r="M1902">
        <v>5.9</v>
      </c>
    </row>
    <row r="1903" spans="1:13" hidden="1" x14ac:dyDescent="0.2">
      <c r="A1903">
        <v>289</v>
      </c>
      <c r="B1903" t="s">
        <v>3295</v>
      </c>
      <c r="C1903" t="s">
        <v>102</v>
      </c>
      <c r="D1903" t="s">
        <v>103</v>
      </c>
      <c r="E1903" t="s">
        <v>105</v>
      </c>
      <c r="F1903" t="s">
        <v>4</v>
      </c>
      <c r="G1903" s="2" t="s">
        <v>343</v>
      </c>
      <c r="H1903" s="1">
        <v>45392</v>
      </c>
      <c r="I1903" s="9" t="s">
        <v>4137</v>
      </c>
      <c r="J1903">
        <v>32</v>
      </c>
      <c r="K1903">
        <v>0</v>
      </c>
      <c r="M1903">
        <v>5.9</v>
      </c>
    </row>
    <row r="1904" spans="1:13" hidden="1" x14ac:dyDescent="0.2">
      <c r="A1904">
        <v>289</v>
      </c>
      <c r="B1904" t="s">
        <v>3296</v>
      </c>
      <c r="C1904" t="s">
        <v>102</v>
      </c>
      <c r="D1904" t="s">
        <v>103</v>
      </c>
      <c r="E1904" t="s">
        <v>105</v>
      </c>
      <c r="F1904" t="s">
        <v>4</v>
      </c>
      <c r="G1904" s="2" t="s">
        <v>343</v>
      </c>
      <c r="H1904" s="1">
        <v>45393</v>
      </c>
      <c r="I1904" s="9" t="s">
        <v>4146</v>
      </c>
      <c r="J1904">
        <v>69</v>
      </c>
      <c r="K1904">
        <v>0</v>
      </c>
      <c r="M1904">
        <v>5.9</v>
      </c>
    </row>
    <row r="1905" spans="1:13" hidden="1" x14ac:dyDescent="0.2">
      <c r="A1905">
        <v>289</v>
      </c>
      <c r="B1905" t="s">
        <v>3297</v>
      </c>
      <c r="C1905" t="s">
        <v>102</v>
      </c>
      <c r="D1905" t="s">
        <v>103</v>
      </c>
      <c r="E1905" t="s">
        <v>105</v>
      </c>
      <c r="F1905" t="s">
        <v>4</v>
      </c>
      <c r="G1905" s="2" t="s">
        <v>343</v>
      </c>
      <c r="H1905" s="1">
        <v>45394</v>
      </c>
      <c r="I1905" s="9" t="s">
        <v>4154</v>
      </c>
      <c r="J1905">
        <v>30</v>
      </c>
      <c r="K1905">
        <v>0</v>
      </c>
      <c r="M1905">
        <v>5.9</v>
      </c>
    </row>
    <row r="1906" spans="1:13" hidden="1" x14ac:dyDescent="0.2">
      <c r="A1906">
        <v>289</v>
      </c>
      <c r="B1906" t="s">
        <v>3298</v>
      </c>
      <c r="C1906" t="s">
        <v>102</v>
      </c>
      <c r="D1906" t="s">
        <v>103</v>
      </c>
      <c r="E1906" t="s">
        <v>105</v>
      </c>
      <c r="F1906" t="s">
        <v>4</v>
      </c>
      <c r="G1906" s="2" t="s">
        <v>343</v>
      </c>
      <c r="H1906" s="1">
        <v>45399</v>
      </c>
      <c r="I1906" s="9" t="s">
        <v>4138</v>
      </c>
      <c r="J1906">
        <v>246</v>
      </c>
      <c r="K1906">
        <v>0</v>
      </c>
      <c r="M1906">
        <v>5.9</v>
      </c>
    </row>
    <row r="1907" spans="1:13" hidden="1" x14ac:dyDescent="0.2">
      <c r="A1907">
        <v>289</v>
      </c>
      <c r="B1907" t="s">
        <v>3299</v>
      </c>
      <c r="C1907" t="s">
        <v>102</v>
      </c>
      <c r="D1907" t="s">
        <v>103</v>
      </c>
      <c r="E1907" t="s">
        <v>105</v>
      </c>
      <c r="F1907" t="s">
        <v>4</v>
      </c>
      <c r="G1907" s="2" t="s">
        <v>343</v>
      </c>
      <c r="H1907" s="1">
        <v>45400</v>
      </c>
      <c r="I1907" s="9" t="s">
        <v>4139</v>
      </c>
      <c r="J1907">
        <v>36</v>
      </c>
      <c r="K1907">
        <v>36</v>
      </c>
      <c r="M1907">
        <v>5.9</v>
      </c>
    </row>
    <row r="1908" spans="1:13" hidden="1" x14ac:dyDescent="0.2">
      <c r="A1908">
        <v>289</v>
      </c>
      <c r="B1908" t="s">
        <v>3300</v>
      </c>
      <c r="C1908" t="s">
        <v>102</v>
      </c>
      <c r="D1908" t="s">
        <v>103</v>
      </c>
      <c r="E1908" t="s">
        <v>105</v>
      </c>
      <c r="F1908" t="s">
        <v>4</v>
      </c>
      <c r="G1908" s="2" t="s">
        <v>343</v>
      </c>
      <c r="H1908" s="1">
        <v>45401</v>
      </c>
      <c r="I1908" s="9" t="s">
        <v>4140</v>
      </c>
      <c r="J1908">
        <v>39</v>
      </c>
      <c r="K1908">
        <v>39</v>
      </c>
      <c r="M1908">
        <v>5.9</v>
      </c>
    </row>
    <row r="1909" spans="1:13" hidden="1" x14ac:dyDescent="0.2">
      <c r="A1909">
        <v>289</v>
      </c>
      <c r="B1909" t="s">
        <v>3301</v>
      </c>
      <c r="C1909" t="s">
        <v>102</v>
      </c>
      <c r="D1909" t="s">
        <v>103</v>
      </c>
      <c r="E1909" t="s">
        <v>105</v>
      </c>
      <c r="F1909" t="s">
        <v>4</v>
      </c>
      <c r="G1909" s="2" t="s">
        <v>343</v>
      </c>
      <c r="H1909" s="1">
        <v>45402</v>
      </c>
      <c r="I1909" s="9" t="s">
        <v>4141</v>
      </c>
      <c r="J1909">
        <v>67</v>
      </c>
      <c r="K1909">
        <v>67</v>
      </c>
      <c r="M1909">
        <v>5.9</v>
      </c>
    </row>
    <row r="1910" spans="1:13" hidden="1" x14ac:dyDescent="0.2">
      <c r="A1910">
        <v>289</v>
      </c>
      <c r="B1910" t="s">
        <v>3302</v>
      </c>
      <c r="C1910" t="s">
        <v>102</v>
      </c>
      <c r="D1910" t="s">
        <v>103</v>
      </c>
      <c r="E1910" t="s">
        <v>105</v>
      </c>
      <c r="F1910" t="s">
        <v>4</v>
      </c>
      <c r="G1910" s="2" t="s">
        <v>343</v>
      </c>
      <c r="H1910" s="1">
        <v>45404</v>
      </c>
      <c r="I1910" s="9" t="s">
        <v>4162</v>
      </c>
      <c r="J1910">
        <v>48</v>
      </c>
      <c r="K1910">
        <v>48</v>
      </c>
      <c r="M1910">
        <v>5.9</v>
      </c>
    </row>
    <row r="1911" spans="1:13" hidden="1" x14ac:dyDescent="0.2">
      <c r="A1911">
        <v>289</v>
      </c>
      <c r="B1911" t="s">
        <v>3303</v>
      </c>
      <c r="C1911" t="s">
        <v>102</v>
      </c>
      <c r="D1911" t="s">
        <v>103</v>
      </c>
      <c r="E1911" t="s">
        <v>105</v>
      </c>
      <c r="F1911" t="s">
        <v>4</v>
      </c>
      <c r="G1911" s="2" t="s">
        <v>343</v>
      </c>
      <c r="H1911" s="1">
        <v>45405</v>
      </c>
      <c r="I1911" s="9" t="s">
        <v>4151</v>
      </c>
      <c r="J1911">
        <v>34</v>
      </c>
      <c r="K1911">
        <v>34</v>
      </c>
      <c r="M1911">
        <v>5.9</v>
      </c>
    </row>
    <row r="1912" spans="1:13" hidden="1" x14ac:dyDescent="0.2">
      <c r="A1912">
        <v>289</v>
      </c>
      <c r="B1912" t="s">
        <v>3304</v>
      </c>
      <c r="C1912" t="s">
        <v>102</v>
      </c>
      <c r="D1912" t="s">
        <v>103</v>
      </c>
      <c r="E1912" t="s">
        <v>105</v>
      </c>
      <c r="F1912" t="s">
        <v>4</v>
      </c>
      <c r="G1912" s="2" t="s">
        <v>343</v>
      </c>
      <c r="H1912" s="1">
        <v>45406</v>
      </c>
      <c r="I1912" s="9" t="s">
        <v>4156</v>
      </c>
      <c r="J1912">
        <v>42</v>
      </c>
      <c r="K1912">
        <v>42</v>
      </c>
      <c r="M1912">
        <v>5.9</v>
      </c>
    </row>
    <row r="1913" spans="1:13" hidden="1" x14ac:dyDescent="0.2">
      <c r="A1913">
        <v>289</v>
      </c>
      <c r="B1913" t="s">
        <v>3305</v>
      </c>
      <c r="C1913" t="s">
        <v>102</v>
      </c>
      <c r="D1913" t="s">
        <v>103</v>
      </c>
      <c r="E1913" t="s">
        <v>105</v>
      </c>
      <c r="F1913" t="s">
        <v>4</v>
      </c>
      <c r="G1913" s="2" t="s">
        <v>343</v>
      </c>
      <c r="H1913" s="1">
        <v>45407</v>
      </c>
      <c r="I1913" s="9" t="s">
        <v>4142</v>
      </c>
      <c r="J1913">
        <v>18</v>
      </c>
      <c r="K1913">
        <v>18</v>
      </c>
      <c r="M1913">
        <v>5.9</v>
      </c>
    </row>
    <row r="1914" spans="1:13" hidden="1" x14ac:dyDescent="0.2">
      <c r="A1914">
        <v>289</v>
      </c>
      <c r="B1914" t="s">
        <v>3306</v>
      </c>
      <c r="C1914" t="s">
        <v>102</v>
      </c>
      <c r="D1914" t="s">
        <v>103</v>
      </c>
      <c r="E1914" t="s">
        <v>105</v>
      </c>
      <c r="F1914" t="s">
        <v>4</v>
      </c>
      <c r="G1914" s="2" t="s">
        <v>343</v>
      </c>
      <c r="H1914" s="1">
        <v>45409</v>
      </c>
      <c r="I1914" s="9" t="s">
        <v>4144</v>
      </c>
      <c r="J1914">
        <v>67</v>
      </c>
      <c r="K1914">
        <v>0</v>
      </c>
      <c r="M1914">
        <v>5.9</v>
      </c>
    </row>
    <row r="1915" spans="1:13" hidden="1" x14ac:dyDescent="0.2">
      <c r="A1915">
        <v>289</v>
      </c>
      <c r="B1915" t="s">
        <v>3307</v>
      </c>
      <c r="C1915" t="s">
        <v>102</v>
      </c>
      <c r="D1915" t="s">
        <v>103</v>
      </c>
      <c r="E1915" t="s">
        <v>105</v>
      </c>
      <c r="F1915" t="s">
        <v>4</v>
      </c>
      <c r="G1915" s="2" t="s">
        <v>343</v>
      </c>
      <c r="H1915" s="1">
        <v>45410</v>
      </c>
      <c r="I1915" s="9" t="s">
        <v>4147</v>
      </c>
      <c r="J1915">
        <v>103</v>
      </c>
      <c r="K1915">
        <v>0</v>
      </c>
      <c r="M1915">
        <v>5.9</v>
      </c>
    </row>
    <row r="1916" spans="1:13" hidden="1" x14ac:dyDescent="0.2">
      <c r="A1916">
        <v>289</v>
      </c>
      <c r="B1916" t="s">
        <v>3308</v>
      </c>
      <c r="C1916" t="s">
        <v>102</v>
      </c>
      <c r="D1916" t="s">
        <v>103</v>
      </c>
      <c r="E1916" t="s">
        <v>105</v>
      </c>
      <c r="F1916" t="s">
        <v>4</v>
      </c>
      <c r="G1916" s="2" t="s">
        <v>343</v>
      </c>
      <c r="H1916" s="1">
        <v>45411</v>
      </c>
      <c r="I1916" s="9" t="s">
        <v>4160</v>
      </c>
      <c r="J1916">
        <v>11</v>
      </c>
      <c r="K1916">
        <v>0</v>
      </c>
      <c r="M1916">
        <v>5.9</v>
      </c>
    </row>
    <row r="1917" spans="1:13" hidden="1" x14ac:dyDescent="0.2">
      <c r="A1917">
        <v>289</v>
      </c>
      <c r="B1917" t="s">
        <v>3309</v>
      </c>
      <c r="C1917" t="s">
        <v>102</v>
      </c>
      <c r="D1917" t="s">
        <v>103</v>
      </c>
      <c r="E1917" t="s">
        <v>105</v>
      </c>
      <c r="F1917" t="s">
        <v>4</v>
      </c>
      <c r="G1917" s="2" t="s">
        <v>343</v>
      </c>
      <c r="H1917" s="1">
        <v>45412</v>
      </c>
      <c r="I1917" s="9" t="s">
        <v>4152</v>
      </c>
      <c r="J1917">
        <v>14</v>
      </c>
      <c r="K1917">
        <v>0</v>
      </c>
      <c r="M1917">
        <v>5.9</v>
      </c>
    </row>
    <row r="1918" spans="1:13" hidden="1" x14ac:dyDescent="0.2">
      <c r="A1918">
        <v>290</v>
      </c>
      <c r="B1918" t="s">
        <v>3310</v>
      </c>
      <c r="C1918" t="s">
        <v>102</v>
      </c>
      <c r="D1918" t="s">
        <v>103</v>
      </c>
      <c r="E1918" t="s">
        <v>106</v>
      </c>
      <c r="F1918" t="s">
        <v>4</v>
      </c>
      <c r="G1918" s="2" t="s">
        <v>344</v>
      </c>
      <c r="H1918" s="1">
        <v>45385</v>
      </c>
      <c r="I1918" s="9" t="s">
        <v>4148</v>
      </c>
      <c r="J1918">
        <v>99</v>
      </c>
      <c r="K1918">
        <v>0</v>
      </c>
      <c r="M1918">
        <v>4.5</v>
      </c>
    </row>
    <row r="1919" spans="1:13" hidden="1" x14ac:dyDescent="0.2">
      <c r="A1919">
        <v>290</v>
      </c>
      <c r="B1919" t="s">
        <v>3311</v>
      </c>
      <c r="C1919" t="s">
        <v>102</v>
      </c>
      <c r="D1919" t="s">
        <v>103</v>
      </c>
      <c r="E1919" t="s">
        <v>106</v>
      </c>
      <c r="F1919" t="s">
        <v>4</v>
      </c>
      <c r="G1919" s="2" t="s">
        <v>344</v>
      </c>
      <c r="H1919" s="1">
        <v>45386</v>
      </c>
      <c r="I1919" s="9" t="s">
        <v>4145</v>
      </c>
      <c r="J1919">
        <v>236</v>
      </c>
      <c r="K1919">
        <v>0</v>
      </c>
      <c r="M1919">
        <v>4.5</v>
      </c>
    </row>
    <row r="1920" spans="1:13" hidden="1" x14ac:dyDescent="0.2">
      <c r="A1920">
        <v>290</v>
      </c>
      <c r="B1920" t="s">
        <v>3312</v>
      </c>
      <c r="C1920" t="s">
        <v>102</v>
      </c>
      <c r="D1920" t="s">
        <v>103</v>
      </c>
      <c r="E1920" t="s">
        <v>106</v>
      </c>
      <c r="F1920" t="s">
        <v>4</v>
      </c>
      <c r="G1920" s="2" t="s">
        <v>344</v>
      </c>
      <c r="H1920" s="1">
        <v>45387</v>
      </c>
      <c r="I1920" s="9" t="s">
        <v>4157</v>
      </c>
      <c r="J1920">
        <v>159</v>
      </c>
      <c r="K1920">
        <v>0</v>
      </c>
      <c r="M1920">
        <v>4.5</v>
      </c>
    </row>
    <row r="1921" spans="1:13" hidden="1" x14ac:dyDescent="0.2">
      <c r="A1921">
        <v>290</v>
      </c>
      <c r="B1921" t="s">
        <v>3313</v>
      </c>
      <c r="C1921" t="s">
        <v>102</v>
      </c>
      <c r="D1921" t="s">
        <v>103</v>
      </c>
      <c r="E1921" t="s">
        <v>106</v>
      </c>
      <c r="F1921" t="s">
        <v>4</v>
      </c>
      <c r="G1921" s="2" t="s">
        <v>344</v>
      </c>
      <c r="H1921" s="1">
        <v>45388</v>
      </c>
      <c r="I1921" s="9" t="s">
        <v>4163</v>
      </c>
      <c r="J1921">
        <v>181</v>
      </c>
      <c r="K1921">
        <v>181</v>
      </c>
      <c r="M1921">
        <v>4.5</v>
      </c>
    </row>
    <row r="1922" spans="1:13" hidden="1" x14ac:dyDescent="0.2">
      <c r="A1922">
        <v>290</v>
      </c>
      <c r="B1922" t="s">
        <v>3314</v>
      </c>
      <c r="C1922" t="s">
        <v>102</v>
      </c>
      <c r="D1922" t="s">
        <v>103</v>
      </c>
      <c r="E1922" t="s">
        <v>106</v>
      </c>
      <c r="F1922" t="s">
        <v>4</v>
      </c>
      <c r="G1922" s="2" t="s">
        <v>344</v>
      </c>
      <c r="H1922" s="1">
        <v>45389</v>
      </c>
      <c r="I1922" s="9" t="s">
        <v>4158</v>
      </c>
      <c r="J1922">
        <v>176</v>
      </c>
      <c r="K1922">
        <v>176</v>
      </c>
      <c r="M1922">
        <v>4.5</v>
      </c>
    </row>
    <row r="1923" spans="1:13" hidden="1" x14ac:dyDescent="0.2">
      <c r="A1923">
        <v>290</v>
      </c>
      <c r="B1923" t="s">
        <v>3315</v>
      </c>
      <c r="C1923" t="s">
        <v>102</v>
      </c>
      <c r="D1923" t="s">
        <v>103</v>
      </c>
      <c r="E1923" t="s">
        <v>106</v>
      </c>
      <c r="F1923" t="s">
        <v>4</v>
      </c>
      <c r="G1923" s="2" t="s">
        <v>344</v>
      </c>
      <c r="H1923" s="1">
        <v>45391</v>
      </c>
      <c r="I1923" s="9" t="s">
        <v>4136</v>
      </c>
      <c r="J1923">
        <v>271</v>
      </c>
      <c r="K1923">
        <v>271</v>
      </c>
      <c r="M1923">
        <v>4.5</v>
      </c>
    </row>
    <row r="1924" spans="1:13" hidden="1" x14ac:dyDescent="0.2">
      <c r="A1924">
        <v>290</v>
      </c>
      <c r="B1924" t="s">
        <v>3316</v>
      </c>
      <c r="C1924" t="s">
        <v>102</v>
      </c>
      <c r="D1924" t="s">
        <v>103</v>
      </c>
      <c r="E1924" t="s">
        <v>106</v>
      </c>
      <c r="F1924" t="s">
        <v>4</v>
      </c>
      <c r="G1924" s="2" t="s">
        <v>344</v>
      </c>
      <c r="H1924" s="1">
        <v>45392</v>
      </c>
      <c r="I1924" s="9" t="s">
        <v>4137</v>
      </c>
      <c r="J1924">
        <v>32</v>
      </c>
      <c r="K1924">
        <v>32</v>
      </c>
      <c r="M1924">
        <v>4.5</v>
      </c>
    </row>
    <row r="1925" spans="1:13" hidden="1" x14ac:dyDescent="0.2">
      <c r="A1925">
        <v>290</v>
      </c>
      <c r="B1925" t="s">
        <v>3317</v>
      </c>
      <c r="C1925" t="s">
        <v>102</v>
      </c>
      <c r="D1925" t="s">
        <v>103</v>
      </c>
      <c r="E1925" t="s">
        <v>106</v>
      </c>
      <c r="F1925" t="s">
        <v>4</v>
      </c>
      <c r="G1925" s="2" t="s">
        <v>344</v>
      </c>
      <c r="H1925" s="1">
        <v>45393</v>
      </c>
      <c r="I1925" s="9" t="s">
        <v>4146</v>
      </c>
      <c r="J1925">
        <v>69</v>
      </c>
      <c r="K1925">
        <v>69</v>
      </c>
      <c r="M1925">
        <v>4.5</v>
      </c>
    </row>
    <row r="1926" spans="1:13" hidden="1" x14ac:dyDescent="0.2">
      <c r="A1926">
        <v>290</v>
      </c>
      <c r="B1926" t="s">
        <v>3318</v>
      </c>
      <c r="C1926" t="s">
        <v>102</v>
      </c>
      <c r="D1926" t="s">
        <v>103</v>
      </c>
      <c r="E1926" t="s">
        <v>106</v>
      </c>
      <c r="F1926" t="s">
        <v>4</v>
      </c>
      <c r="G1926" s="2" t="s">
        <v>344</v>
      </c>
      <c r="H1926" s="1">
        <v>45394</v>
      </c>
      <c r="I1926" s="9" t="s">
        <v>4154</v>
      </c>
      <c r="J1926">
        <v>30</v>
      </c>
      <c r="K1926">
        <v>30</v>
      </c>
      <c r="M1926">
        <v>4.5</v>
      </c>
    </row>
    <row r="1927" spans="1:13" hidden="1" x14ac:dyDescent="0.2">
      <c r="A1927">
        <v>290</v>
      </c>
      <c r="B1927" t="s">
        <v>3319</v>
      </c>
      <c r="C1927" t="s">
        <v>102</v>
      </c>
      <c r="D1927" t="s">
        <v>103</v>
      </c>
      <c r="E1927" t="s">
        <v>106</v>
      </c>
      <c r="F1927" t="s">
        <v>4</v>
      </c>
      <c r="G1927" s="2" t="s">
        <v>344</v>
      </c>
      <c r="H1927" s="1">
        <v>45400</v>
      </c>
      <c r="I1927" s="9" t="s">
        <v>4139</v>
      </c>
      <c r="J1927">
        <v>36</v>
      </c>
      <c r="K1927">
        <v>36</v>
      </c>
      <c r="M1927">
        <v>4.5</v>
      </c>
    </row>
    <row r="1928" spans="1:13" hidden="1" x14ac:dyDescent="0.2">
      <c r="A1928">
        <v>290</v>
      </c>
      <c r="B1928" t="s">
        <v>3320</v>
      </c>
      <c r="C1928" t="s">
        <v>102</v>
      </c>
      <c r="D1928" t="s">
        <v>103</v>
      </c>
      <c r="E1928" t="s">
        <v>106</v>
      </c>
      <c r="F1928" t="s">
        <v>4</v>
      </c>
      <c r="G1928" s="2" t="s">
        <v>344</v>
      </c>
      <c r="H1928" s="1">
        <v>45401</v>
      </c>
      <c r="I1928" s="9" t="s">
        <v>4140</v>
      </c>
      <c r="J1928">
        <v>39</v>
      </c>
      <c r="K1928">
        <v>0</v>
      </c>
      <c r="M1928">
        <v>4.5</v>
      </c>
    </row>
    <row r="1929" spans="1:13" hidden="1" x14ac:dyDescent="0.2">
      <c r="A1929">
        <v>290</v>
      </c>
      <c r="B1929" t="s">
        <v>3321</v>
      </c>
      <c r="C1929" t="s">
        <v>102</v>
      </c>
      <c r="D1929" t="s">
        <v>103</v>
      </c>
      <c r="E1929" t="s">
        <v>106</v>
      </c>
      <c r="F1929" t="s">
        <v>4</v>
      </c>
      <c r="G1929" s="2" t="s">
        <v>344</v>
      </c>
      <c r="H1929" s="1">
        <v>45402</v>
      </c>
      <c r="I1929" s="9" t="s">
        <v>4141</v>
      </c>
      <c r="J1929">
        <v>67</v>
      </c>
      <c r="K1929">
        <v>0</v>
      </c>
      <c r="M1929">
        <v>4.5</v>
      </c>
    </row>
    <row r="1930" spans="1:13" hidden="1" x14ac:dyDescent="0.2">
      <c r="A1930">
        <v>290</v>
      </c>
      <c r="B1930" t="s">
        <v>3322</v>
      </c>
      <c r="C1930" t="s">
        <v>102</v>
      </c>
      <c r="D1930" t="s">
        <v>103</v>
      </c>
      <c r="E1930" t="s">
        <v>106</v>
      </c>
      <c r="F1930" t="s">
        <v>4</v>
      </c>
      <c r="G1930" s="2" t="s">
        <v>344</v>
      </c>
      <c r="H1930" s="1">
        <v>45404</v>
      </c>
      <c r="I1930" s="9" t="s">
        <v>4162</v>
      </c>
      <c r="J1930">
        <v>48</v>
      </c>
      <c r="K1930">
        <v>0</v>
      </c>
      <c r="M1930">
        <v>4.5</v>
      </c>
    </row>
    <row r="1931" spans="1:13" hidden="1" x14ac:dyDescent="0.2">
      <c r="A1931">
        <v>290</v>
      </c>
      <c r="B1931" t="s">
        <v>3323</v>
      </c>
      <c r="C1931" t="s">
        <v>102</v>
      </c>
      <c r="D1931" t="s">
        <v>103</v>
      </c>
      <c r="E1931" t="s">
        <v>106</v>
      </c>
      <c r="F1931" t="s">
        <v>4</v>
      </c>
      <c r="G1931" s="2" t="s">
        <v>344</v>
      </c>
      <c r="H1931" s="1">
        <v>45405</v>
      </c>
      <c r="I1931" s="9" t="s">
        <v>4151</v>
      </c>
      <c r="J1931">
        <v>34</v>
      </c>
      <c r="K1931">
        <v>0</v>
      </c>
      <c r="M1931">
        <v>4.5</v>
      </c>
    </row>
    <row r="1932" spans="1:13" hidden="1" x14ac:dyDescent="0.2">
      <c r="A1932">
        <v>290</v>
      </c>
      <c r="B1932" t="s">
        <v>3324</v>
      </c>
      <c r="C1932" t="s">
        <v>102</v>
      </c>
      <c r="D1932" t="s">
        <v>103</v>
      </c>
      <c r="E1932" t="s">
        <v>106</v>
      </c>
      <c r="F1932" t="s">
        <v>4</v>
      </c>
      <c r="G1932" s="2" t="s">
        <v>344</v>
      </c>
      <c r="H1932" s="1">
        <v>45406</v>
      </c>
      <c r="I1932" s="9" t="s">
        <v>4156</v>
      </c>
      <c r="J1932">
        <v>42</v>
      </c>
      <c r="K1932">
        <v>0</v>
      </c>
      <c r="M1932">
        <v>4.5</v>
      </c>
    </row>
    <row r="1933" spans="1:13" hidden="1" x14ac:dyDescent="0.2">
      <c r="A1933">
        <v>290</v>
      </c>
      <c r="B1933" t="s">
        <v>3325</v>
      </c>
      <c r="C1933" t="s">
        <v>102</v>
      </c>
      <c r="D1933" t="s">
        <v>103</v>
      </c>
      <c r="E1933" t="s">
        <v>106</v>
      </c>
      <c r="F1933" t="s">
        <v>4</v>
      </c>
      <c r="G1933" s="2" t="s">
        <v>344</v>
      </c>
      <c r="H1933" s="1">
        <v>45407</v>
      </c>
      <c r="I1933" s="9" t="s">
        <v>4142</v>
      </c>
      <c r="J1933">
        <v>18</v>
      </c>
      <c r="K1933">
        <v>0</v>
      </c>
      <c r="M1933">
        <v>4.5</v>
      </c>
    </row>
    <row r="1934" spans="1:13" hidden="1" x14ac:dyDescent="0.2">
      <c r="A1934">
        <v>290</v>
      </c>
      <c r="B1934" t="s">
        <v>3326</v>
      </c>
      <c r="C1934" t="s">
        <v>102</v>
      </c>
      <c r="D1934" t="s">
        <v>103</v>
      </c>
      <c r="E1934" t="s">
        <v>106</v>
      </c>
      <c r="F1934" t="s">
        <v>4</v>
      </c>
      <c r="G1934" s="2" t="s">
        <v>344</v>
      </c>
      <c r="H1934" s="1">
        <v>45409</v>
      </c>
      <c r="I1934" s="9" t="s">
        <v>4144</v>
      </c>
      <c r="J1934">
        <v>67</v>
      </c>
      <c r="K1934">
        <v>0</v>
      </c>
      <c r="M1934">
        <v>4.5</v>
      </c>
    </row>
    <row r="1935" spans="1:13" hidden="1" x14ac:dyDescent="0.2">
      <c r="A1935">
        <v>290</v>
      </c>
      <c r="B1935" t="s">
        <v>3327</v>
      </c>
      <c r="C1935" t="s">
        <v>102</v>
      </c>
      <c r="D1935" t="s">
        <v>103</v>
      </c>
      <c r="E1935" t="s">
        <v>106</v>
      </c>
      <c r="F1935" t="s">
        <v>4</v>
      </c>
      <c r="G1935" s="2" t="s">
        <v>344</v>
      </c>
      <c r="H1935" s="1">
        <v>45410</v>
      </c>
      <c r="I1935" s="9" t="s">
        <v>4147</v>
      </c>
      <c r="J1935">
        <v>103</v>
      </c>
      <c r="K1935">
        <v>0</v>
      </c>
      <c r="M1935">
        <v>4.5</v>
      </c>
    </row>
    <row r="1936" spans="1:13" hidden="1" x14ac:dyDescent="0.2">
      <c r="A1936">
        <v>290</v>
      </c>
      <c r="B1936" t="s">
        <v>3328</v>
      </c>
      <c r="C1936" t="s">
        <v>102</v>
      </c>
      <c r="D1936" t="s">
        <v>103</v>
      </c>
      <c r="E1936" t="s">
        <v>106</v>
      </c>
      <c r="F1936" t="s">
        <v>4</v>
      </c>
      <c r="G1936" s="2" t="s">
        <v>344</v>
      </c>
      <c r="H1936" s="1">
        <v>45411</v>
      </c>
      <c r="I1936" s="9" t="s">
        <v>4160</v>
      </c>
      <c r="J1936">
        <v>11</v>
      </c>
      <c r="K1936">
        <v>0</v>
      </c>
      <c r="M1936">
        <v>4.5</v>
      </c>
    </row>
    <row r="1937" spans="1:13" hidden="1" x14ac:dyDescent="0.2">
      <c r="A1937">
        <v>290</v>
      </c>
      <c r="B1937" t="s">
        <v>3329</v>
      </c>
      <c r="C1937" t="s">
        <v>102</v>
      </c>
      <c r="D1937" t="s">
        <v>103</v>
      </c>
      <c r="E1937" t="s">
        <v>106</v>
      </c>
      <c r="F1937" t="s">
        <v>4</v>
      </c>
      <c r="G1937" s="2" t="s">
        <v>344</v>
      </c>
      <c r="H1937" s="1">
        <v>45412</v>
      </c>
      <c r="I1937" s="9" t="s">
        <v>4152</v>
      </c>
      <c r="J1937">
        <v>14</v>
      </c>
      <c r="K1937">
        <v>0</v>
      </c>
      <c r="M1937">
        <v>4.5</v>
      </c>
    </row>
    <row r="1938" spans="1:13" hidden="1" x14ac:dyDescent="0.2">
      <c r="A1938">
        <v>293</v>
      </c>
      <c r="B1938" t="s">
        <v>3330</v>
      </c>
      <c r="C1938" t="s">
        <v>102</v>
      </c>
      <c r="D1938" t="s">
        <v>103</v>
      </c>
      <c r="E1938" t="s">
        <v>106</v>
      </c>
      <c r="F1938" t="s">
        <v>4</v>
      </c>
      <c r="G1938" s="2" t="s">
        <v>346</v>
      </c>
      <c r="H1938" s="1">
        <v>45383</v>
      </c>
      <c r="I1938" s="9" t="s">
        <v>4153</v>
      </c>
      <c r="J1938">
        <v>65</v>
      </c>
      <c r="K1938">
        <v>0</v>
      </c>
      <c r="M1938">
        <v>4.2</v>
      </c>
    </row>
    <row r="1939" spans="1:13" hidden="1" x14ac:dyDescent="0.2">
      <c r="A1939">
        <v>293</v>
      </c>
      <c r="B1939" t="s">
        <v>3331</v>
      </c>
      <c r="C1939" t="s">
        <v>102</v>
      </c>
      <c r="D1939" t="s">
        <v>103</v>
      </c>
      <c r="E1939" t="s">
        <v>106</v>
      </c>
      <c r="F1939" t="s">
        <v>4</v>
      </c>
      <c r="G1939" s="2" t="s">
        <v>346</v>
      </c>
      <c r="H1939" s="1">
        <v>45387</v>
      </c>
      <c r="I1939" s="9" t="s">
        <v>4157</v>
      </c>
      <c r="J1939">
        <v>78</v>
      </c>
      <c r="K1939">
        <v>0</v>
      </c>
      <c r="M1939">
        <v>4.2</v>
      </c>
    </row>
    <row r="1940" spans="1:13" hidden="1" x14ac:dyDescent="0.2">
      <c r="A1940">
        <v>293</v>
      </c>
      <c r="B1940" t="s">
        <v>3332</v>
      </c>
      <c r="C1940" t="s">
        <v>102</v>
      </c>
      <c r="D1940" t="s">
        <v>103</v>
      </c>
      <c r="E1940" t="s">
        <v>106</v>
      </c>
      <c r="F1940" t="s">
        <v>4</v>
      </c>
      <c r="G1940" s="2" t="s">
        <v>346</v>
      </c>
      <c r="H1940" s="1">
        <v>45389</v>
      </c>
      <c r="I1940" s="9" t="s">
        <v>4158</v>
      </c>
      <c r="J1940">
        <v>6</v>
      </c>
      <c r="K1940">
        <v>13</v>
      </c>
      <c r="M1940">
        <v>4.2</v>
      </c>
    </row>
    <row r="1941" spans="1:13" hidden="1" x14ac:dyDescent="0.2">
      <c r="A1941">
        <v>293</v>
      </c>
      <c r="B1941" t="s">
        <v>3333</v>
      </c>
      <c r="C1941" t="s">
        <v>102</v>
      </c>
      <c r="D1941" t="s">
        <v>103</v>
      </c>
      <c r="E1941" t="s">
        <v>106</v>
      </c>
      <c r="F1941" t="s">
        <v>4</v>
      </c>
      <c r="G1941" s="2" t="s">
        <v>346</v>
      </c>
      <c r="H1941" s="1">
        <v>45392</v>
      </c>
      <c r="I1941" s="9" t="s">
        <v>4137</v>
      </c>
      <c r="J1941">
        <v>88</v>
      </c>
      <c r="K1941">
        <v>88</v>
      </c>
      <c r="M1941">
        <v>4.2</v>
      </c>
    </row>
    <row r="1942" spans="1:13" hidden="1" x14ac:dyDescent="0.2">
      <c r="A1942">
        <v>293</v>
      </c>
      <c r="B1942" t="s">
        <v>3334</v>
      </c>
      <c r="C1942" t="s">
        <v>102</v>
      </c>
      <c r="D1942" t="s">
        <v>103</v>
      </c>
      <c r="E1942" t="s">
        <v>106</v>
      </c>
      <c r="F1942" t="s">
        <v>4</v>
      </c>
      <c r="G1942" s="2" t="s">
        <v>346</v>
      </c>
      <c r="H1942" s="1">
        <v>45396</v>
      </c>
      <c r="I1942" s="9" t="s">
        <v>4161</v>
      </c>
      <c r="J1942">
        <v>2</v>
      </c>
      <c r="K1942">
        <v>2</v>
      </c>
      <c r="M1942">
        <v>4.2</v>
      </c>
    </row>
    <row r="1943" spans="1:13" hidden="1" x14ac:dyDescent="0.2">
      <c r="A1943">
        <v>293</v>
      </c>
      <c r="B1943" t="s">
        <v>3335</v>
      </c>
      <c r="C1943" t="s">
        <v>102</v>
      </c>
      <c r="D1943" t="s">
        <v>103</v>
      </c>
      <c r="E1943" t="s">
        <v>106</v>
      </c>
      <c r="F1943" t="s">
        <v>4</v>
      </c>
      <c r="G1943" s="2" t="s">
        <v>346</v>
      </c>
      <c r="H1943" s="1">
        <v>45407</v>
      </c>
      <c r="I1943" s="9" t="s">
        <v>4142</v>
      </c>
      <c r="J1943">
        <v>4</v>
      </c>
      <c r="K1943">
        <v>4</v>
      </c>
      <c r="M1943">
        <v>4.2</v>
      </c>
    </row>
    <row r="1944" spans="1:13" hidden="1" x14ac:dyDescent="0.2">
      <c r="A1944">
        <v>293</v>
      </c>
      <c r="B1944" t="s">
        <v>3336</v>
      </c>
      <c r="C1944" t="s">
        <v>102</v>
      </c>
      <c r="D1944" t="s">
        <v>103</v>
      </c>
      <c r="E1944" t="s">
        <v>106</v>
      </c>
      <c r="F1944" t="s">
        <v>4</v>
      </c>
      <c r="G1944" s="2" t="s">
        <v>346</v>
      </c>
      <c r="H1944" s="1">
        <v>45408</v>
      </c>
      <c r="I1944" s="9" t="s">
        <v>4143</v>
      </c>
      <c r="J1944">
        <v>55</v>
      </c>
      <c r="K1944">
        <v>55</v>
      </c>
      <c r="M1944">
        <v>4.2</v>
      </c>
    </row>
    <row r="1945" spans="1:13" hidden="1" x14ac:dyDescent="0.2">
      <c r="A1945">
        <v>293</v>
      </c>
      <c r="B1945" t="s">
        <v>3337</v>
      </c>
      <c r="C1945" t="s">
        <v>102</v>
      </c>
      <c r="D1945" t="s">
        <v>103</v>
      </c>
      <c r="E1945" t="s">
        <v>106</v>
      </c>
      <c r="F1945" t="s">
        <v>4</v>
      </c>
      <c r="G1945" s="2" t="s">
        <v>346</v>
      </c>
      <c r="H1945" s="1">
        <v>45412</v>
      </c>
      <c r="I1945" s="9" t="s">
        <v>4152</v>
      </c>
      <c r="J1945">
        <v>38</v>
      </c>
      <c r="K1945">
        <v>38</v>
      </c>
      <c r="M1945">
        <v>4.2</v>
      </c>
    </row>
    <row r="1946" spans="1:13" hidden="1" x14ac:dyDescent="0.2">
      <c r="A1946">
        <v>294</v>
      </c>
      <c r="B1946" t="s">
        <v>3338</v>
      </c>
      <c r="C1946" t="s">
        <v>102</v>
      </c>
      <c r="D1946" t="s">
        <v>103</v>
      </c>
      <c r="E1946" t="s">
        <v>107</v>
      </c>
      <c r="F1946" t="s">
        <v>4</v>
      </c>
      <c r="G1946" s="2" t="s">
        <v>347</v>
      </c>
      <c r="H1946" s="1">
        <v>45387</v>
      </c>
      <c r="I1946" s="9" t="s">
        <v>4157</v>
      </c>
      <c r="J1946">
        <v>78</v>
      </c>
      <c r="K1946">
        <v>0</v>
      </c>
      <c r="M1946">
        <v>3.2</v>
      </c>
    </row>
    <row r="1947" spans="1:13" hidden="1" x14ac:dyDescent="0.2">
      <c r="A1947">
        <v>294</v>
      </c>
      <c r="B1947" t="s">
        <v>3339</v>
      </c>
      <c r="C1947" t="s">
        <v>102</v>
      </c>
      <c r="D1947" t="s">
        <v>103</v>
      </c>
      <c r="E1947" t="s">
        <v>107</v>
      </c>
      <c r="F1947" t="s">
        <v>4</v>
      </c>
      <c r="G1947" s="2" t="s">
        <v>347</v>
      </c>
      <c r="H1947" s="1">
        <v>45389</v>
      </c>
      <c r="I1947" s="9" t="s">
        <v>4158</v>
      </c>
      <c r="J1947">
        <v>6</v>
      </c>
      <c r="K1947">
        <v>0</v>
      </c>
      <c r="M1947">
        <v>3.2</v>
      </c>
    </row>
    <row r="1948" spans="1:13" hidden="1" x14ac:dyDescent="0.2">
      <c r="A1948">
        <v>294</v>
      </c>
      <c r="B1948" t="s">
        <v>3340</v>
      </c>
      <c r="C1948" t="s">
        <v>102</v>
      </c>
      <c r="D1948" t="s">
        <v>103</v>
      </c>
      <c r="E1948" t="s">
        <v>107</v>
      </c>
      <c r="F1948" t="s">
        <v>4</v>
      </c>
      <c r="G1948" s="2" t="s">
        <v>347</v>
      </c>
      <c r="H1948" s="1">
        <v>45392</v>
      </c>
      <c r="I1948" s="9" t="s">
        <v>4137</v>
      </c>
      <c r="J1948">
        <v>88</v>
      </c>
      <c r="K1948">
        <v>0</v>
      </c>
      <c r="M1948">
        <v>3.2</v>
      </c>
    </row>
    <row r="1949" spans="1:13" hidden="1" x14ac:dyDescent="0.2">
      <c r="A1949">
        <v>294</v>
      </c>
      <c r="B1949" t="s">
        <v>3341</v>
      </c>
      <c r="C1949" t="s">
        <v>102</v>
      </c>
      <c r="D1949" t="s">
        <v>103</v>
      </c>
      <c r="E1949" t="s">
        <v>107</v>
      </c>
      <c r="F1949" t="s">
        <v>4</v>
      </c>
      <c r="G1949" s="2" t="s">
        <v>347</v>
      </c>
      <c r="H1949" s="1">
        <v>45396</v>
      </c>
      <c r="I1949" s="9" t="s">
        <v>4161</v>
      </c>
      <c r="J1949">
        <v>2</v>
      </c>
      <c r="K1949">
        <v>0</v>
      </c>
      <c r="M1949">
        <v>3.2</v>
      </c>
    </row>
    <row r="1950" spans="1:13" hidden="1" x14ac:dyDescent="0.2">
      <c r="A1950">
        <v>294</v>
      </c>
      <c r="B1950" t="s">
        <v>3342</v>
      </c>
      <c r="C1950" t="s">
        <v>102</v>
      </c>
      <c r="D1950" t="s">
        <v>103</v>
      </c>
      <c r="E1950" t="s">
        <v>107</v>
      </c>
      <c r="F1950" t="s">
        <v>4</v>
      </c>
      <c r="G1950" s="2" t="s">
        <v>347</v>
      </c>
      <c r="H1950" s="1">
        <v>45407</v>
      </c>
      <c r="I1950" s="9" t="s">
        <v>4142</v>
      </c>
      <c r="J1950">
        <v>4</v>
      </c>
      <c r="K1950">
        <v>0</v>
      </c>
      <c r="M1950">
        <v>3.2</v>
      </c>
    </row>
    <row r="1951" spans="1:13" hidden="1" x14ac:dyDescent="0.2">
      <c r="A1951">
        <v>294</v>
      </c>
      <c r="B1951" t="s">
        <v>3343</v>
      </c>
      <c r="C1951" t="s">
        <v>102</v>
      </c>
      <c r="D1951" t="s">
        <v>103</v>
      </c>
      <c r="E1951" t="s">
        <v>107</v>
      </c>
      <c r="F1951" t="s">
        <v>4</v>
      </c>
      <c r="G1951" s="2" t="s">
        <v>347</v>
      </c>
      <c r="H1951" s="1">
        <v>45408</v>
      </c>
      <c r="I1951" s="9" t="s">
        <v>4143</v>
      </c>
      <c r="J1951">
        <v>55</v>
      </c>
      <c r="K1951">
        <v>0</v>
      </c>
      <c r="M1951">
        <v>3.2</v>
      </c>
    </row>
    <row r="1952" spans="1:13" hidden="1" x14ac:dyDescent="0.2">
      <c r="A1952">
        <v>294</v>
      </c>
      <c r="B1952" t="s">
        <v>3344</v>
      </c>
      <c r="C1952" t="s">
        <v>102</v>
      </c>
      <c r="D1952" t="s">
        <v>103</v>
      </c>
      <c r="E1952" t="s">
        <v>107</v>
      </c>
      <c r="F1952" t="s">
        <v>4</v>
      </c>
      <c r="G1952" s="2" t="s">
        <v>347</v>
      </c>
      <c r="H1952" s="1">
        <v>45411</v>
      </c>
      <c r="I1952" s="9" t="s">
        <v>4160</v>
      </c>
      <c r="J1952">
        <v>33</v>
      </c>
      <c r="K1952">
        <v>33</v>
      </c>
      <c r="M1952">
        <v>3.2</v>
      </c>
    </row>
    <row r="1953" spans="1:13" hidden="1" x14ac:dyDescent="0.2">
      <c r="A1953">
        <v>294</v>
      </c>
      <c r="B1953" t="s">
        <v>3345</v>
      </c>
      <c r="C1953" t="s">
        <v>102</v>
      </c>
      <c r="D1953" t="s">
        <v>103</v>
      </c>
      <c r="E1953" t="s">
        <v>107</v>
      </c>
      <c r="F1953" t="s">
        <v>4</v>
      </c>
      <c r="G1953" s="2" t="s">
        <v>347</v>
      </c>
      <c r="H1953" s="1">
        <v>45412</v>
      </c>
      <c r="I1953" s="9" t="s">
        <v>4152</v>
      </c>
      <c r="J1953">
        <v>38</v>
      </c>
      <c r="K1953">
        <v>0</v>
      </c>
      <c r="M1953">
        <v>3.2</v>
      </c>
    </row>
    <row r="1954" spans="1:13" hidden="1" x14ac:dyDescent="0.2">
      <c r="A1954">
        <v>295</v>
      </c>
      <c r="B1954" t="s">
        <v>3346</v>
      </c>
      <c r="C1954" t="s">
        <v>102</v>
      </c>
      <c r="D1954" t="s">
        <v>103</v>
      </c>
      <c r="E1954" t="s">
        <v>107</v>
      </c>
      <c r="F1954" t="s">
        <v>4</v>
      </c>
      <c r="G1954" s="2" t="s">
        <v>348</v>
      </c>
      <c r="H1954" s="1">
        <v>45394</v>
      </c>
      <c r="I1954" s="9" t="s">
        <v>4154</v>
      </c>
      <c r="J1954">
        <v>30</v>
      </c>
      <c r="K1954">
        <v>30</v>
      </c>
      <c r="M1954">
        <v>6</v>
      </c>
    </row>
    <row r="1955" spans="1:13" hidden="1" x14ac:dyDescent="0.2">
      <c r="A1955">
        <v>295</v>
      </c>
      <c r="B1955" t="s">
        <v>3347</v>
      </c>
      <c r="C1955" t="s">
        <v>102</v>
      </c>
      <c r="D1955" t="s">
        <v>103</v>
      </c>
      <c r="E1955" t="s">
        <v>107</v>
      </c>
      <c r="F1955" t="s">
        <v>4</v>
      </c>
      <c r="G1955" s="2" t="s">
        <v>348</v>
      </c>
      <c r="H1955" s="1">
        <v>45400</v>
      </c>
      <c r="I1955" s="9" t="s">
        <v>4139</v>
      </c>
      <c r="J1955">
        <v>36</v>
      </c>
      <c r="K1955">
        <v>36</v>
      </c>
      <c r="M1955">
        <v>6</v>
      </c>
    </row>
    <row r="1956" spans="1:13" hidden="1" x14ac:dyDescent="0.2">
      <c r="A1956">
        <v>295</v>
      </c>
      <c r="B1956" t="s">
        <v>3348</v>
      </c>
      <c r="C1956" t="s">
        <v>102</v>
      </c>
      <c r="D1956" t="s">
        <v>103</v>
      </c>
      <c r="E1956" t="s">
        <v>107</v>
      </c>
      <c r="F1956" t="s">
        <v>4</v>
      </c>
      <c r="G1956" s="2" t="s">
        <v>348</v>
      </c>
      <c r="H1956" s="1">
        <v>45407</v>
      </c>
      <c r="I1956" s="9" t="s">
        <v>4142</v>
      </c>
      <c r="J1956">
        <v>4</v>
      </c>
      <c r="K1956">
        <v>4</v>
      </c>
      <c r="M1956">
        <v>6</v>
      </c>
    </row>
    <row r="1957" spans="1:13" hidden="1" x14ac:dyDescent="0.2">
      <c r="A1957">
        <v>295</v>
      </c>
      <c r="B1957" t="s">
        <v>3349</v>
      </c>
      <c r="C1957" t="s">
        <v>102</v>
      </c>
      <c r="D1957" t="s">
        <v>103</v>
      </c>
      <c r="E1957" t="s">
        <v>107</v>
      </c>
      <c r="F1957" t="s">
        <v>4</v>
      </c>
      <c r="G1957" s="2" t="s">
        <v>348</v>
      </c>
      <c r="H1957" s="1">
        <v>45408</v>
      </c>
      <c r="I1957" s="9" t="s">
        <v>4143</v>
      </c>
      <c r="J1957">
        <v>55</v>
      </c>
      <c r="K1957">
        <v>55</v>
      </c>
      <c r="M1957">
        <v>6</v>
      </c>
    </row>
    <row r="1958" spans="1:13" hidden="1" x14ac:dyDescent="0.2">
      <c r="A1958">
        <v>296</v>
      </c>
      <c r="B1958" t="s">
        <v>3350</v>
      </c>
      <c r="C1958" t="s">
        <v>102</v>
      </c>
      <c r="D1958" t="s">
        <v>103</v>
      </c>
      <c r="E1958" t="s">
        <v>107</v>
      </c>
      <c r="F1958" t="s">
        <v>4</v>
      </c>
      <c r="G1958" s="2" t="s">
        <v>349</v>
      </c>
      <c r="H1958" s="1">
        <v>45386</v>
      </c>
      <c r="I1958" s="9" t="s">
        <v>4145</v>
      </c>
      <c r="J1958">
        <v>77</v>
      </c>
      <c r="K1958">
        <v>0</v>
      </c>
      <c r="M1958">
        <v>6</v>
      </c>
    </row>
    <row r="1959" spans="1:13" hidden="1" x14ac:dyDescent="0.2">
      <c r="A1959">
        <v>296</v>
      </c>
      <c r="B1959" t="s">
        <v>3351</v>
      </c>
      <c r="C1959" t="s">
        <v>102</v>
      </c>
      <c r="D1959" t="s">
        <v>103</v>
      </c>
      <c r="E1959" t="s">
        <v>107</v>
      </c>
      <c r="F1959" t="s">
        <v>4</v>
      </c>
      <c r="G1959" s="2" t="s">
        <v>349</v>
      </c>
      <c r="H1959" s="1">
        <v>45388</v>
      </c>
      <c r="I1959" s="9" t="s">
        <v>4163</v>
      </c>
      <c r="J1959">
        <v>202</v>
      </c>
      <c r="K1959">
        <v>0</v>
      </c>
      <c r="M1959">
        <v>6</v>
      </c>
    </row>
    <row r="1960" spans="1:13" hidden="1" x14ac:dyDescent="0.2">
      <c r="A1960">
        <v>296</v>
      </c>
      <c r="B1960" t="s">
        <v>3352</v>
      </c>
      <c r="C1960" t="s">
        <v>102</v>
      </c>
      <c r="D1960" t="s">
        <v>103</v>
      </c>
      <c r="E1960" t="s">
        <v>107</v>
      </c>
      <c r="F1960" t="s">
        <v>4</v>
      </c>
      <c r="G1960" s="2" t="s">
        <v>349</v>
      </c>
      <c r="H1960" s="1">
        <v>45389</v>
      </c>
      <c r="I1960" s="9" t="s">
        <v>4158</v>
      </c>
      <c r="J1960">
        <v>275</v>
      </c>
      <c r="K1960">
        <v>0</v>
      </c>
      <c r="M1960">
        <v>6</v>
      </c>
    </row>
    <row r="1961" spans="1:13" hidden="1" x14ac:dyDescent="0.2">
      <c r="A1961">
        <v>296</v>
      </c>
      <c r="B1961" t="s">
        <v>3353</v>
      </c>
      <c r="C1961" t="s">
        <v>102</v>
      </c>
      <c r="D1961" t="s">
        <v>103</v>
      </c>
      <c r="E1961" t="s">
        <v>107</v>
      </c>
      <c r="F1961" t="s">
        <v>4</v>
      </c>
      <c r="G1961" s="2" t="s">
        <v>349</v>
      </c>
      <c r="H1961" s="1">
        <v>45390</v>
      </c>
      <c r="I1961" s="9" t="s">
        <v>4135</v>
      </c>
      <c r="J1961">
        <v>384</v>
      </c>
      <c r="K1961">
        <v>0</v>
      </c>
      <c r="M1961">
        <v>6</v>
      </c>
    </row>
    <row r="1962" spans="1:13" hidden="1" x14ac:dyDescent="0.2">
      <c r="A1962">
        <v>296</v>
      </c>
      <c r="B1962" t="s">
        <v>3354</v>
      </c>
      <c r="C1962" t="s">
        <v>102</v>
      </c>
      <c r="D1962" t="s">
        <v>103</v>
      </c>
      <c r="E1962" t="s">
        <v>107</v>
      </c>
      <c r="F1962" t="s">
        <v>4</v>
      </c>
      <c r="G1962" s="2" t="s">
        <v>349</v>
      </c>
      <c r="H1962" s="1">
        <v>45391</v>
      </c>
      <c r="I1962" s="9" t="s">
        <v>4136</v>
      </c>
      <c r="J1962">
        <v>279</v>
      </c>
      <c r="K1962">
        <v>0</v>
      </c>
      <c r="M1962">
        <v>6</v>
      </c>
    </row>
    <row r="1963" spans="1:13" hidden="1" x14ac:dyDescent="0.2">
      <c r="A1963">
        <v>296</v>
      </c>
      <c r="B1963" t="s">
        <v>3355</v>
      </c>
      <c r="C1963" t="s">
        <v>102</v>
      </c>
      <c r="D1963" t="s">
        <v>103</v>
      </c>
      <c r="E1963" t="s">
        <v>107</v>
      </c>
      <c r="F1963" t="s">
        <v>4</v>
      </c>
      <c r="G1963" s="2" t="s">
        <v>349</v>
      </c>
      <c r="H1963" s="1">
        <v>45392</v>
      </c>
      <c r="I1963" s="9" t="s">
        <v>4137</v>
      </c>
      <c r="J1963">
        <v>79</v>
      </c>
      <c r="K1963">
        <v>79</v>
      </c>
      <c r="M1963">
        <v>6</v>
      </c>
    </row>
    <row r="1964" spans="1:13" hidden="1" x14ac:dyDescent="0.2">
      <c r="A1964">
        <v>296</v>
      </c>
      <c r="B1964" t="s">
        <v>3356</v>
      </c>
      <c r="C1964" t="s">
        <v>102</v>
      </c>
      <c r="D1964" t="s">
        <v>103</v>
      </c>
      <c r="E1964" t="s">
        <v>107</v>
      </c>
      <c r="F1964" t="s">
        <v>4</v>
      </c>
      <c r="G1964" s="2" t="s">
        <v>349</v>
      </c>
      <c r="H1964" s="1">
        <v>45394</v>
      </c>
      <c r="I1964" s="9" t="s">
        <v>4154</v>
      </c>
      <c r="J1964">
        <v>15</v>
      </c>
      <c r="K1964">
        <v>15</v>
      </c>
      <c r="M1964">
        <v>6</v>
      </c>
    </row>
    <row r="1965" spans="1:13" hidden="1" x14ac:dyDescent="0.2">
      <c r="A1965">
        <v>296</v>
      </c>
      <c r="B1965" t="s">
        <v>3357</v>
      </c>
      <c r="C1965" t="s">
        <v>102</v>
      </c>
      <c r="D1965" t="s">
        <v>103</v>
      </c>
      <c r="E1965" t="s">
        <v>107</v>
      </c>
      <c r="F1965" t="s">
        <v>4</v>
      </c>
      <c r="G1965" s="2" t="s">
        <v>349</v>
      </c>
      <c r="H1965" s="1">
        <v>45401</v>
      </c>
      <c r="I1965" s="9" t="s">
        <v>4140</v>
      </c>
      <c r="J1965">
        <v>5</v>
      </c>
      <c r="K1965">
        <v>5</v>
      </c>
      <c r="M1965">
        <v>6</v>
      </c>
    </row>
    <row r="1966" spans="1:13" hidden="1" x14ac:dyDescent="0.2">
      <c r="A1966">
        <v>296</v>
      </c>
      <c r="B1966" t="s">
        <v>3358</v>
      </c>
      <c r="C1966" t="s">
        <v>102</v>
      </c>
      <c r="D1966" t="s">
        <v>103</v>
      </c>
      <c r="E1966" t="s">
        <v>107</v>
      </c>
      <c r="F1966" t="s">
        <v>4</v>
      </c>
      <c r="G1966" s="2" t="s">
        <v>349</v>
      </c>
      <c r="H1966" s="1">
        <v>45408</v>
      </c>
      <c r="I1966" s="9" t="s">
        <v>4143</v>
      </c>
      <c r="J1966">
        <v>60</v>
      </c>
      <c r="K1966">
        <v>60</v>
      </c>
      <c r="M1966">
        <v>6</v>
      </c>
    </row>
    <row r="1967" spans="1:13" hidden="1" x14ac:dyDescent="0.2">
      <c r="A1967">
        <v>296</v>
      </c>
      <c r="B1967" t="s">
        <v>3359</v>
      </c>
      <c r="C1967" t="s">
        <v>102</v>
      </c>
      <c r="D1967" t="s">
        <v>103</v>
      </c>
      <c r="E1967" t="s">
        <v>107</v>
      </c>
      <c r="F1967" t="s">
        <v>4</v>
      </c>
      <c r="G1967" s="2" t="s">
        <v>349</v>
      </c>
      <c r="H1967" s="1">
        <v>45410</v>
      </c>
      <c r="I1967" s="9" t="s">
        <v>4147</v>
      </c>
      <c r="J1967">
        <v>2</v>
      </c>
      <c r="K1967">
        <v>2</v>
      </c>
      <c r="M1967">
        <v>6</v>
      </c>
    </row>
    <row r="1968" spans="1:13" hidden="1" x14ac:dyDescent="0.2">
      <c r="A1968">
        <v>296</v>
      </c>
      <c r="B1968" t="s">
        <v>3360</v>
      </c>
      <c r="C1968" t="s">
        <v>102</v>
      </c>
      <c r="D1968" t="s">
        <v>103</v>
      </c>
      <c r="E1968" t="s">
        <v>107</v>
      </c>
      <c r="F1968" t="s">
        <v>4</v>
      </c>
      <c r="G1968" s="2" t="s">
        <v>349</v>
      </c>
      <c r="H1968" s="1">
        <v>45412</v>
      </c>
      <c r="I1968" s="9" t="s">
        <v>4152</v>
      </c>
      <c r="J1968">
        <v>32</v>
      </c>
      <c r="K1968">
        <v>32</v>
      </c>
      <c r="M1968">
        <v>6</v>
      </c>
    </row>
    <row r="1969" spans="1:13" hidden="1" x14ac:dyDescent="0.2">
      <c r="A1969">
        <v>299</v>
      </c>
      <c r="B1969" t="s">
        <v>3361</v>
      </c>
      <c r="C1969" t="s">
        <v>102</v>
      </c>
      <c r="D1969" t="s">
        <v>103</v>
      </c>
      <c r="E1969" t="s">
        <v>107</v>
      </c>
      <c r="F1969" t="s">
        <v>4</v>
      </c>
      <c r="G1969" s="2" t="s">
        <v>352</v>
      </c>
      <c r="H1969" s="1">
        <v>45383</v>
      </c>
      <c r="I1969" s="9" t="s">
        <v>4153</v>
      </c>
      <c r="J1969">
        <v>100</v>
      </c>
      <c r="K1969">
        <v>0</v>
      </c>
      <c r="M1969">
        <v>6</v>
      </c>
    </row>
    <row r="1970" spans="1:13" hidden="1" x14ac:dyDescent="0.2">
      <c r="A1970">
        <v>299</v>
      </c>
      <c r="B1970" t="s">
        <v>3362</v>
      </c>
      <c r="C1970" t="s">
        <v>102</v>
      </c>
      <c r="D1970" t="s">
        <v>103</v>
      </c>
      <c r="E1970" t="s">
        <v>107</v>
      </c>
      <c r="F1970" t="s">
        <v>4</v>
      </c>
      <c r="G1970" s="2" t="s">
        <v>352</v>
      </c>
      <c r="H1970" s="1">
        <v>45384</v>
      </c>
      <c r="I1970" s="9" t="s">
        <v>4134</v>
      </c>
      <c r="J1970">
        <v>47</v>
      </c>
      <c r="K1970">
        <v>0</v>
      </c>
      <c r="M1970">
        <v>6</v>
      </c>
    </row>
    <row r="1971" spans="1:13" hidden="1" x14ac:dyDescent="0.2">
      <c r="A1971">
        <v>299</v>
      </c>
      <c r="B1971" t="s">
        <v>3363</v>
      </c>
      <c r="C1971" t="s">
        <v>102</v>
      </c>
      <c r="D1971" t="s">
        <v>103</v>
      </c>
      <c r="E1971" t="s">
        <v>107</v>
      </c>
      <c r="F1971" t="s">
        <v>4</v>
      </c>
      <c r="G1971" s="2" t="s">
        <v>352</v>
      </c>
      <c r="H1971" s="1">
        <v>45385</v>
      </c>
      <c r="I1971" s="9" t="s">
        <v>4148</v>
      </c>
      <c r="J1971">
        <v>279</v>
      </c>
      <c r="K1971">
        <v>0</v>
      </c>
      <c r="M1971">
        <v>6</v>
      </c>
    </row>
    <row r="1972" spans="1:13" hidden="1" x14ac:dyDescent="0.2">
      <c r="A1972">
        <v>299</v>
      </c>
      <c r="B1972" t="s">
        <v>3364</v>
      </c>
      <c r="C1972" t="s">
        <v>102</v>
      </c>
      <c r="D1972" t="s">
        <v>103</v>
      </c>
      <c r="E1972" t="s">
        <v>107</v>
      </c>
      <c r="F1972" t="s">
        <v>4</v>
      </c>
      <c r="G1972" s="2" t="s">
        <v>352</v>
      </c>
      <c r="H1972" s="1">
        <v>45386</v>
      </c>
      <c r="I1972" s="9" t="s">
        <v>4145</v>
      </c>
      <c r="J1972">
        <v>666</v>
      </c>
      <c r="K1972">
        <v>0</v>
      </c>
      <c r="M1972">
        <v>6</v>
      </c>
    </row>
    <row r="1973" spans="1:13" hidden="1" x14ac:dyDescent="0.2">
      <c r="A1973">
        <v>299</v>
      </c>
      <c r="B1973" t="s">
        <v>3365</v>
      </c>
      <c r="C1973" t="s">
        <v>102</v>
      </c>
      <c r="D1973" t="s">
        <v>103</v>
      </c>
      <c r="E1973" t="s">
        <v>107</v>
      </c>
      <c r="F1973" t="s">
        <v>4</v>
      </c>
      <c r="G1973" s="2" t="s">
        <v>352</v>
      </c>
      <c r="H1973" s="1">
        <v>45387</v>
      </c>
      <c r="I1973" s="9" t="s">
        <v>4157</v>
      </c>
      <c r="J1973">
        <v>151</v>
      </c>
      <c r="K1973">
        <v>0</v>
      </c>
      <c r="M1973">
        <v>6</v>
      </c>
    </row>
    <row r="1974" spans="1:13" hidden="1" x14ac:dyDescent="0.2">
      <c r="A1974">
        <v>299</v>
      </c>
      <c r="B1974" t="s">
        <v>3366</v>
      </c>
      <c r="C1974" t="s">
        <v>102</v>
      </c>
      <c r="D1974" t="s">
        <v>103</v>
      </c>
      <c r="E1974" t="s">
        <v>107</v>
      </c>
      <c r="F1974" t="s">
        <v>4</v>
      </c>
      <c r="G1974" s="2" t="s">
        <v>352</v>
      </c>
      <c r="H1974" s="1">
        <v>45388</v>
      </c>
      <c r="I1974" s="9" t="s">
        <v>4163</v>
      </c>
      <c r="J1974">
        <v>158</v>
      </c>
      <c r="K1974">
        <v>0</v>
      </c>
      <c r="M1974">
        <v>6</v>
      </c>
    </row>
    <row r="1975" spans="1:13" hidden="1" x14ac:dyDescent="0.2">
      <c r="A1975">
        <v>299</v>
      </c>
      <c r="B1975" t="s">
        <v>3367</v>
      </c>
      <c r="C1975" t="s">
        <v>102</v>
      </c>
      <c r="D1975" t="s">
        <v>103</v>
      </c>
      <c r="E1975" t="s">
        <v>107</v>
      </c>
      <c r="F1975" t="s">
        <v>4</v>
      </c>
      <c r="G1975" s="2" t="s">
        <v>352</v>
      </c>
      <c r="H1975" s="1">
        <v>45389</v>
      </c>
      <c r="I1975" s="9" t="s">
        <v>4158</v>
      </c>
      <c r="J1975">
        <v>163</v>
      </c>
      <c r="K1975">
        <v>0</v>
      </c>
      <c r="M1975">
        <v>6</v>
      </c>
    </row>
    <row r="1976" spans="1:13" hidden="1" x14ac:dyDescent="0.2">
      <c r="A1976">
        <v>299</v>
      </c>
      <c r="B1976" t="s">
        <v>3368</v>
      </c>
      <c r="C1976" t="s">
        <v>102</v>
      </c>
      <c r="D1976" t="s">
        <v>103</v>
      </c>
      <c r="E1976" t="s">
        <v>107</v>
      </c>
      <c r="F1976" t="s">
        <v>4</v>
      </c>
      <c r="G1976" s="2" t="s">
        <v>352</v>
      </c>
      <c r="H1976" s="1">
        <v>45390</v>
      </c>
      <c r="I1976" s="9" t="s">
        <v>4135</v>
      </c>
      <c r="J1976">
        <v>401</v>
      </c>
      <c r="K1976">
        <v>0</v>
      </c>
      <c r="M1976">
        <v>6</v>
      </c>
    </row>
    <row r="1977" spans="1:13" hidden="1" x14ac:dyDescent="0.2">
      <c r="A1977">
        <v>299</v>
      </c>
      <c r="B1977" t="s">
        <v>3369</v>
      </c>
      <c r="C1977" t="s">
        <v>102</v>
      </c>
      <c r="D1977" t="s">
        <v>103</v>
      </c>
      <c r="E1977" t="s">
        <v>107</v>
      </c>
      <c r="F1977" t="s">
        <v>4</v>
      </c>
      <c r="G1977" s="2" t="s">
        <v>352</v>
      </c>
      <c r="H1977" s="1">
        <v>45391</v>
      </c>
      <c r="I1977" s="9" t="s">
        <v>4136</v>
      </c>
      <c r="J1977">
        <v>137</v>
      </c>
      <c r="K1977">
        <v>0</v>
      </c>
      <c r="M1977">
        <v>6</v>
      </c>
    </row>
    <row r="1978" spans="1:13" hidden="1" x14ac:dyDescent="0.2">
      <c r="A1978">
        <v>299</v>
      </c>
      <c r="B1978" t="s">
        <v>3370</v>
      </c>
      <c r="C1978" t="s">
        <v>102</v>
      </c>
      <c r="D1978" t="s">
        <v>103</v>
      </c>
      <c r="E1978" t="s">
        <v>107</v>
      </c>
      <c r="F1978" t="s">
        <v>4</v>
      </c>
      <c r="G1978" s="2" t="s">
        <v>352</v>
      </c>
      <c r="H1978" s="1">
        <v>45392</v>
      </c>
      <c r="I1978" s="9" t="s">
        <v>4137</v>
      </c>
      <c r="J1978">
        <v>269</v>
      </c>
      <c r="K1978">
        <v>0</v>
      </c>
      <c r="M1978">
        <v>6</v>
      </c>
    </row>
    <row r="1979" spans="1:13" hidden="1" x14ac:dyDescent="0.2">
      <c r="A1979">
        <v>299</v>
      </c>
      <c r="B1979" t="s">
        <v>3371</v>
      </c>
      <c r="C1979" t="s">
        <v>102</v>
      </c>
      <c r="D1979" t="s">
        <v>103</v>
      </c>
      <c r="E1979" t="s">
        <v>107</v>
      </c>
      <c r="F1979" t="s">
        <v>4</v>
      </c>
      <c r="G1979" s="2" t="s">
        <v>352</v>
      </c>
      <c r="H1979" s="1">
        <v>45393</v>
      </c>
      <c r="I1979" s="9" t="s">
        <v>4146</v>
      </c>
      <c r="J1979">
        <v>453</v>
      </c>
      <c r="K1979">
        <v>0</v>
      </c>
      <c r="M1979">
        <v>6</v>
      </c>
    </row>
    <row r="1980" spans="1:13" hidden="1" x14ac:dyDescent="0.2">
      <c r="A1980">
        <v>299</v>
      </c>
      <c r="B1980" t="s">
        <v>3372</v>
      </c>
      <c r="C1980" t="s">
        <v>102</v>
      </c>
      <c r="D1980" t="s">
        <v>103</v>
      </c>
      <c r="E1980" t="s">
        <v>107</v>
      </c>
      <c r="F1980" t="s">
        <v>4</v>
      </c>
      <c r="G1980" s="2" t="s">
        <v>352</v>
      </c>
      <c r="H1980" s="1">
        <v>45394</v>
      </c>
      <c r="I1980" s="9" t="s">
        <v>4154</v>
      </c>
      <c r="J1980">
        <v>39</v>
      </c>
      <c r="K1980">
        <v>0</v>
      </c>
      <c r="M1980">
        <v>6</v>
      </c>
    </row>
    <row r="1981" spans="1:13" hidden="1" x14ac:dyDescent="0.2">
      <c r="A1981">
        <v>299</v>
      </c>
      <c r="B1981" t="s">
        <v>3373</v>
      </c>
      <c r="C1981" t="s">
        <v>102</v>
      </c>
      <c r="D1981" t="s">
        <v>103</v>
      </c>
      <c r="E1981" t="s">
        <v>107</v>
      </c>
      <c r="F1981" t="s">
        <v>4</v>
      </c>
      <c r="G1981" s="2" t="s">
        <v>352</v>
      </c>
      <c r="H1981" s="1">
        <v>45395</v>
      </c>
      <c r="I1981" s="9" t="s">
        <v>4149</v>
      </c>
      <c r="J1981">
        <v>61</v>
      </c>
      <c r="K1981">
        <v>0</v>
      </c>
      <c r="M1981">
        <v>6</v>
      </c>
    </row>
    <row r="1982" spans="1:13" hidden="1" x14ac:dyDescent="0.2">
      <c r="A1982">
        <v>299</v>
      </c>
      <c r="B1982" t="s">
        <v>3374</v>
      </c>
      <c r="C1982" t="s">
        <v>102</v>
      </c>
      <c r="D1982" t="s">
        <v>103</v>
      </c>
      <c r="E1982" t="s">
        <v>107</v>
      </c>
      <c r="F1982" t="s">
        <v>4</v>
      </c>
      <c r="G1982" s="2" t="s">
        <v>352</v>
      </c>
      <c r="H1982" s="1">
        <v>45397</v>
      </c>
      <c r="I1982" s="9" t="s">
        <v>4159</v>
      </c>
      <c r="J1982">
        <v>82</v>
      </c>
      <c r="K1982">
        <v>0</v>
      </c>
      <c r="M1982">
        <v>6</v>
      </c>
    </row>
    <row r="1983" spans="1:13" hidden="1" x14ac:dyDescent="0.2">
      <c r="A1983">
        <v>299</v>
      </c>
      <c r="B1983" t="s">
        <v>3375</v>
      </c>
      <c r="C1983" t="s">
        <v>102</v>
      </c>
      <c r="D1983" t="s">
        <v>103</v>
      </c>
      <c r="E1983" t="s">
        <v>107</v>
      </c>
      <c r="F1983" t="s">
        <v>4</v>
      </c>
      <c r="G1983" s="2" t="s">
        <v>352</v>
      </c>
      <c r="H1983" s="1">
        <v>45398</v>
      </c>
      <c r="I1983" s="9" t="s">
        <v>4155</v>
      </c>
      <c r="J1983">
        <v>55</v>
      </c>
      <c r="K1983">
        <v>0</v>
      </c>
      <c r="M1983">
        <v>6</v>
      </c>
    </row>
    <row r="1984" spans="1:13" hidden="1" x14ac:dyDescent="0.2">
      <c r="A1984">
        <v>299</v>
      </c>
      <c r="B1984" t="s">
        <v>3376</v>
      </c>
      <c r="C1984" t="s">
        <v>102</v>
      </c>
      <c r="D1984" t="s">
        <v>103</v>
      </c>
      <c r="E1984" t="s">
        <v>107</v>
      </c>
      <c r="F1984" t="s">
        <v>4</v>
      </c>
      <c r="G1984" s="2" t="s">
        <v>352</v>
      </c>
      <c r="H1984" s="1">
        <v>45399</v>
      </c>
      <c r="I1984" s="9" t="s">
        <v>4138</v>
      </c>
      <c r="J1984">
        <v>68</v>
      </c>
      <c r="K1984">
        <v>0</v>
      </c>
      <c r="M1984">
        <v>6</v>
      </c>
    </row>
    <row r="1985" spans="1:13" hidden="1" x14ac:dyDescent="0.2">
      <c r="A1985">
        <v>299</v>
      </c>
      <c r="B1985" t="s">
        <v>3377</v>
      </c>
      <c r="C1985" t="s">
        <v>102</v>
      </c>
      <c r="D1985" t="s">
        <v>103</v>
      </c>
      <c r="E1985" t="s">
        <v>107</v>
      </c>
      <c r="F1985" t="s">
        <v>4</v>
      </c>
      <c r="G1985" s="2" t="s">
        <v>352</v>
      </c>
      <c r="H1985" s="1">
        <v>45400</v>
      </c>
      <c r="I1985" s="9" t="s">
        <v>4139</v>
      </c>
      <c r="J1985">
        <v>55</v>
      </c>
      <c r="K1985">
        <v>0</v>
      </c>
      <c r="M1985">
        <v>6</v>
      </c>
    </row>
    <row r="1986" spans="1:13" hidden="1" x14ac:dyDescent="0.2">
      <c r="A1986">
        <v>299</v>
      </c>
      <c r="B1986" t="s">
        <v>3378</v>
      </c>
      <c r="C1986" t="s">
        <v>102</v>
      </c>
      <c r="D1986" t="s">
        <v>103</v>
      </c>
      <c r="E1986" t="s">
        <v>107</v>
      </c>
      <c r="F1986" t="s">
        <v>4</v>
      </c>
      <c r="G1986" s="2" t="s">
        <v>352</v>
      </c>
      <c r="H1986" s="1">
        <v>45401</v>
      </c>
      <c r="I1986" s="9" t="s">
        <v>4140</v>
      </c>
      <c r="J1986">
        <v>276</v>
      </c>
      <c r="K1986">
        <v>0</v>
      </c>
      <c r="M1986">
        <v>6</v>
      </c>
    </row>
    <row r="1987" spans="1:13" hidden="1" x14ac:dyDescent="0.2">
      <c r="A1987">
        <v>299</v>
      </c>
      <c r="B1987" t="s">
        <v>3379</v>
      </c>
      <c r="C1987" t="s">
        <v>102</v>
      </c>
      <c r="D1987" t="s">
        <v>103</v>
      </c>
      <c r="E1987" t="s">
        <v>107</v>
      </c>
      <c r="F1987" t="s">
        <v>4</v>
      </c>
      <c r="G1987" s="2" t="s">
        <v>352</v>
      </c>
      <c r="H1987" s="1">
        <v>45402</v>
      </c>
      <c r="I1987" s="9" t="s">
        <v>4141</v>
      </c>
      <c r="J1987">
        <v>107</v>
      </c>
      <c r="K1987">
        <v>0</v>
      </c>
      <c r="M1987">
        <v>6</v>
      </c>
    </row>
    <row r="1988" spans="1:13" hidden="1" x14ac:dyDescent="0.2">
      <c r="A1988">
        <v>299</v>
      </c>
      <c r="B1988" t="s">
        <v>3380</v>
      </c>
      <c r="C1988" t="s">
        <v>102</v>
      </c>
      <c r="D1988" t="s">
        <v>103</v>
      </c>
      <c r="E1988" t="s">
        <v>107</v>
      </c>
      <c r="F1988" t="s">
        <v>4</v>
      </c>
      <c r="G1988" s="2" t="s">
        <v>352</v>
      </c>
      <c r="H1988" s="1">
        <v>45403</v>
      </c>
      <c r="I1988" s="9" t="s">
        <v>4150</v>
      </c>
      <c r="J1988">
        <v>22</v>
      </c>
      <c r="K1988">
        <v>0</v>
      </c>
      <c r="M1988">
        <v>6</v>
      </c>
    </row>
    <row r="1989" spans="1:13" hidden="1" x14ac:dyDescent="0.2">
      <c r="A1989">
        <v>299</v>
      </c>
      <c r="B1989" t="s">
        <v>3381</v>
      </c>
      <c r="C1989" t="s">
        <v>102</v>
      </c>
      <c r="D1989" t="s">
        <v>103</v>
      </c>
      <c r="E1989" t="s">
        <v>107</v>
      </c>
      <c r="F1989" t="s">
        <v>4</v>
      </c>
      <c r="G1989" s="2" t="s">
        <v>352</v>
      </c>
      <c r="H1989" s="1">
        <v>45404</v>
      </c>
      <c r="I1989" s="9" t="s">
        <v>4162</v>
      </c>
      <c r="J1989">
        <v>73</v>
      </c>
      <c r="K1989">
        <v>0</v>
      </c>
      <c r="M1989">
        <v>6</v>
      </c>
    </row>
    <row r="1990" spans="1:13" hidden="1" x14ac:dyDescent="0.2">
      <c r="A1990">
        <v>299</v>
      </c>
      <c r="B1990" t="s">
        <v>3382</v>
      </c>
      <c r="C1990" t="s">
        <v>102</v>
      </c>
      <c r="D1990" t="s">
        <v>103</v>
      </c>
      <c r="E1990" t="s">
        <v>107</v>
      </c>
      <c r="F1990" t="s">
        <v>4</v>
      </c>
      <c r="G1990" s="2" t="s">
        <v>352</v>
      </c>
      <c r="H1990" s="1">
        <v>45405</v>
      </c>
      <c r="I1990" s="9" t="s">
        <v>4151</v>
      </c>
      <c r="J1990">
        <v>67</v>
      </c>
      <c r="K1990">
        <v>0</v>
      </c>
      <c r="M1990">
        <v>6</v>
      </c>
    </row>
    <row r="1991" spans="1:13" hidden="1" x14ac:dyDescent="0.2">
      <c r="A1991">
        <v>299</v>
      </c>
      <c r="B1991" t="s">
        <v>3383</v>
      </c>
      <c r="C1991" t="s">
        <v>102</v>
      </c>
      <c r="D1991" t="s">
        <v>103</v>
      </c>
      <c r="E1991" t="s">
        <v>107</v>
      </c>
      <c r="F1991" t="s">
        <v>4</v>
      </c>
      <c r="G1991" s="2" t="s">
        <v>352</v>
      </c>
      <c r="H1991" s="1">
        <v>45406</v>
      </c>
      <c r="I1991" s="9" t="s">
        <v>4156</v>
      </c>
      <c r="J1991">
        <v>155</v>
      </c>
      <c r="K1991">
        <v>0</v>
      </c>
      <c r="M1991">
        <v>6</v>
      </c>
    </row>
    <row r="1992" spans="1:13" hidden="1" x14ac:dyDescent="0.2">
      <c r="A1992">
        <v>299</v>
      </c>
      <c r="B1992" t="s">
        <v>3384</v>
      </c>
      <c r="C1992" t="s">
        <v>102</v>
      </c>
      <c r="D1992" t="s">
        <v>103</v>
      </c>
      <c r="E1992" t="s">
        <v>107</v>
      </c>
      <c r="F1992" t="s">
        <v>4</v>
      </c>
      <c r="G1992" s="2" t="s">
        <v>352</v>
      </c>
      <c r="H1992" s="1">
        <v>45407</v>
      </c>
      <c r="I1992" s="9" t="s">
        <v>4142</v>
      </c>
      <c r="J1992">
        <v>73</v>
      </c>
      <c r="K1992">
        <v>0</v>
      </c>
      <c r="M1992">
        <v>6</v>
      </c>
    </row>
    <row r="1993" spans="1:13" hidden="1" x14ac:dyDescent="0.2">
      <c r="A1993">
        <v>299</v>
      </c>
      <c r="B1993" t="s">
        <v>3385</v>
      </c>
      <c r="C1993" t="s">
        <v>102</v>
      </c>
      <c r="D1993" t="s">
        <v>103</v>
      </c>
      <c r="E1993" t="s">
        <v>107</v>
      </c>
      <c r="F1993" t="s">
        <v>4</v>
      </c>
      <c r="G1993" s="2" t="s">
        <v>352</v>
      </c>
      <c r="H1993" s="1">
        <v>45408</v>
      </c>
      <c r="I1993" s="9" t="s">
        <v>4143</v>
      </c>
      <c r="J1993">
        <v>221</v>
      </c>
      <c r="K1993">
        <v>0</v>
      </c>
      <c r="M1993">
        <v>6</v>
      </c>
    </row>
    <row r="1994" spans="1:13" hidden="1" x14ac:dyDescent="0.2">
      <c r="A1994">
        <v>299</v>
      </c>
      <c r="B1994" t="s">
        <v>3386</v>
      </c>
      <c r="C1994" t="s">
        <v>102</v>
      </c>
      <c r="D1994" t="s">
        <v>103</v>
      </c>
      <c r="E1994" t="s">
        <v>107</v>
      </c>
      <c r="F1994" t="s">
        <v>4</v>
      </c>
      <c r="G1994" s="2" t="s">
        <v>352</v>
      </c>
      <c r="H1994" s="1">
        <v>45409</v>
      </c>
      <c r="I1994" s="9" t="s">
        <v>4144</v>
      </c>
      <c r="J1994">
        <v>111</v>
      </c>
      <c r="K1994">
        <v>0</v>
      </c>
      <c r="M1994">
        <v>6</v>
      </c>
    </row>
    <row r="1995" spans="1:13" hidden="1" x14ac:dyDescent="0.2">
      <c r="A1995">
        <v>299</v>
      </c>
      <c r="B1995" t="s">
        <v>3387</v>
      </c>
      <c r="C1995" t="s">
        <v>102</v>
      </c>
      <c r="D1995" t="s">
        <v>103</v>
      </c>
      <c r="E1995" t="s">
        <v>107</v>
      </c>
      <c r="F1995" t="s">
        <v>4</v>
      </c>
      <c r="G1995" s="2" t="s">
        <v>352</v>
      </c>
      <c r="H1995" s="1">
        <v>45410</v>
      </c>
      <c r="I1995" s="9" t="s">
        <v>4147</v>
      </c>
      <c r="J1995">
        <v>0</v>
      </c>
      <c r="K1995">
        <v>0</v>
      </c>
      <c r="M1995">
        <v>6</v>
      </c>
    </row>
    <row r="1996" spans="1:13" hidden="1" x14ac:dyDescent="0.2">
      <c r="A1996">
        <v>299</v>
      </c>
      <c r="B1996" t="s">
        <v>3388</v>
      </c>
      <c r="C1996" t="s">
        <v>102</v>
      </c>
      <c r="D1996" t="s">
        <v>103</v>
      </c>
      <c r="E1996" t="s">
        <v>107</v>
      </c>
      <c r="F1996" t="s">
        <v>4</v>
      </c>
      <c r="G1996" s="2" t="s">
        <v>352</v>
      </c>
      <c r="H1996" s="1">
        <v>45411</v>
      </c>
      <c r="I1996" s="9" t="s">
        <v>4160</v>
      </c>
      <c r="J1996">
        <v>135</v>
      </c>
      <c r="K1996">
        <v>0</v>
      </c>
      <c r="M1996">
        <v>6</v>
      </c>
    </row>
    <row r="1997" spans="1:13" hidden="1" x14ac:dyDescent="0.2">
      <c r="A1997">
        <v>299</v>
      </c>
      <c r="B1997" t="s">
        <v>3389</v>
      </c>
      <c r="C1997" t="s">
        <v>102</v>
      </c>
      <c r="D1997" t="s">
        <v>103</v>
      </c>
      <c r="E1997" t="s">
        <v>107</v>
      </c>
      <c r="F1997" t="s">
        <v>4</v>
      </c>
      <c r="G1997" s="2" t="s">
        <v>352</v>
      </c>
      <c r="H1997" s="1">
        <v>45412</v>
      </c>
      <c r="I1997" s="9" t="s">
        <v>4152</v>
      </c>
      <c r="J1997">
        <v>865</v>
      </c>
      <c r="K1997">
        <v>0</v>
      </c>
      <c r="M1997">
        <v>6</v>
      </c>
    </row>
    <row r="1998" spans="1:13" hidden="1" x14ac:dyDescent="0.2">
      <c r="A1998">
        <v>300</v>
      </c>
      <c r="B1998" t="s">
        <v>3390</v>
      </c>
      <c r="C1998" t="s">
        <v>102</v>
      </c>
      <c r="D1998" t="s">
        <v>103</v>
      </c>
      <c r="E1998" t="s">
        <v>107</v>
      </c>
      <c r="F1998" t="s">
        <v>4</v>
      </c>
      <c r="G1998" s="2" t="s">
        <v>353</v>
      </c>
      <c r="H1998" s="1">
        <v>45383</v>
      </c>
      <c r="I1998" s="9" t="s">
        <v>4153</v>
      </c>
      <c r="J1998">
        <v>86</v>
      </c>
      <c r="K1998">
        <v>0</v>
      </c>
      <c r="M1998">
        <v>5.6</v>
      </c>
    </row>
    <row r="1999" spans="1:13" hidden="1" x14ac:dyDescent="0.2">
      <c r="A1999">
        <v>300</v>
      </c>
      <c r="B1999" t="s">
        <v>3391</v>
      </c>
      <c r="C1999" t="s">
        <v>102</v>
      </c>
      <c r="D1999" t="s">
        <v>103</v>
      </c>
      <c r="E1999" t="s">
        <v>107</v>
      </c>
      <c r="F1999" t="s">
        <v>4</v>
      </c>
      <c r="G1999" s="2" t="s">
        <v>353</v>
      </c>
      <c r="H1999" s="1">
        <v>45393</v>
      </c>
      <c r="I1999" s="9" t="s">
        <v>4146</v>
      </c>
      <c r="J1999">
        <v>49</v>
      </c>
      <c r="K1999">
        <v>0</v>
      </c>
      <c r="M1999">
        <v>5.6</v>
      </c>
    </row>
    <row r="2000" spans="1:13" hidden="1" x14ac:dyDescent="0.2">
      <c r="A2000">
        <v>300</v>
      </c>
      <c r="B2000" t="s">
        <v>3392</v>
      </c>
      <c r="C2000" t="s">
        <v>102</v>
      </c>
      <c r="D2000" t="s">
        <v>103</v>
      </c>
      <c r="E2000" t="s">
        <v>107</v>
      </c>
      <c r="F2000" t="s">
        <v>4</v>
      </c>
      <c r="G2000" s="2" t="s">
        <v>353</v>
      </c>
      <c r="H2000" s="1">
        <v>45394</v>
      </c>
      <c r="I2000" s="9" t="s">
        <v>4154</v>
      </c>
      <c r="J2000">
        <v>6</v>
      </c>
      <c r="K2000">
        <v>0</v>
      </c>
      <c r="M2000">
        <v>5.6</v>
      </c>
    </row>
    <row r="2001" spans="1:13" hidden="1" x14ac:dyDescent="0.2">
      <c r="A2001">
        <v>300</v>
      </c>
      <c r="B2001" t="s">
        <v>3393</v>
      </c>
      <c r="C2001" t="s">
        <v>102</v>
      </c>
      <c r="D2001" t="s">
        <v>103</v>
      </c>
      <c r="E2001" t="s">
        <v>107</v>
      </c>
      <c r="F2001" t="s">
        <v>4</v>
      </c>
      <c r="G2001" s="2" t="s">
        <v>353</v>
      </c>
      <c r="H2001" s="1">
        <v>45397</v>
      </c>
      <c r="I2001" s="9" t="s">
        <v>4159</v>
      </c>
      <c r="J2001">
        <v>5</v>
      </c>
      <c r="K2001">
        <v>0</v>
      </c>
      <c r="M2001">
        <v>5.6</v>
      </c>
    </row>
    <row r="2002" spans="1:13" hidden="1" x14ac:dyDescent="0.2">
      <c r="A2002">
        <v>300</v>
      </c>
      <c r="B2002" t="s">
        <v>3394</v>
      </c>
      <c r="C2002" t="s">
        <v>102</v>
      </c>
      <c r="D2002" t="s">
        <v>103</v>
      </c>
      <c r="E2002" t="s">
        <v>107</v>
      </c>
      <c r="F2002" t="s">
        <v>4</v>
      </c>
      <c r="G2002" s="2" t="s">
        <v>353</v>
      </c>
      <c r="H2002" s="1">
        <v>45400</v>
      </c>
      <c r="I2002" s="9" t="s">
        <v>4139</v>
      </c>
      <c r="J2002">
        <v>28</v>
      </c>
      <c r="K2002">
        <v>28</v>
      </c>
      <c r="M2002">
        <v>5.6</v>
      </c>
    </row>
    <row r="2003" spans="1:13" hidden="1" x14ac:dyDescent="0.2">
      <c r="A2003">
        <v>300</v>
      </c>
      <c r="B2003" t="s">
        <v>3395</v>
      </c>
      <c r="C2003" t="s">
        <v>102</v>
      </c>
      <c r="D2003" t="s">
        <v>103</v>
      </c>
      <c r="E2003" t="s">
        <v>107</v>
      </c>
      <c r="F2003" t="s">
        <v>4</v>
      </c>
      <c r="G2003" s="2" t="s">
        <v>353</v>
      </c>
      <c r="H2003" s="1">
        <v>45401</v>
      </c>
      <c r="I2003" s="9" t="s">
        <v>4140</v>
      </c>
      <c r="J2003">
        <v>198</v>
      </c>
      <c r="K2003">
        <v>198</v>
      </c>
      <c r="M2003">
        <v>5.6</v>
      </c>
    </row>
    <row r="2004" spans="1:13" hidden="1" x14ac:dyDescent="0.2">
      <c r="A2004">
        <v>300</v>
      </c>
      <c r="B2004" t="s">
        <v>3396</v>
      </c>
      <c r="C2004" t="s">
        <v>102</v>
      </c>
      <c r="D2004" t="s">
        <v>103</v>
      </c>
      <c r="E2004" t="s">
        <v>107</v>
      </c>
      <c r="F2004" t="s">
        <v>4</v>
      </c>
      <c r="G2004" s="2" t="s">
        <v>353</v>
      </c>
      <c r="H2004" s="1">
        <v>45402</v>
      </c>
      <c r="I2004" s="9" t="s">
        <v>4141</v>
      </c>
      <c r="J2004">
        <v>7</v>
      </c>
      <c r="K2004">
        <v>0</v>
      </c>
      <c r="M2004">
        <v>5.6</v>
      </c>
    </row>
    <row r="2005" spans="1:13" hidden="1" x14ac:dyDescent="0.2">
      <c r="A2005">
        <v>300</v>
      </c>
      <c r="B2005" t="s">
        <v>3397</v>
      </c>
      <c r="C2005" t="s">
        <v>102</v>
      </c>
      <c r="D2005" t="s">
        <v>103</v>
      </c>
      <c r="E2005" t="s">
        <v>107</v>
      </c>
      <c r="F2005" t="s">
        <v>4</v>
      </c>
      <c r="G2005" s="2" t="s">
        <v>353</v>
      </c>
      <c r="H2005" s="1">
        <v>45405</v>
      </c>
      <c r="I2005" s="9" t="s">
        <v>4151</v>
      </c>
      <c r="J2005">
        <v>54</v>
      </c>
      <c r="K2005">
        <v>0</v>
      </c>
      <c r="M2005">
        <v>5.6</v>
      </c>
    </row>
    <row r="2006" spans="1:13" hidden="1" x14ac:dyDescent="0.2">
      <c r="A2006">
        <v>300</v>
      </c>
      <c r="B2006" t="s">
        <v>3398</v>
      </c>
      <c r="C2006" t="s">
        <v>102</v>
      </c>
      <c r="D2006" t="s">
        <v>103</v>
      </c>
      <c r="E2006" t="s">
        <v>107</v>
      </c>
      <c r="F2006" t="s">
        <v>4</v>
      </c>
      <c r="G2006" s="2" t="s">
        <v>353</v>
      </c>
      <c r="H2006" s="1">
        <v>45406</v>
      </c>
      <c r="I2006" s="9" t="s">
        <v>4156</v>
      </c>
      <c r="J2006">
        <v>14</v>
      </c>
      <c r="K2006">
        <v>14</v>
      </c>
      <c r="M2006">
        <v>5.6</v>
      </c>
    </row>
    <row r="2007" spans="1:13" hidden="1" x14ac:dyDescent="0.2">
      <c r="A2007">
        <v>300</v>
      </c>
      <c r="B2007" t="s">
        <v>3399</v>
      </c>
      <c r="C2007" t="s">
        <v>102</v>
      </c>
      <c r="D2007" t="s">
        <v>103</v>
      </c>
      <c r="E2007" t="s">
        <v>107</v>
      </c>
      <c r="F2007" t="s">
        <v>4</v>
      </c>
      <c r="G2007" s="2" t="s">
        <v>353</v>
      </c>
      <c r="H2007" s="1">
        <v>45407</v>
      </c>
      <c r="I2007" s="9" t="s">
        <v>4142</v>
      </c>
      <c r="J2007">
        <v>22</v>
      </c>
      <c r="K2007">
        <v>22</v>
      </c>
      <c r="M2007">
        <v>5.6</v>
      </c>
    </row>
    <row r="2008" spans="1:13" hidden="1" x14ac:dyDescent="0.2">
      <c r="A2008">
        <v>300</v>
      </c>
      <c r="B2008" t="s">
        <v>3400</v>
      </c>
      <c r="C2008" t="s">
        <v>102</v>
      </c>
      <c r="D2008" t="s">
        <v>103</v>
      </c>
      <c r="E2008" t="s">
        <v>107</v>
      </c>
      <c r="F2008" t="s">
        <v>4</v>
      </c>
      <c r="G2008" s="2" t="s">
        <v>353</v>
      </c>
      <c r="H2008" s="1">
        <v>45408</v>
      </c>
      <c r="I2008" s="9" t="s">
        <v>4143</v>
      </c>
      <c r="J2008">
        <v>455</v>
      </c>
      <c r="K2008">
        <v>0</v>
      </c>
      <c r="M2008">
        <v>5.6</v>
      </c>
    </row>
    <row r="2009" spans="1:13" hidden="1" x14ac:dyDescent="0.2">
      <c r="A2009">
        <v>300</v>
      </c>
      <c r="B2009" t="s">
        <v>3401</v>
      </c>
      <c r="C2009" t="s">
        <v>102</v>
      </c>
      <c r="D2009" t="s">
        <v>103</v>
      </c>
      <c r="E2009" t="s">
        <v>107</v>
      </c>
      <c r="F2009" t="s">
        <v>4</v>
      </c>
      <c r="G2009" s="2" t="s">
        <v>353</v>
      </c>
      <c r="H2009" s="1">
        <v>45409</v>
      </c>
      <c r="I2009" s="9" t="s">
        <v>4144</v>
      </c>
      <c r="J2009">
        <v>26</v>
      </c>
      <c r="K2009">
        <v>0</v>
      </c>
      <c r="M2009">
        <v>5.6</v>
      </c>
    </row>
    <row r="2010" spans="1:13" hidden="1" x14ac:dyDescent="0.2">
      <c r="A2010">
        <v>300</v>
      </c>
      <c r="B2010" t="s">
        <v>3402</v>
      </c>
      <c r="C2010" t="s">
        <v>102</v>
      </c>
      <c r="D2010" t="s">
        <v>103</v>
      </c>
      <c r="E2010" t="s">
        <v>107</v>
      </c>
      <c r="F2010" t="s">
        <v>4</v>
      </c>
      <c r="G2010" s="2" t="s">
        <v>353</v>
      </c>
      <c r="H2010" s="1">
        <v>45410</v>
      </c>
      <c r="I2010" s="9" t="s">
        <v>4147</v>
      </c>
      <c r="J2010">
        <v>8</v>
      </c>
      <c r="K2010">
        <v>8</v>
      </c>
      <c r="M2010">
        <v>5.6</v>
      </c>
    </row>
    <row r="2011" spans="1:13" hidden="1" x14ac:dyDescent="0.2">
      <c r="A2011">
        <v>300</v>
      </c>
      <c r="B2011" t="s">
        <v>3403</v>
      </c>
      <c r="C2011" t="s">
        <v>102</v>
      </c>
      <c r="D2011" t="s">
        <v>103</v>
      </c>
      <c r="E2011" t="s">
        <v>107</v>
      </c>
      <c r="F2011" t="s">
        <v>4</v>
      </c>
      <c r="G2011" s="2" t="s">
        <v>353</v>
      </c>
      <c r="H2011" s="1">
        <v>45412</v>
      </c>
      <c r="I2011" s="9" t="s">
        <v>4152</v>
      </c>
      <c r="J2011">
        <v>46</v>
      </c>
      <c r="K2011">
        <v>46</v>
      </c>
      <c r="M2011">
        <v>5.6</v>
      </c>
    </row>
    <row r="2012" spans="1:13" hidden="1" x14ac:dyDescent="0.2">
      <c r="A2012">
        <v>301</v>
      </c>
      <c r="B2012" t="s">
        <v>3404</v>
      </c>
      <c r="C2012" t="s">
        <v>102</v>
      </c>
      <c r="D2012" t="s">
        <v>103</v>
      </c>
      <c r="E2012" t="s">
        <v>107</v>
      </c>
      <c r="F2012" t="s">
        <v>4</v>
      </c>
      <c r="G2012" s="2" t="s">
        <v>354</v>
      </c>
      <c r="H2012" s="1">
        <v>45406</v>
      </c>
      <c r="I2012" s="9" t="s">
        <v>4156</v>
      </c>
      <c r="J2012">
        <v>114</v>
      </c>
      <c r="K2012">
        <v>14</v>
      </c>
      <c r="M2012">
        <v>5.9</v>
      </c>
    </row>
    <row r="2013" spans="1:13" hidden="1" x14ac:dyDescent="0.2">
      <c r="A2013">
        <v>301</v>
      </c>
      <c r="B2013" t="s">
        <v>3405</v>
      </c>
      <c r="C2013" t="s">
        <v>102</v>
      </c>
      <c r="D2013" t="s">
        <v>103</v>
      </c>
      <c r="E2013" t="s">
        <v>107</v>
      </c>
      <c r="F2013" t="s">
        <v>4</v>
      </c>
      <c r="G2013" s="2" t="s">
        <v>354</v>
      </c>
      <c r="H2013" s="1">
        <v>45407</v>
      </c>
      <c r="I2013" s="9" t="s">
        <v>4142</v>
      </c>
      <c r="J2013">
        <v>42</v>
      </c>
      <c r="K2013">
        <v>22</v>
      </c>
      <c r="M2013">
        <v>5.9</v>
      </c>
    </row>
    <row r="2014" spans="1:13" hidden="1" x14ac:dyDescent="0.2">
      <c r="A2014">
        <v>301</v>
      </c>
      <c r="B2014" t="s">
        <v>3406</v>
      </c>
      <c r="C2014" t="s">
        <v>102</v>
      </c>
      <c r="D2014" t="s">
        <v>103</v>
      </c>
      <c r="E2014" t="s">
        <v>107</v>
      </c>
      <c r="F2014" t="s">
        <v>4</v>
      </c>
      <c r="G2014" s="2" t="s">
        <v>354</v>
      </c>
      <c r="H2014" s="1">
        <v>45410</v>
      </c>
      <c r="I2014" s="9" t="s">
        <v>4147</v>
      </c>
      <c r="J2014">
        <v>8</v>
      </c>
      <c r="K2014">
        <v>8</v>
      </c>
      <c r="M2014">
        <v>5.9</v>
      </c>
    </row>
    <row r="2015" spans="1:13" hidden="1" x14ac:dyDescent="0.2">
      <c r="A2015">
        <v>301</v>
      </c>
      <c r="B2015" t="s">
        <v>3407</v>
      </c>
      <c r="C2015" t="s">
        <v>102</v>
      </c>
      <c r="D2015" t="s">
        <v>103</v>
      </c>
      <c r="E2015" t="s">
        <v>107</v>
      </c>
      <c r="F2015" t="s">
        <v>4</v>
      </c>
      <c r="G2015" s="2" t="s">
        <v>354</v>
      </c>
      <c r="H2015" s="1">
        <v>45412</v>
      </c>
      <c r="I2015" s="9" t="s">
        <v>4152</v>
      </c>
      <c r="J2015">
        <v>46</v>
      </c>
      <c r="K2015">
        <v>46</v>
      </c>
      <c r="M2015">
        <v>5.9</v>
      </c>
    </row>
    <row r="2016" spans="1:13" hidden="1" x14ac:dyDescent="0.2">
      <c r="A2016">
        <v>304</v>
      </c>
      <c r="B2016" t="s">
        <v>3408</v>
      </c>
      <c r="C2016" t="s">
        <v>102</v>
      </c>
      <c r="D2016" t="s">
        <v>103</v>
      </c>
      <c r="E2016" t="s">
        <v>106</v>
      </c>
      <c r="F2016" t="s">
        <v>4</v>
      </c>
      <c r="G2016" s="2" t="s">
        <v>357</v>
      </c>
      <c r="H2016" s="1">
        <v>45383</v>
      </c>
      <c r="I2016" s="9" t="s">
        <v>4153</v>
      </c>
      <c r="J2016">
        <v>86</v>
      </c>
      <c r="K2016">
        <v>86</v>
      </c>
      <c r="M2016">
        <v>3.6</v>
      </c>
    </row>
    <row r="2017" spans="1:13" hidden="1" x14ac:dyDescent="0.2">
      <c r="A2017">
        <v>304</v>
      </c>
      <c r="B2017" t="s">
        <v>3409</v>
      </c>
      <c r="C2017" t="s">
        <v>102</v>
      </c>
      <c r="D2017" t="s">
        <v>103</v>
      </c>
      <c r="E2017" t="s">
        <v>106</v>
      </c>
      <c r="F2017" t="s">
        <v>4</v>
      </c>
      <c r="G2017" s="2" t="s">
        <v>357</v>
      </c>
      <c r="H2017" s="1">
        <v>45393</v>
      </c>
      <c r="I2017" s="9" t="s">
        <v>4146</v>
      </c>
      <c r="J2017">
        <v>49</v>
      </c>
      <c r="K2017">
        <v>49</v>
      </c>
      <c r="M2017">
        <v>3.6</v>
      </c>
    </row>
    <row r="2018" spans="1:13" hidden="1" x14ac:dyDescent="0.2">
      <c r="A2018">
        <v>304</v>
      </c>
      <c r="B2018" t="s">
        <v>3410</v>
      </c>
      <c r="C2018" t="s">
        <v>102</v>
      </c>
      <c r="D2018" t="s">
        <v>103</v>
      </c>
      <c r="E2018" t="s">
        <v>106</v>
      </c>
      <c r="F2018" t="s">
        <v>4</v>
      </c>
      <c r="G2018" s="2" t="s">
        <v>357</v>
      </c>
      <c r="H2018" s="1">
        <v>45394</v>
      </c>
      <c r="I2018" s="9" t="s">
        <v>4154</v>
      </c>
      <c r="J2018">
        <v>26</v>
      </c>
      <c r="K2018">
        <v>26</v>
      </c>
      <c r="M2018">
        <v>3.6</v>
      </c>
    </row>
    <row r="2019" spans="1:13" hidden="1" x14ac:dyDescent="0.2">
      <c r="A2019">
        <v>304</v>
      </c>
      <c r="B2019" t="s">
        <v>3411</v>
      </c>
      <c r="C2019" t="s">
        <v>102</v>
      </c>
      <c r="D2019" t="s">
        <v>103</v>
      </c>
      <c r="E2019" t="s">
        <v>106</v>
      </c>
      <c r="F2019" t="s">
        <v>4</v>
      </c>
      <c r="G2019" s="2" t="s">
        <v>357</v>
      </c>
      <c r="H2019" s="1">
        <v>45397</v>
      </c>
      <c r="I2019" s="9" t="s">
        <v>4159</v>
      </c>
      <c r="J2019">
        <v>5</v>
      </c>
      <c r="K2019">
        <v>5</v>
      </c>
      <c r="M2019">
        <v>3.6</v>
      </c>
    </row>
    <row r="2020" spans="1:13" hidden="1" x14ac:dyDescent="0.2">
      <c r="A2020">
        <v>304</v>
      </c>
      <c r="B2020" t="s">
        <v>3412</v>
      </c>
      <c r="C2020" t="s">
        <v>102</v>
      </c>
      <c r="D2020" t="s">
        <v>103</v>
      </c>
      <c r="E2020" t="s">
        <v>106</v>
      </c>
      <c r="F2020" t="s">
        <v>4</v>
      </c>
      <c r="G2020" s="2" t="s">
        <v>357</v>
      </c>
      <c r="H2020" s="1">
        <v>45400</v>
      </c>
      <c r="I2020" s="9" t="s">
        <v>4139</v>
      </c>
      <c r="J2020">
        <v>28</v>
      </c>
      <c r="K2020">
        <v>28</v>
      </c>
      <c r="M2020">
        <v>3.6</v>
      </c>
    </row>
    <row r="2021" spans="1:13" hidden="1" x14ac:dyDescent="0.2">
      <c r="A2021">
        <v>304</v>
      </c>
      <c r="B2021" t="s">
        <v>3413</v>
      </c>
      <c r="C2021" t="s">
        <v>102</v>
      </c>
      <c r="D2021" t="s">
        <v>103</v>
      </c>
      <c r="E2021" t="s">
        <v>106</v>
      </c>
      <c r="F2021" t="s">
        <v>4</v>
      </c>
      <c r="G2021" s="2" t="s">
        <v>357</v>
      </c>
      <c r="H2021" s="1">
        <v>45401</v>
      </c>
      <c r="I2021" s="9" t="s">
        <v>4140</v>
      </c>
      <c r="J2021">
        <v>198</v>
      </c>
      <c r="K2021">
        <v>198</v>
      </c>
      <c r="M2021">
        <v>3.6</v>
      </c>
    </row>
    <row r="2022" spans="1:13" hidden="1" x14ac:dyDescent="0.2">
      <c r="A2022">
        <v>304</v>
      </c>
      <c r="B2022" t="s">
        <v>3414</v>
      </c>
      <c r="C2022" t="s">
        <v>102</v>
      </c>
      <c r="D2022" t="s">
        <v>103</v>
      </c>
      <c r="E2022" t="s">
        <v>106</v>
      </c>
      <c r="F2022" t="s">
        <v>4</v>
      </c>
      <c r="G2022" s="2" t="s">
        <v>357</v>
      </c>
      <c r="H2022" s="1">
        <v>45402</v>
      </c>
      <c r="I2022" s="9" t="s">
        <v>4141</v>
      </c>
      <c r="J2022">
        <v>7</v>
      </c>
      <c r="K2022">
        <v>0</v>
      </c>
      <c r="M2022">
        <v>3.6</v>
      </c>
    </row>
    <row r="2023" spans="1:13" hidden="1" x14ac:dyDescent="0.2">
      <c r="A2023">
        <v>304</v>
      </c>
      <c r="B2023" t="s">
        <v>3415</v>
      </c>
      <c r="C2023" t="s">
        <v>102</v>
      </c>
      <c r="D2023" t="s">
        <v>103</v>
      </c>
      <c r="E2023" t="s">
        <v>106</v>
      </c>
      <c r="F2023" t="s">
        <v>4</v>
      </c>
      <c r="G2023" s="2" t="s">
        <v>357</v>
      </c>
      <c r="H2023" s="1">
        <v>45405</v>
      </c>
      <c r="I2023" s="9" t="s">
        <v>4151</v>
      </c>
      <c r="J2023">
        <v>54</v>
      </c>
      <c r="K2023">
        <v>0</v>
      </c>
      <c r="M2023">
        <v>3.6</v>
      </c>
    </row>
    <row r="2024" spans="1:13" hidden="1" x14ac:dyDescent="0.2">
      <c r="A2024">
        <v>304</v>
      </c>
      <c r="B2024" t="s">
        <v>3416</v>
      </c>
      <c r="C2024" t="s">
        <v>102</v>
      </c>
      <c r="D2024" t="s">
        <v>103</v>
      </c>
      <c r="E2024" t="s">
        <v>106</v>
      </c>
      <c r="F2024" t="s">
        <v>4</v>
      </c>
      <c r="G2024" s="2" t="s">
        <v>357</v>
      </c>
      <c r="H2024" s="1">
        <v>45406</v>
      </c>
      <c r="I2024" s="9" t="s">
        <v>4156</v>
      </c>
      <c r="J2024">
        <v>14</v>
      </c>
      <c r="K2024">
        <v>0</v>
      </c>
      <c r="M2024">
        <v>3.6</v>
      </c>
    </row>
    <row r="2025" spans="1:13" hidden="1" x14ac:dyDescent="0.2">
      <c r="A2025">
        <v>304</v>
      </c>
      <c r="B2025" t="s">
        <v>3417</v>
      </c>
      <c r="C2025" t="s">
        <v>102</v>
      </c>
      <c r="D2025" t="s">
        <v>103</v>
      </c>
      <c r="E2025" t="s">
        <v>106</v>
      </c>
      <c r="F2025" t="s">
        <v>4</v>
      </c>
      <c r="G2025" s="2" t="s">
        <v>357</v>
      </c>
      <c r="H2025" s="1">
        <v>45407</v>
      </c>
      <c r="I2025" s="9" t="s">
        <v>4142</v>
      </c>
      <c r="J2025">
        <v>22</v>
      </c>
      <c r="K2025">
        <v>0</v>
      </c>
      <c r="M2025">
        <v>3.6</v>
      </c>
    </row>
    <row r="2026" spans="1:13" hidden="1" x14ac:dyDescent="0.2">
      <c r="A2026">
        <v>304</v>
      </c>
      <c r="B2026" t="s">
        <v>3418</v>
      </c>
      <c r="C2026" t="s">
        <v>102</v>
      </c>
      <c r="D2026" t="s">
        <v>103</v>
      </c>
      <c r="E2026" t="s">
        <v>106</v>
      </c>
      <c r="F2026" t="s">
        <v>4</v>
      </c>
      <c r="G2026" s="2" t="s">
        <v>357</v>
      </c>
      <c r="H2026" s="1">
        <v>45408</v>
      </c>
      <c r="I2026" s="9" t="s">
        <v>4143</v>
      </c>
      <c r="J2026">
        <v>455</v>
      </c>
      <c r="K2026">
        <v>0</v>
      </c>
      <c r="M2026">
        <v>3.6</v>
      </c>
    </row>
    <row r="2027" spans="1:13" hidden="1" x14ac:dyDescent="0.2">
      <c r="A2027">
        <v>304</v>
      </c>
      <c r="B2027" t="s">
        <v>3419</v>
      </c>
      <c r="C2027" t="s">
        <v>102</v>
      </c>
      <c r="D2027" t="s">
        <v>103</v>
      </c>
      <c r="E2027" t="s">
        <v>106</v>
      </c>
      <c r="F2027" t="s">
        <v>4</v>
      </c>
      <c r="G2027" s="2" t="s">
        <v>357</v>
      </c>
      <c r="H2027" s="1">
        <v>45409</v>
      </c>
      <c r="I2027" s="9" t="s">
        <v>4144</v>
      </c>
      <c r="J2027">
        <v>26</v>
      </c>
      <c r="K2027">
        <v>0</v>
      </c>
      <c r="M2027">
        <v>3.6</v>
      </c>
    </row>
    <row r="2028" spans="1:13" hidden="1" x14ac:dyDescent="0.2">
      <c r="A2028">
        <v>304</v>
      </c>
      <c r="B2028" t="s">
        <v>3420</v>
      </c>
      <c r="C2028" t="s">
        <v>102</v>
      </c>
      <c r="D2028" t="s">
        <v>103</v>
      </c>
      <c r="E2028" t="s">
        <v>106</v>
      </c>
      <c r="F2028" t="s">
        <v>4</v>
      </c>
      <c r="G2028" s="2" t="s">
        <v>357</v>
      </c>
      <c r="H2028" s="1">
        <v>45410</v>
      </c>
      <c r="I2028" s="9" t="s">
        <v>4147</v>
      </c>
      <c r="J2028">
        <v>8</v>
      </c>
      <c r="K2028">
        <v>0</v>
      </c>
      <c r="M2028">
        <v>3.6</v>
      </c>
    </row>
    <row r="2029" spans="1:13" hidden="1" x14ac:dyDescent="0.2">
      <c r="A2029">
        <v>304</v>
      </c>
      <c r="B2029" t="s">
        <v>3421</v>
      </c>
      <c r="C2029" t="s">
        <v>102</v>
      </c>
      <c r="D2029" t="s">
        <v>103</v>
      </c>
      <c r="E2029" t="s">
        <v>106</v>
      </c>
      <c r="F2029" t="s">
        <v>4</v>
      </c>
      <c r="G2029" s="2" t="s">
        <v>357</v>
      </c>
      <c r="H2029" s="1">
        <v>45412</v>
      </c>
      <c r="I2029" s="9" t="s">
        <v>4152</v>
      </c>
      <c r="J2029">
        <v>46</v>
      </c>
      <c r="K2029">
        <v>0</v>
      </c>
      <c r="M2029">
        <v>3.6</v>
      </c>
    </row>
    <row r="2030" spans="1:13" hidden="1" x14ac:dyDescent="0.2">
      <c r="A2030">
        <v>307</v>
      </c>
      <c r="B2030" t="s">
        <v>3422</v>
      </c>
      <c r="C2030" t="s">
        <v>102</v>
      </c>
      <c r="D2030" t="s">
        <v>103</v>
      </c>
      <c r="E2030" t="s">
        <v>107</v>
      </c>
      <c r="F2030" t="s">
        <v>4</v>
      </c>
      <c r="G2030" s="2" t="s">
        <v>3</v>
      </c>
      <c r="H2030" s="1">
        <v>45383</v>
      </c>
      <c r="I2030" s="9" t="s">
        <v>4153</v>
      </c>
      <c r="J2030">
        <v>86</v>
      </c>
      <c r="K2030">
        <v>86</v>
      </c>
      <c r="M2030">
        <v>4.4000000000000004</v>
      </c>
    </row>
    <row r="2031" spans="1:13" hidden="1" x14ac:dyDescent="0.2">
      <c r="A2031">
        <v>307</v>
      </c>
      <c r="B2031" t="s">
        <v>3423</v>
      </c>
      <c r="C2031" t="s">
        <v>102</v>
      </c>
      <c r="D2031" t="s">
        <v>103</v>
      </c>
      <c r="E2031" t="s">
        <v>107</v>
      </c>
      <c r="F2031" t="s">
        <v>4</v>
      </c>
      <c r="G2031" s="2" t="s">
        <v>3</v>
      </c>
      <c r="H2031" s="1">
        <v>45387</v>
      </c>
      <c r="I2031" s="9" t="s">
        <v>4157</v>
      </c>
      <c r="J2031">
        <v>134</v>
      </c>
      <c r="K2031">
        <v>134</v>
      </c>
      <c r="M2031">
        <v>4.4000000000000004</v>
      </c>
    </row>
    <row r="2032" spans="1:13" hidden="1" x14ac:dyDescent="0.2">
      <c r="A2032">
        <v>307</v>
      </c>
      <c r="B2032" t="s">
        <v>3424</v>
      </c>
      <c r="C2032" t="s">
        <v>102</v>
      </c>
      <c r="D2032" t="s">
        <v>103</v>
      </c>
      <c r="E2032" t="s">
        <v>107</v>
      </c>
      <c r="F2032" t="s">
        <v>4</v>
      </c>
      <c r="G2032" s="2" t="s">
        <v>3</v>
      </c>
      <c r="H2032" s="1">
        <v>45392</v>
      </c>
      <c r="I2032" s="9" t="s">
        <v>4137</v>
      </c>
      <c r="J2032">
        <v>56</v>
      </c>
      <c r="K2032">
        <v>56</v>
      </c>
      <c r="M2032">
        <v>4.4000000000000004</v>
      </c>
    </row>
    <row r="2033" spans="1:13" hidden="1" x14ac:dyDescent="0.2">
      <c r="A2033">
        <v>307</v>
      </c>
      <c r="B2033" t="s">
        <v>3425</v>
      </c>
      <c r="C2033" t="s">
        <v>102</v>
      </c>
      <c r="D2033" t="s">
        <v>103</v>
      </c>
      <c r="E2033" t="s">
        <v>107</v>
      </c>
      <c r="F2033" t="s">
        <v>4</v>
      </c>
      <c r="G2033" s="2" t="s">
        <v>3</v>
      </c>
      <c r="H2033" s="1">
        <v>45393</v>
      </c>
      <c r="I2033" s="9" t="s">
        <v>4146</v>
      </c>
      <c r="J2033">
        <v>49</v>
      </c>
      <c r="K2033">
        <v>49</v>
      </c>
      <c r="M2033">
        <v>4.4000000000000004</v>
      </c>
    </row>
    <row r="2034" spans="1:13" hidden="1" x14ac:dyDescent="0.2">
      <c r="A2034">
        <v>307</v>
      </c>
      <c r="B2034" t="s">
        <v>3426</v>
      </c>
      <c r="C2034" t="s">
        <v>102</v>
      </c>
      <c r="D2034" t="s">
        <v>103</v>
      </c>
      <c r="E2034" t="s">
        <v>107</v>
      </c>
      <c r="F2034" t="s">
        <v>4</v>
      </c>
      <c r="G2034" s="2" t="s">
        <v>3</v>
      </c>
      <c r="H2034" s="1">
        <v>45394</v>
      </c>
      <c r="I2034" s="9" t="s">
        <v>4154</v>
      </c>
      <c r="J2034">
        <v>26</v>
      </c>
      <c r="K2034">
        <v>26</v>
      </c>
      <c r="M2034">
        <v>4.4000000000000004</v>
      </c>
    </row>
    <row r="2035" spans="1:13" hidden="1" x14ac:dyDescent="0.2">
      <c r="A2035">
        <v>307</v>
      </c>
      <c r="B2035" t="s">
        <v>3427</v>
      </c>
      <c r="C2035" t="s">
        <v>102</v>
      </c>
      <c r="D2035" t="s">
        <v>103</v>
      </c>
      <c r="E2035" t="s">
        <v>107</v>
      </c>
      <c r="F2035" t="s">
        <v>4</v>
      </c>
      <c r="G2035" s="2" t="s">
        <v>3</v>
      </c>
      <c r="H2035" s="1">
        <v>45397</v>
      </c>
      <c r="I2035" s="9" t="s">
        <v>4159</v>
      </c>
      <c r="J2035">
        <v>5</v>
      </c>
      <c r="K2035">
        <v>5</v>
      </c>
      <c r="M2035">
        <v>4.4000000000000004</v>
      </c>
    </row>
    <row r="2036" spans="1:13" hidden="1" x14ac:dyDescent="0.2">
      <c r="A2036">
        <v>307</v>
      </c>
      <c r="B2036" t="s">
        <v>3428</v>
      </c>
      <c r="C2036" t="s">
        <v>102</v>
      </c>
      <c r="D2036" t="s">
        <v>103</v>
      </c>
      <c r="E2036" t="s">
        <v>107</v>
      </c>
      <c r="F2036" t="s">
        <v>4</v>
      </c>
      <c r="G2036" s="2" t="s">
        <v>3</v>
      </c>
      <c r="H2036" s="1">
        <v>45400</v>
      </c>
      <c r="I2036" s="9" t="s">
        <v>4139</v>
      </c>
      <c r="J2036">
        <v>28</v>
      </c>
      <c r="K2036">
        <v>28</v>
      </c>
      <c r="M2036">
        <v>4.4000000000000004</v>
      </c>
    </row>
    <row r="2037" spans="1:13" hidden="1" x14ac:dyDescent="0.2">
      <c r="A2037">
        <v>307</v>
      </c>
      <c r="B2037" t="s">
        <v>3429</v>
      </c>
      <c r="C2037" t="s">
        <v>102</v>
      </c>
      <c r="D2037" t="s">
        <v>103</v>
      </c>
      <c r="E2037" t="s">
        <v>107</v>
      </c>
      <c r="F2037" t="s">
        <v>4</v>
      </c>
      <c r="G2037" s="2" t="s">
        <v>3</v>
      </c>
      <c r="H2037" s="1">
        <v>45401</v>
      </c>
      <c r="I2037" s="9" t="s">
        <v>4140</v>
      </c>
      <c r="J2037">
        <v>198</v>
      </c>
      <c r="K2037">
        <v>198</v>
      </c>
      <c r="M2037">
        <v>4.4000000000000004</v>
      </c>
    </row>
    <row r="2038" spans="1:13" hidden="1" x14ac:dyDescent="0.2">
      <c r="A2038">
        <v>307</v>
      </c>
      <c r="B2038" t="s">
        <v>3430</v>
      </c>
      <c r="C2038" t="s">
        <v>102</v>
      </c>
      <c r="D2038" t="s">
        <v>103</v>
      </c>
      <c r="E2038" t="s">
        <v>107</v>
      </c>
      <c r="F2038" t="s">
        <v>4</v>
      </c>
      <c r="G2038" s="2" t="s">
        <v>3</v>
      </c>
      <c r="H2038" s="1">
        <v>45402</v>
      </c>
      <c r="I2038" s="9" t="s">
        <v>4141</v>
      </c>
      <c r="J2038">
        <v>7</v>
      </c>
      <c r="K2038">
        <v>7</v>
      </c>
      <c r="M2038">
        <v>4.4000000000000004</v>
      </c>
    </row>
    <row r="2039" spans="1:13" hidden="1" x14ac:dyDescent="0.2">
      <c r="A2039">
        <v>307</v>
      </c>
      <c r="B2039" t="s">
        <v>3431</v>
      </c>
      <c r="C2039" t="s">
        <v>102</v>
      </c>
      <c r="D2039" t="s">
        <v>103</v>
      </c>
      <c r="E2039" t="s">
        <v>107</v>
      </c>
      <c r="F2039" t="s">
        <v>4</v>
      </c>
      <c r="G2039" s="2" t="s">
        <v>3</v>
      </c>
      <c r="H2039" s="1">
        <v>45405</v>
      </c>
      <c r="I2039" s="9" t="s">
        <v>4151</v>
      </c>
      <c r="J2039">
        <v>54</v>
      </c>
      <c r="K2039">
        <v>54</v>
      </c>
      <c r="M2039">
        <v>4.4000000000000004</v>
      </c>
    </row>
    <row r="2040" spans="1:13" hidden="1" x14ac:dyDescent="0.2">
      <c r="A2040">
        <v>307</v>
      </c>
      <c r="B2040" t="s">
        <v>3432</v>
      </c>
      <c r="C2040" t="s">
        <v>102</v>
      </c>
      <c r="D2040" t="s">
        <v>103</v>
      </c>
      <c r="E2040" t="s">
        <v>107</v>
      </c>
      <c r="F2040" t="s">
        <v>4</v>
      </c>
      <c r="G2040" s="2" t="s">
        <v>3</v>
      </c>
      <c r="H2040" s="1">
        <v>45406</v>
      </c>
      <c r="I2040" s="9" t="s">
        <v>4156</v>
      </c>
      <c r="J2040">
        <v>14</v>
      </c>
      <c r="K2040">
        <v>14</v>
      </c>
      <c r="M2040">
        <v>4.4000000000000004</v>
      </c>
    </row>
    <row r="2041" spans="1:13" hidden="1" x14ac:dyDescent="0.2">
      <c r="A2041">
        <v>307</v>
      </c>
      <c r="B2041" t="s">
        <v>3433</v>
      </c>
      <c r="C2041" t="s">
        <v>102</v>
      </c>
      <c r="D2041" t="s">
        <v>103</v>
      </c>
      <c r="E2041" t="s">
        <v>107</v>
      </c>
      <c r="F2041" t="s">
        <v>4</v>
      </c>
      <c r="G2041" s="2" t="s">
        <v>3</v>
      </c>
      <c r="H2041" s="1">
        <v>45407</v>
      </c>
      <c r="I2041" s="9" t="s">
        <v>4142</v>
      </c>
      <c r="J2041">
        <v>22</v>
      </c>
      <c r="K2041">
        <v>22</v>
      </c>
      <c r="M2041">
        <v>4.4000000000000004</v>
      </c>
    </row>
    <row r="2042" spans="1:13" hidden="1" x14ac:dyDescent="0.2">
      <c r="A2042">
        <v>307</v>
      </c>
      <c r="B2042" t="s">
        <v>3434</v>
      </c>
      <c r="C2042" t="s">
        <v>102</v>
      </c>
      <c r="D2042" t="s">
        <v>103</v>
      </c>
      <c r="E2042" t="s">
        <v>107</v>
      </c>
      <c r="F2042" t="s">
        <v>4</v>
      </c>
      <c r="G2042" s="2" t="s">
        <v>3</v>
      </c>
      <c r="H2042" s="1">
        <v>45408</v>
      </c>
      <c r="I2042" s="9" t="s">
        <v>4143</v>
      </c>
      <c r="J2042">
        <v>455</v>
      </c>
      <c r="K2042">
        <v>55</v>
      </c>
      <c r="M2042">
        <v>4.4000000000000004</v>
      </c>
    </row>
    <row r="2043" spans="1:13" hidden="1" x14ac:dyDescent="0.2">
      <c r="A2043">
        <v>307</v>
      </c>
      <c r="B2043" t="s">
        <v>3435</v>
      </c>
      <c r="C2043" t="s">
        <v>102</v>
      </c>
      <c r="D2043" t="s">
        <v>103</v>
      </c>
      <c r="E2043" t="s">
        <v>107</v>
      </c>
      <c r="F2043" t="s">
        <v>4</v>
      </c>
      <c r="G2043" s="2" t="s">
        <v>3</v>
      </c>
      <c r="H2043" s="1">
        <v>45409</v>
      </c>
      <c r="I2043" s="9" t="s">
        <v>4144</v>
      </c>
      <c r="J2043">
        <v>26</v>
      </c>
      <c r="K2043">
        <v>26</v>
      </c>
      <c r="M2043">
        <v>4.4000000000000004</v>
      </c>
    </row>
    <row r="2044" spans="1:13" hidden="1" x14ac:dyDescent="0.2">
      <c r="A2044">
        <v>307</v>
      </c>
      <c r="B2044" t="s">
        <v>3436</v>
      </c>
      <c r="C2044" t="s">
        <v>102</v>
      </c>
      <c r="D2044" t="s">
        <v>103</v>
      </c>
      <c r="E2044" t="s">
        <v>107</v>
      </c>
      <c r="F2044" t="s">
        <v>4</v>
      </c>
      <c r="G2044" s="2" t="s">
        <v>3</v>
      </c>
      <c r="H2044" s="1">
        <v>45410</v>
      </c>
      <c r="I2044" s="9" t="s">
        <v>4147</v>
      </c>
      <c r="J2044">
        <v>8</v>
      </c>
      <c r="K2044">
        <v>8</v>
      </c>
      <c r="M2044">
        <v>4.4000000000000004</v>
      </c>
    </row>
    <row r="2045" spans="1:13" hidden="1" x14ac:dyDescent="0.2">
      <c r="A2045">
        <v>307</v>
      </c>
      <c r="B2045" t="s">
        <v>3437</v>
      </c>
      <c r="C2045" t="s">
        <v>102</v>
      </c>
      <c r="D2045" t="s">
        <v>103</v>
      </c>
      <c r="E2045" t="s">
        <v>107</v>
      </c>
      <c r="F2045" t="s">
        <v>4</v>
      </c>
      <c r="G2045" s="2" t="s">
        <v>3</v>
      </c>
      <c r="H2045" s="1">
        <v>45412</v>
      </c>
      <c r="I2045" s="9" t="s">
        <v>4152</v>
      </c>
      <c r="J2045">
        <v>46</v>
      </c>
      <c r="K2045">
        <v>46</v>
      </c>
      <c r="M2045">
        <v>4.4000000000000004</v>
      </c>
    </row>
    <row r="2046" spans="1:13" hidden="1" x14ac:dyDescent="0.2">
      <c r="A2046">
        <v>308</v>
      </c>
      <c r="B2046" t="s">
        <v>3438</v>
      </c>
      <c r="C2046" t="s">
        <v>102</v>
      </c>
      <c r="D2046" t="s">
        <v>103</v>
      </c>
      <c r="E2046" t="s">
        <v>107</v>
      </c>
      <c r="F2046" t="s">
        <v>4</v>
      </c>
      <c r="G2046" s="2" t="s">
        <v>360</v>
      </c>
      <c r="H2046" s="1">
        <v>45383</v>
      </c>
      <c r="I2046" s="9" t="s">
        <v>4153</v>
      </c>
      <c r="J2046">
        <v>86</v>
      </c>
      <c r="K2046">
        <v>0</v>
      </c>
      <c r="M2046">
        <v>5.4</v>
      </c>
    </row>
    <row r="2047" spans="1:13" hidden="1" x14ac:dyDescent="0.2">
      <c r="A2047">
        <v>308</v>
      </c>
      <c r="B2047" t="s">
        <v>3439</v>
      </c>
      <c r="C2047" t="s">
        <v>102</v>
      </c>
      <c r="D2047" t="s">
        <v>103</v>
      </c>
      <c r="E2047" t="s">
        <v>107</v>
      </c>
      <c r="F2047" t="s">
        <v>4</v>
      </c>
      <c r="G2047" s="2" t="s">
        <v>360</v>
      </c>
      <c r="H2047" s="1">
        <v>45387</v>
      </c>
      <c r="I2047" s="9" t="s">
        <v>4157</v>
      </c>
      <c r="J2047">
        <v>134</v>
      </c>
      <c r="K2047">
        <v>0</v>
      </c>
      <c r="M2047">
        <v>5.4</v>
      </c>
    </row>
    <row r="2048" spans="1:13" hidden="1" x14ac:dyDescent="0.2">
      <c r="A2048">
        <v>308</v>
      </c>
      <c r="B2048" t="s">
        <v>3440</v>
      </c>
      <c r="C2048" t="s">
        <v>102</v>
      </c>
      <c r="D2048" t="s">
        <v>103</v>
      </c>
      <c r="E2048" t="s">
        <v>107</v>
      </c>
      <c r="F2048" t="s">
        <v>4</v>
      </c>
      <c r="G2048" s="2" t="s">
        <v>360</v>
      </c>
      <c r="H2048" s="1">
        <v>45392</v>
      </c>
      <c r="I2048" s="9" t="s">
        <v>4137</v>
      </c>
      <c r="J2048">
        <v>56</v>
      </c>
      <c r="K2048">
        <v>0</v>
      </c>
      <c r="M2048">
        <v>5.4</v>
      </c>
    </row>
    <row r="2049" spans="1:13" hidden="1" x14ac:dyDescent="0.2">
      <c r="A2049">
        <v>308</v>
      </c>
      <c r="B2049" t="s">
        <v>3441</v>
      </c>
      <c r="C2049" t="s">
        <v>102</v>
      </c>
      <c r="D2049" t="s">
        <v>103</v>
      </c>
      <c r="E2049" t="s">
        <v>107</v>
      </c>
      <c r="F2049" t="s">
        <v>4</v>
      </c>
      <c r="G2049" s="2" t="s">
        <v>360</v>
      </c>
      <c r="H2049" s="1">
        <v>45393</v>
      </c>
      <c r="I2049" s="9" t="s">
        <v>4146</v>
      </c>
      <c r="J2049">
        <v>49</v>
      </c>
      <c r="K2049">
        <v>0</v>
      </c>
      <c r="M2049">
        <v>5.4</v>
      </c>
    </row>
    <row r="2050" spans="1:13" hidden="1" x14ac:dyDescent="0.2">
      <c r="A2050">
        <v>308</v>
      </c>
      <c r="B2050" t="s">
        <v>3442</v>
      </c>
      <c r="C2050" t="s">
        <v>102</v>
      </c>
      <c r="D2050" t="s">
        <v>103</v>
      </c>
      <c r="E2050" t="s">
        <v>107</v>
      </c>
      <c r="F2050" t="s">
        <v>4</v>
      </c>
      <c r="G2050" s="2" t="s">
        <v>360</v>
      </c>
      <c r="H2050" s="1">
        <v>45394</v>
      </c>
      <c r="I2050" s="9" t="s">
        <v>4154</v>
      </c>
      <c r="J2050">
        <v>26</v>
      </c>
      <c r="K2050">
        <v>0</v>
      </c>
      <c r="M2050">
        <v>5.4</v>
      </c>
    </row>
    <row r="2051" spans="1:13" hidden="1" x14ac:dyDescent="0.2">
      <c r="A2051">
        <v>308</v>
      </c>
      <c r="B2051" t="s">
        <v>3443</v>
      </c>
      <c r="C2051" t="s">
        <v>102</v>
      </c>
      <c r="D2051" t="s">
        <v>103</v>
      </c>
      <c r="E2051" t="s">
        <v>107</v>
      </c>
      <c r="F2051" t="s">
        <v>4</v>
      </c>
      <c r="G2051" s="2" t="s">
        <v>360</v>
      </c>
      <c r="H2051" s="1">
        <v>45397</v>
      </c>
      <c r="I2051" s="9" t="s">
        <v>4159</v>
      </c>
      <c r="J2051">
        <v>25</v>
      </c>
      <c r="K2051">
        <v>0</v>
      </c>
      <c r="M2051">
        <v>5.4</v>
      </c>
    </row>
    <row r="2052" spans="1:13" hidden="1" x14ac:dyDescent="0.2">
      <c r="A2052">
        <v>308</v>
      </c>
      <c r="B2052" t="s">
        <v>3444</v>
      </c>
      <c r="C2052" t="s">
        <v>102</v>
      </c>
      <c r="D2052" t="s">
        <v>103</v>
      </c>
      <c r="E2052" t="s">
        <v>107</v>
      </c>
      <c r="F2052" t="s">
        <v>4</v>
      </c>
      <c r="G2052" s="2" t="s">
        <v>360</v>
      </c>
      <c r="H2052" s="1">
        <v>45400</v>
      </c>
      <c r="I2052" s="9" t="s">
        <v>4139</v>
      </c>
      <c r="J2052">
        <v>28</v>
      </c>
      <c r="K2052">
        <v>0</v>
      </c>
      <c r="M2052">
        <v>5.4</v>
      </c>
    </row>
    <row r="2053" spans="1:13" hidden="1" x14ac:dyDescent="0.2">
      <c r="A2053">
        <v>308</v>
      </c>
      <c r="B2053" t="s">
        <v>3445</v>
      </c>
      <c r="C2053" t="s">
        <v>102</v>
      </c>
      <c r="D2053" t="s">
        <v>103</v>
      </c>
      <c r="E2053" t="s">
        <v>107</v>
      </c>
      <c r="F2053" t="s">
        <v>4</v>
      </c>
      <c r="G2053" s="2" t="s">
        <v>360</v>
      </c>
      <c r="H2053" s="1">
        <v>45401</v>
      </c>
      <c r="I2053" s="9" t="s">
        <v>4140</v>
      </c>
      <c r="J2053">
        <v>198</v>
      </c>
      <c r="K2053">
        <v>0</v>
      </c>
      <c r="M2053">
        <v>5.4</v>
      </c>
    </row>
    <row r="2054" spans="1:13" hidden="1" x14ac:dyDescent="0.2">
      <c r="A2054">
        <v>308</v>
      </c>
      <c r="B2054" t="s">
        <v>3446</v>
      </c>
      <c r="C2054" t="s">
        <v>102</v>
      </c>
      <c r="D2054" t="s">
        <v>103</v>
      </c>
      <c r="E2054" t="s">
        <v>107</v>
      </c>
      <c r="F2054" t="s">
        <v>4</v>
      </c>
      <c r="G2054" s="2" t="s">
        <v>360</v>
      </c>
      <c r="H2054" s="1">
        <v>45402</v>
      </c>
      <c r="I2054" s="9" t="s">
        <v>4141</v>
      </c>
      <c r="J2054">
        <v>7</v>
      </c>
      <c r="K2054">
        <v>0</v>
      </c>
      <c r="M2054">
        <v>5.4</v>
      </c>
    </row>
    <row r="2055" spans="1:13" hidden="1" x14ac:dyDescent="0.2">
      <c r="A2055">
        <v>308</v>
      </c>
      <c r="B2055" t="s">
        <v>3447</v>
      </c>
      <c r="C2055" t="s">
        <v>102</v>
      </c>
      <c r="D2055" t="s">
        <v>103</v>
      </c>
      <c r="E2055" t="s">
        <v>107</v>
      </c>
      <c r="F2055" t="s">
        <v>4</v>
      </c>
      <c r="G2055" s="2" t="s">
        <v>360</v>
      </c>
      <c r="H2055" s="1">
        <v>45405</v>
      </c>
      <c r="I2055" s="9" t="s">
        <v>4151</v>
      </c>
      <c r="J2055">
        <v>54</v>
      </c>
      <c r="K2055">
        <v>0</v>
      </c>
      <c r="M2055">
        <v>5.4</v>
      </c>
    </row>
    <row r="2056" spans="1:13" hidden="1" x14ac:dyDescent="0.2">
      <c r="A2056">
        <v>308</v>
      </c>
      <c r="B2056" t="s">
        <v>3448</v>
      </c>
      <c r="C2056" t="s">
        <v>102</v>
      </c>
      <c r="D2056" t="s">
        <v>103</v>
      </c>
      <c r="E2056" t="s">
        <v>107</v>
      </c>
      <c r="F2056" t="s">
        <v>4</v>
      </c>
      <c r="G2056" s="2" t="s">
        <v>360</v>
      </c>
      <c r="H2056" s="1">
        <v>45406</v>
      </c>
      <c r="I2056" s="9" t="s">
        <v>4156</v>
      </c>
      <c r="J2056">
        <v>14</v>
      </c>
      <c r="K2056">
        <v>0</v>
      </c>
      <c r="M2056">
        <v>5.4</v>
      </c>
    </row>
    <row r="2057" spans="1:13" hidden="1" x14ac:dyDescent="0.2">
      <c r="A2057">
        <v>308</v>
      </c>
      <c r="B2057" t="s">
        <v>3449</v>
      </c>
      <c r="C2057" t="s">
        <v>102</v>
      </c>
      <c r="D2057" t="s">
        <v>103</v>
      </c>
      <c r="E2057" t="s">
        <v>107</v>
      </c>
      <c r="F2057" t="s">
        <v>4</v>
      </c>
      <c r="G2057" s="2" t="s">
        <v>360</v>
      </c>
      <c r="H2057" s="1">
        <v>45407</v>
      </c>
      <c r="I2057" s="9" t="s">
        <v>4142</v>
      </c>
      <c r="J2057">
        <v>22</v>
      </c>
      <c r="K2057">
        <v>0</v>
      </c>
      <c r="M2057">
        <v>5.4</v>
      </c>
    </row>
    <row r="2058" spans="1:13" hidden="1" x14ac:dyDescent="0.2">
      <c r="A2058">
        <v>308</v>
      </c>
      <c r="B2058" t="s">
        <v>3450</v>
      </c>
      <c r="C2058" t="s">
        <v>102</v>
      </c>
      <c r="D2058" t="s">
        <v>103</v>
      </c>
      <c r="E2058" t="s">
        <v>107</v>
      </c>
      <c r="F2058" t="s">
        <v>4</v>
      </c>
      <c r="G2058" s="2" t="s">
        <v>360</v>
      </c>
      <c r="H2058" s="1">
        <v>45408</v>
      </c>
      <c r="I2058" s="9" t="s">
        <v>4143</v>
      </c>
      <c r="J2058">
        <v>455</v>
      </c>
      <c r="K2058">
        <v>0</v>
      </c>
      <c r="M2058">
        <v>5.4</v>
      </c>
    </row>
    <row r="2059" spans="1:13" hidden="1" x14ac:dyDescent="0.2">
      <c r="A2059">
        <v>308</v>
      </c>
      <c r="B2059" t="s">
        <v>3451</v>
      </c>
      <c r="C2059" t="s">
        <v>102</v>
      </c>
      <c r="D2059" t="s">
        <v>103</v>
      </c>
      <c r="E2059" t="s">
        <v>107</v>
      </c>
      <c r="F2059" t="s">
        <v>4</v>
      </c>
      <c r="G2059" s="2" t="s">
        <v>360</v>
      </c>
      <c r="H2059" s="1">
        <v>45409</v>
      </c>
      <c r="I2059" s="9" t="s">
        <v>4144</v>
      </c>
      <c r="J2059">
        <v>26</v>
      </c>
      <c r="K2059">
        <v>0</v>
      </c>
      <c r="M2059">
        <v>5.4</v>
      </c>
    </row>
    <row r="2060" spans="1:13" hidden="1" x14ac:dyDescent="0.2">
      <c r="A2060">
        <v>308</v>
      </c>
      <c r="B2060" t="s">
        <v>3452</v>
      </c>
      <c r="C2060" t="s">
        <v>102</v>
      </c>
      <c r="D2060" t="s">
        <v>103</v>
      </c>
      <c r="E2060" t="s">
        <v>107</v>
      </c>
      <c r="F2060" t="s">
        <v>4</v>
      </c>
      <c r="G2060" s="2" t="s">
        <v>360</v>
      </c>
      <c r="H2060" s="1">
        <v>45410</v>
      </c>
      <c r="I2060" s="9" t="s">
        <v>4147</v>
      </c>
      <c r="J2060">
        <v>19</v>
      </c>
      <c r="K2060">
        <v>0</v>
      </c>
      <c r="M2060">
        <v>5.4</v>
      </c>
    </row>
    <row r="2061" spans="1:13" hidden="1" x14ac:dyDescent="0.2">
      <c r="A2061">
        <v>308</v>
      </c>
      <c r="B2061" t="s">
        <v>3453</v>
      </c>
      <c r="C2061" t="s">
        <v>102</v>
      </c>
      <c r="D2061" t="s">
        <v>103</v>
      </c>
      <c r="E2061" t="s">
        <v>107</v>
      </c>
      <c r="F2061" t="s">
        <v>4</v>
      </c>
      <c r="G2061" s="2" t="s">
        <v>360</v>
      </c>
      <c r="H2061" s="1">
        <v>45412</v>
      </c>
      <c r="I2061" s="9" t="s">
        <v>4152</v>
      </c>
      <c r="J2061">
        <v>46</v>
      </c>
      <c r="K2061">
        <v>0</v>
      </c>
      <c r="M2061">
        <v>5.4</v>
      </c>
    </row>
    <row r="2062" spans="1:13" hidden="1" x14ac:dyDescent="0.2">
      <c r="A2062">
        <v>309</v>
      </c>
      <c r="B2062" t="s">
        <v>3454</v>
      </c>
      <c r="C2062" t="s">
        <v>102</v>
      </c>
      <c r="D2062" t="s">
        <v>103</v>
      </c>
      <c r="E2062" t="s">
        <v>107</v>
      </c>
      <c r="F2062" t="s">
        <v>2</v>
      </c>
      <c r="G2062" s="2" t="s">
        <v>361</v>
      </c>
      <c r="H2062" s="1">
        <v>45383</v>
      </c>
      <c r="I2062" s="9" t="s">
        <v>4153</v>
      </c>
      <c r="J2062">
        <v>100</v>
      </c>
      <c r="K2062">
        <v>0</v>
      </c>
      <c r="M2062">
        <v>4.8</v>
      </c>
    </row>
    <row r="2063" spans="1:13" hidden="1" x14ac:dyDescent="0.2">
      <c r="A2063">
        <v>309</v>
      </c>
      <c r="B2063" t="s">
        <v>3455</v>
      </c>
      <c r="C2063" t="s">
        <v>102</v>
      </c>
      <c r="D2063" t="s">
        <v>103</v>
      </c>
      <c r="E2063" t="s">
        <v>107</v>
      </c>
      <c r="F2063" t="s">
        <v>2</v>
      </c>
      <c r="G2063" s="2" t="s">
        <v>361</v>
      </c>
      <c r="H2063" s="1">
        <v>45384</v>
      </c>
      <c r="I2063" s="9" t="s">
        <v>4134</v>
      </c>
      <c r="J2063">
        <v>47</v>
      </c>
      <c r="K2063">
        <v>0</v>
      </c>
      <c r="M2063">
        <v>4.8</v>
      </c>
    </row>
    <row r="2064" spans="1:13" hidden="1" x14ac:dyDescent="0.2">
      <c r="A2064">
        <v>309</v>
      </c>
      <c r="B2064" t="s">
        <v>3456</v>
      </c>
      <c r="C2064" t="s">
        <v>102</v>
      </c>
      <c r="D2064" t="s">
        <v>103</v>
      </c>
      <c r="E2064" t="s">
        <v>107</v>
      </c>
      <c r="F2064" t="s">
        <v>2</v>
      </c>
      <c r="G2064" s="2" t="s">
        <v>361</v>
      </c>
      <c r="H2064" s="1">
        <v>45385</v>
      </c>
      <c r="I2064" s="9" t="s">
        <v>4148</v>
      </c>
      <c r="J2064">
        <v>279</v>
      </c>
      <c r="K2064">
        <v>0</v>
      </c>
      <c r="M2064">
        <v>4.8</v>
      </c>
    </row>
    <row r="2065" spans="1:13" hidden="1" x14ac:dyDescent="0.2">
      <c r="A2065">
        <v>309</v>
      </c>
      <c r="B2065" t="s">
        <v>3457</v>
      </c>
      <c r="C2065" t="s">
        <v>102</v>
      </c>
      <c r="D2065" t="s">
        <v>103</v>
      </c>
      <c r="E2065" t="s">
        <v>107</v>
      </c>
      <c r="F2065" t="s">
        <v>2</v>
      </c>
      <c r="G2065" s="2" t="s">
        <v>361</v>
      </c>
      <c r="H2065" s="1">
        <v>45386</v>
      </c>
      <c r="I2065" s="9" t="s">
        <v>4145</v>
      </c>
      <c r="J2065">
        <v>666</v>
      </c>
      <c r="K2065">
        <v>0</v>
      </c>
      <c r="M2065">
        <v>4.8</v>
      </c>
    </row>
    <row r="2066" spans="1:13" hidden="1" x14ac:dyDescent="0.2">
      <c r="A2066">
        <v>309</v>
      </c>
      <c r="B2066" t="s">
        <v>3458</v>
      </c>
      <c r="C2066" t="s">
        <v>102</v>
      </c>
      <c r="D2066" t="s">
        <v>103</v>
      </c>
      <c r="E2066" t="s">
        <v>107</v>
      </c>
      <c r="F2066" t="s">
        <v>2</v>
      </c>
      <c r="G2066" s="2" t="s">
        <v>361</v>
      </c>
      <c r="H2066" s="1">
        <v>45387</v>
      </c>
      <c r="I2066" s="9" t="s">
        <v>4157</v>
      </c>
      <c r="J2066">
        <v>151</v>
      </c>
      <c r="K2066">
        <v>0</v>
      </c>
      <c r="M2066">
        <v>4.8</v>
      </c>
    </row>
    <row r="2067" spans="1:13" hidden="1" x14ac:dyDescent="0.2">
      <c r="A2067">
        <v>309</v>
      </c>
      <c r="B2067" t="s">
        <v>3459</v>
      </c>
      <c r="C2067" t="s">
        <v>102</v>
      </c>
      <c r="D2067" t="s">
        <v>103</v>
      </c>
      <c r="E2067" t="s">
        <v>107</v>
      </c>
      <c r="F2067" t="s">
        <v>2</v>
      </c>
      <c r="G2067" s="2" t="s">
        <v>361</v>
      </c>
      <c r="H2067" s="1">
        <v>45388</v>
      </c>
      <c r="I2067" s="9" t="s">
        <v>4163</v>
      </c>
      <c r="J2067">
        <v>158</v>
      </c>
      <c r="K2067">
        <v>0</v>
      </c>
      <c r="M2067">
        <v>4.8</v>
      </c>
    </row>
    <row r="2068" spans="1:13" hidden="1" x14ac:dyDescent="0.2">
      <c r="A2068">
        <v>309</v>
      </c>
      <c r="B2068" t="s">
        <v>3460</v>
      </c>
      <c r="C2068" t="s">
        <v>102</v>
      </c>
      <c r="D2068" t="s">
        <v>103</v>
      </c>
      <c r="E2068" t="s">
        <v>107</v>
      </c>
      <c r="F2068" t="s">
        <v>2</v>
      </c>
      <c r="G2068" s="2" t="s">
        <v>361</v>
      </c>
      <c r="H2068" s="1">
        <v>45389</v>
      </c>
      <c r="I2068" s="9" t="s">
        <v>4158</v>
      </c>
      <c r="J2068">
        <v>163</v>
      </c>
      <c r="K2068">
        <v>0</v>
      </c>
      <c r="M2068">
        <v>4.8</v>
      </c>
    </row>
    <row r="2069" spans="1:13" hidden="1" x14ac:dyDescent="0.2">
      <c r="A2069">
        <v>309</v>
      </c>
      <c r="B2069" t="s">
        <v>3461</v>
      </c>
      <c r="C2069" t="s">
        <v>102</v>
      </c>
      <c r="D2069" t="s">
        <v>103</v>
      </c>
      <c r="E2069" t="s">
        <v>107</v>
      </c>
      <c r="F2069" t="s">
        <v>2</v>
      </c>
      <c r="G2069" s="2" t="s">
        <v>361</v>
      </c>
      <c r="H2069" s="1">
        <v>45390</v>
      </c>
      <c r="I2069" s="9" t="s">
        <v>4135</v>
      </c>
      <c r="J2069">
        <v>401</v>
      </c>
      <c r="K2069">
        <v>0</v>
      </c>
      <c r="M2069">
        <v>4.8</v>
      </c>
    </row>
    <row r="2070" spans="1:13" hidden="1" x14ac:dyDescent="0.2">
      <c r="A2070">
        <v>309</v>
      </c>
      <c r="B2070" t="s">
        <v>3462</v>
      </c>
      <c r="C2070" t="s">
        <v>102</v>
      </c>
      <c r="D2070" t="s">
        <v>103</v>
      </c>
      <c r="E2070" t="s">
        <v>107</v>
      </c>
      <c r="F2070" t="s">
        <v>2</v>
      </c>
      <c r="G2070" s="2" t="s">
        <v>361</v>
      </c>
      <c r="H2070" s="1">
        <v>45391</v>
      </c>
      <c r="I2070" s="9" t="s">
        <v>4136</v>
      </c>
      <c r="J2070">
        <v>137</v>
      </c>
      <c r="K2070">
        <v>0</v>
      </c>
      <c r="M2070">
        <v>4.8</v>
      </c>
    </row>
    <row r="2071" spans="1:13" hidden="1" x14ac:dyDescent="0.2">
      <c r="A2071">
        <v>309</v>
      </c>
      <c r="B2071" t="s">
        <v>3463</v>
      </c>
      <c r="C2071" t="s">
        <v>102</v>
      </c>
      <c r="D2071" t="s">
        <v>103</v>
      </c>
      <c r="E2071" t="s">
        <v>107</v>
      </c>
      <c r="F2071" t="s">
        <v>2</v>
      </c>
      <c r="G2071" s="2" t="s">
        <v>361</v>
      </c>
      <c r="H2071" s="1">
        <v>45392</v>
      </c>
      <c r="I2071" s="9" t="s">
        <v>4137</v>
      </c>
      <c r="J2071">
        <v>269</v>
      </c>
      <c r="K2071">
        <v>0</v>
      </c>
      <c r="M2071">
        <v>4.8</v>
      </c>
    </row>
    <row r="2072" spans="1:13" hidden="1" x14ac:dyDescent="0.2">
      <c r="A2072">
        <v>309</v>
      </c>
      <c r="B2072" t="s">
        <v>3464</v>
      </c>
      <c r="C2072" t="s">
        <v>102</v>
      </c>
      <c r="D2072" t="s">
        <v>103</v>
      </c>
      <c r="E2072" t="s">
        <v>107</v>
      </c>
      <c r="F2072" t="s">
        <v>2</v>
      </c>
      <c r="G2072" s="2" t="s">
        <v>361</v>
      </c>
      <c r="H2072" s="1">
        <v>45393</v>
      </c>
      <c r="I2072" s="9" t="s">
        <v>4146</v>
      </c>
      <c r="J2072">
        <v>453</v>
      </c>
      <c r="K2072">
        <v>0</v>
      </c>
      <c r="M2072">
        <v>4.8</v>
      </c>
    </row>
    <row r="2073" spans="1:13" hidden="1" x14ac:dyDescent="0.2">
      <c r="A2073">
        <v>309</v>
      </c>
      <c r="B2073" t="s">
        <v>3465</v>
      </c>
      <c r="C2073" t="s">
        <v>102</v>
      </c>
      <c r="D2073" t="s">
        <v>103</v>
      </c>
      <c r="E2073" t="s">
        <v>107</v>
      </c>
      <c r="F2073" t="s">
        <v>2</v>
      </c>
      <c r="G2073" s="2" t="s">
        <v>361</v>
      </c>
      <c r="H2073" s="1">
        <v>45394</v>
      </c>
      <c r="I2073" s="9" t="s">
        <v>4154</v>
      </c>
      <c r="J2073">
        <v>39</v>
      </c>
      <c r="K2073">
        <v>0</v>
      </c>
      <c r="M2073">
        <v>4.8</v>
      </c>
    </row>
    <row r="2074" spans="1:13" hidden="1" x14ac:dyDescent="0.2">
      <c r="A2074">
        <v>309</v>
      </c>
      <c r="B2074" t="s">
        <v>3466</v>
      </c>
      <c r="C2074" t="s">
        <v>102</v>
      </c>
      <c r="D2074" t="s">
        <v>103</v>
      </c>
      <c r="E2074" t="s">
        <v>107</v>
      </c>
      <c r="F2074" t="s">
        <v>2</v>
      </c>
      <c r="G2074" s="2" t="s">
        <v>361</v>
      </c>
      <c r="H2074" s="1">
        <v>45395</v>
      </c>
      <c r="I2074" s="9" t="s">
        <v>4149</v>
      </c>
      <c r="J2074">
        <v>561</v>
      </c>
      <c r="K2074">
        <v>0</v>
      </c>
      <c r="M2074">
        <v>4.8</v>
      </c>
    </row>
    <row r="2075" spans="1:13" hidden="1" x14ac:dyDescent="0.2">
      <c r="A2075">
        <v>309</v>
      </c>
      <c r="B2075" t="s">
        <v>3467</v>
      </c>
      <c r="C2075" t="s">
        <v>102</v>
      </c>
      <c r="D2075" t="s">
        <v>103</v>
      </c>
      <c r="E2075" t="s">
        <v>107</v>
      </c>
      <c r="F2075" t="s">
        <v>2</v>
      </c>
      <c r="G2075" s="2" t="s">
        <v>361</v>
      </c>
      <c r="H2075" s="1">
        <v>45397</v>
      </c>
      <c r="I2075" s="9" t="s">
        <v>4159</v>
      </c>
      <c r="J2075">
        <v>82</v>
      </c>
      <c r="K2075">
        <v>0</v>
      </c>
      <c r="M2075">
        <v>4.8</v>
      </c>
    </row>
    <row r="2076" spans="1:13" hidden="1" x14ac:dyDescent="0.2">
      <c r="A2076">
        <v>309</v>
      </c>
      <c r="B2076" t="s">
        <v>3468</v>
      </c>
      <c r="C2076" t="s">
        <v>102</v>
      </c>
      <c r="D2076" t="s">
        <v>103</v>
      </c>
      <c r="E2076" t="s">
        <v>107</v>
      </c>
      <c r="F2076" t="s">
        <v>2</v>
      </c>
      <c r="G2076" s="2" t="s">
        <v>361</v>
      </c>
      <c r="H2076" s="1">
        <v>45398</v>
      </c>
      <c r="I2076" s="9" t="s">
        <v>4155</v>
      </c>
      <c r="J2076">
        <v>55</v>
      </c>
      <c r="K2076">
        <v>0</v>
      </c>
      <c r="M2076">
        <v>4.8</v>
      </c>
    </row>
    <row r="2077" spans="1:13" hidden="1" x14ac:dyDescent="0.2">
      <c r="A2077">
        <v>309</v>
      </c>
      <c r="B2077" t="s">
        <v>3469</v>
      </c>
      <c r="C2077" t="s">
        <v>102</v>
      </c>
      <c r="D2077" t="s">
        <v>103</v>
      </c>
      <c r="E2077" t="s">
        <v>107</v>
      </c>
      <c r="F2077" t="s">
        <v>2</v>
      </c>
      <c r="G2077" s="2" t="s">
        <v>361</v>
      </c>
      <c r="H2077" s="1">
        <v>45399</v>
      </c>
      <c r="I2077" s="9" t="s">
        <v>4138</v>
      </c>
      <c r="J2077">
        <v>68</v>
      </c>
      <c r="K2077">
        <v>0</v>
      </c>
      <c r="M2077">
        <v>4.8</v>
      </c>
    </row>
    <row r="2078" spans="1:13" hidden="1" x14ac:dyDescent="0.2">
      <c r="A2078">
        <v>309</v>
      </c>
      <c r="B2078" t="s">
        <v>3470</v>
      </c>
      <c r="C2078" t="s">
        <v>102</v>
      </c>
      <c r="D2078" t="s">
        <v>103</v>
      </c>
      <c r="E2078" t="s">
        <v>107</v>
      </c>
      <c r="F2078" t="s">
        <v>2</v>
      </c>
      <c r="G2078" s="2" t="s">
        <v>361</v>
      </c>
      <c r="H2078" s="1">
        <v>45400</v>
      </c>
      <c r="I2078" s="9" t="s">
        <v>4139</v>
      </c>
      <c r="J2078">
        <v>55</v>
      </c>
      <c r="K2078">
        <v>0</v>
      </c>
      <c r="M2078">
        <v>4.8</v>
      </c>
    </row>
    <row r="2079" spans="1:13" hidden="1" x14ac:dyDescent="0.2">
      <c r="A2079">
        <v>309</v>
      </c>
      <c r="B2079" t="s">
        <v>3471</v>
      </c>
      <c r="C2079" t="s">
        <v>102</v>
      </c>
      <c r="D2079" t="s">
        <v>103</v>
      </c>
      <c r="E2079" t="s">
        <v>107</v>
      </c>
      <c r="F2079" t="s">
        <v>2</v>
      </c>
      <c r="G2079" s="2" t="s">
        <v>361</v>
      </c>
      <c r="H2079" s="1">
        <v>45401</v>
      </c>
      <c r="I2079" s="9" t="s">
        <v>4140</v>
      </c>
      <c r="J2079">
        <v>276</v>
      </c>
      <c r="K2079">
        <v>0</v>
      </c>
      <c r="M2079">
        <v>4.8</v>
      </c>
    </row>
    <row r="2080" spans="1:13" hidden="1" x14ac:dyDescent="0.2">
      <c r="A2080">
        <v>309</v>
      </c>
      <c r="B2080" t="s">
        <v>3472</v>
      </c>
      <c r="C2080" t="s">
        <v>102</v>
      </c>
      <c r="D2080" t="s">
        <v>103</v>
      </c>
      <c r="E2080" t="s">
        <v>107</v>
      </c>
      <c r="F2080" t="s">
        <v>2</v>
      </c>
      <c r="G2080" s="2" t="s">
        <v>361</v>
      </c>
      <c r="H2080" s="1">
        <v>45402</v>
      </c>
      <c r="I2080" s="9" t="s">
        <v>4141</v>
      </c>
      <c r="J2080">
        <v>107</v>
      </c>
      <c r="K2080">
        <v>0</v>
      </c>
      <c r="M2080">
        <v>4.8</v>
      </c>
    </row>
    <row r="2081" spans="1:13" hidden="1" x14ac:dyDescent="0.2">
      <c r="A2081">
        <v>309</v>
      </c>
      <c r="B2081" t="s">
        <v>3473</v>
      </c>
      <c r="C2081" t="s">
        <v>102</v>
      </c>
      <c r="D2081" t="s">
        <v>103</v>
      </c>
      <c r="E2081" t="s">
        <v>107</v>
      </c>
      <c r="F2081" t="s">
        <v>2</v>
      </c>
      <c r="G2081" s="2" t="s">
        <v>361</v>
      </c>
      <c r="H2081" s="1">
        <v>45403</v>
      </c>
      <c r="I2081" s="9" t="s">
        <v>4150</v>
      </c>
      <c r="J2081">
        <v>22</v>
      </c>
      <c r="K2081">
        <v>0</v>
      </c>
      <c r="M2081">
        <v>4.8</v>
      </c>
    </row>
    <row r="2082" spans="1:13" hidden="1" x14ac:dyDescent="0.2">
      <c r="A2082">
        <v>309</v>
      </c>
      <c r="B2082" t="s">
        <v>3474</v>
      </c>
      <c r="C2082" t="s">
        <v>102</v>
      </c>
      <c r="D2082" t="s">
        <v>103</v>
      </c>
      <c r="E2082" t="s">
        <v>107</v>
      </c>
      <c r="F2082" t="s">
        <v>2</v>
      </c>
      <c r="G2082" s="2" t="s">
        <v>361</v>
      </c>
      <c r="H2082" s="1">
        <v>45404</v>
      </c>
      <c r="I2082" s="9" t="s">
        <v>4162</v>
      </c>
      <c r="J2082">
        <v>73</v>
      </c>
      <c r="K2082">
        <v>0</v>
      </c>
      <c r="M2082">
        <v>4.8</v>
      </c>
    </row>
    <row r="2083" spans="1:13" hidden="1" x14ac:dyDescent="0.2">
      <c r="A2083">
        <v>309</v>
      </c>
      <c r="B2083" t="s">
        <v>3475</v>
      </c>
      <c r="C2083" t="s">
        <v>102</v>
      </c>
      <c r="D2083" t="s">
        <v>103</v>
      </c>
      <c r="E2083" t="s">
        <v>107</v>
      </c>
      <c r="F2083" t="s">
        <v>2</v>
      </c>
      <c r="G2083" s="2" t="s">
        <v>361</v>
      </c>
      <c r="H2083" s="1">
        <v>45405</v>
      </c>
      <c r="I2083" s="9" t="s">
        <v>4151</v>
      </c>
      <c r="J2083">
        <v>67</v>
      </c>
      <c r="K2083">
        <v>0</v>
      </c>
      <c r="M2083">
        <v>4.8</v>
      </c>
    </row>
    <row r="2084" spans="1:13" hidden="1" x14ac:dyDescent="0.2">
      <c r="A2084">
        <v>309</v>
      </c>
      <c r="B2084" t="s">
        <v>3476</v>
      </c>
      <c r="C2084" t="s">
        <v>102</v>
      </c>
      <c r="D2084" t="s">
        <v>103</v>
      </c>
      <c r="E2084" t="s">
        <v>107</v>
      </c>
      <c r="F2084" t="s">
        <v>2</v>
      </c>
      <c r="G2084" s="2" t="s">
        <v>361</v>
      </c>
      <c r="H2084" s="1">
        <v>45406</v>
      </c>
      <c r="I2084" s="9" t="s">
        <v>4156</v>
      </c>
      <c r="J2084">
        <v>155</v>
      </c>
      <c r="K2084">
        <v>0</v>
      </c>
      <c r="M2084">
        <v>4.8</v>
      </c>
    </row>
    <row r="2085" spans="1:13" hidden="1" x14ac:dyDescent="0.2">
      <c r="A2085">
        <v>309</v>
      </c>
      <c r="B2085" t="s">
        <v>3477</v>
      </c>
      <c r="C2085" t="s">
        <v>102</v>
      </c>
      <c r="D2085" t="s">
        <v>103</v>
      </c>
      <c r="E2085" t="s">
        <v>107</v>
      </c>
      <c r="F2085" t="s">
        <v>2</v>
      </c>
      <c r="G2085" s="2" t="s">
        <v>361</v>
      </c>
      <c r="H2085" s="1">
        <v>45407</v>
      </c>
      <c r="I2085" s="9" t="s">
        <v>4142</v>
      </c>
      <c r="J2085">
        <v>73</v>
      </c>
      <c r="K2085">
        <v>0</v>
      </c>
      <c r="M2085">
        <v>4.8</v>
      </c>
    </row>
    <row r="2086" spans="1:13" hidden="1" x14ac:dyDescent="0.2">
      <c r="A2086">
        <v>309</v>
      </c>
      <c r="B2086" t="s">
        <v>3478</v>
      </c>
      <c r="C2086" t="s">
        <v>102</v>
      </c>
      <c r="D2086" t="s">
        <v>103</v>
      </c>
      <c r="E2086" t="s">
        <v>107</v>
      </c>
      <c r="F2086" t="s">
        <v>2</v>
      </c>
      <c r="G2086" s="2" t="s">
        <v>361</v>
      </c>
      <c r="H2086" s="1">
        <v>45408</v>
      </c>
      <c r="I2086" s="9" t="s">
        <v>4143</v>
      </c>
      <c r="J2086">
        <v>221</v>
      </c>
      <c r="K2086">
        <v>0</v>
      </c>
      <c r="M2086">
        <v>4.8</v>
      </c>
    </row>
    <row r="2087" spans="1:13" hidden="1" x14ac:dyDescent="0.2">
      <c r="A2087">
        <v>309</v>
      </c>
      <c r="B2087" t="s">
        <v>3479</v>
      </c>
      <c r="C2087" t="s">
        <v>102</v>
      </c>
      <c r="D2087" t="s">
        <v>103</v>
      </c>
      <c r="E2087" t="s">
        <v>107</v>
      </c>
      <c r="F2087" t="s">
        <v>2</v>
      </c>
      <c r="G2087" s="2" t="s">
        <v>361</v>
      </c>
      <c r="H2087" s="1">
        <v>45409</v>
      </c>
      <c r="I2087" s="9" t="s">
        <v>4144</v>
      </c>
      <c r="J2087">
        <v>111</v>
      </c>
      <c r="K2087">
        <v>0</v>
      </c>
      <c r="M2087">
        <v>4.8</v>
      </c>
    </row>
    <row r="2088" spans="1:13" hidden="1" x14ac:dyDescent="0.2">
      <c r="A2088">
        <v>309</v>
      </c>
      <c r="B2088" t="s">
        <v>3480</v>
      </c>
      <c r="C2088" t="s">
        <v>102</v>
      </c>
      <c r="D2088" t="s">
        <v>103</v>
      </c>
      <c r="E2088" t="s">
        <v>107</v>
      </c>
      <c r="F2088" t="s">
        <v>2</v>
      </c>
      <c r="G2088" s="2" t="s">
        <v>361</v>
      </c>
      <c r="H2088" s="1">
        <v>45410</v>
      </c>
      <c r="I2088" s="9" t="s">
        <v>4147</v>
      </c>
      <c r="J2088">
        <v>0</v>
      </c>
      <c r="K2088">
        <v>0</v>
      </c>
      <c r="M2088">
        <v>4.8</v>
      </c>
    </row>
    <row r="2089" spans="1:13" hidden="1" x14ac:dyDescent="0.2">
      <c r="A2089">
        <v>309</v>
      </c>
      <c r="B2089" t="s">
        <v>3481</v>
      </c>
      <c r="C2089" t="s">
        <v>102</v>
      </c>
      <c r="D2089" t="s">
        <v>103</v>
      </c>
      <c r="E2089" t="s">
        <v>107</v>
      </c>
      <c r="F2089" t="s">
        <v>2</v>
      </c>
      <c r="G2089" s="2" t="s">
        <v>361</v>
      </c>
      <c r="H2089" s="1">
        <v>45411</v>
      </c>
      <c r="I2089" s="9" t="s">
        <v>4160</v>
      </c>
      <c r="J2089">
        <v>135</v>
      </c>
      <c r="K2089">
        <v>0</v>
      </c>
      <c r="M2089">
        <v>4.8</v>
      </c>
    </row>
    <row r="2090" spans="1:13" hidden="1" x14ac:dyDescent="0.2">
      <c r="A2090">
        <v>309</v>
      </c>
      <c r="B2090" t="s">
        <v>3482</v>
      </c>
      <c r="C2090" t="s">
        <v>102</v>
      </c>
      <c r="D2090" t="s">
        <v>103</v>
      </c>
      <c r="E2090" t="s">
        <v>107</v>
      </c>
      <c r="F2090" t="s">
        <v>2</v>
      </c>
      <c r="G2090" s="2" t="s">
        <v>361</v>
      </c>
      <c r="H2090" s="1">
        <v>45412</v>
      </c>
      <c r="I2090" s="9" t="s">
        <v>4152</v>
      </c>
      <c r="J2090">
        <v>865</v>
      </c>
      <c r="K2090">
        <v>0</v>
      </c>
      <c r="M2090">
        <v>4.8</v>
      </c>
    </row>
    <row r="2091" spans="1:13" hidden="1" x14ac:dyDescent="0.2">
      <c r="A2091">
        <v>310</v>
      </c>
      <c r="B2091" t="s">
        <v>3483</v>
      </c>
      <c r="C2091" t="s">
        <v>102</v>
      </c>
      <c r="D2091" t="s">
        <v>103</v>
      </c>
      <c r="E2091" t="s">
        <v>106</v>
      </c>
      <c r="F2091" t="s">
        <v>4</v>
      </c>
      <c r="G2091" s="2" t="s">
        <v>362</v>
      </c>
      <c r="H2091" s="1">
        <v>45383</v>
      </c>
      <c r="I2091" s="9" t="s">
        <v>4153</v>
      </c>
      <c r="J2091">
        <v>186</v>
      </c>
      <c r="K2091">
        <v>0</v>
      </c>
      <c r="M2091">
        <v>6</v>
      </c>
    </row>
    <row r="2092" spans="1:13" hidden="1" x14ac:dyDescent="0.2">
      <c r="A2092">
        <v>310</v>
      </c>
      <c r="B2092" t="s">
        <v>3484</v>
      </c>
      <c r="C2092" t="s">
        <v>102</v>
      </c>
      <c r="D2092" t="s">
        <v>103</v>
      </c>
      <c r="E2092" t="s">
        <v>106</v>
      </c>
      <c r="F2092" t="s">
        <v>4</v>
      </c>
      <c r="G2092" s="2" t="s">
        <v>362</v>
      </c>
      <c r="H2092" s="1">
        <v>45387</v>
      </c>
      <c r="I2092" s="9" t="s">
        <v>4157</v>
      </c>
      <c r="J2092">
        <v>134</v>
      </c>
      <c r="K2092">
        <v>0</v>
      </c>
      <c r="M2092">
        <v>6</v>
      </c>
    </row>
    <row r="2093" spans="1:13" hidden="1" x14ac:dyDescent="0.2">
      <c r="A2093">
        <v>310</v>
      </c>
      <c r="B2093" t="s">
        <v>3485</v>
      </c>
      <c r="C2093" t="s">
        <v>102</v>
      </c>
      <c r="D2093" t="s">
        <v>103</v>
      </c>
      <c r="E2093" t="s">
        <v>106</v>
      </c>
      <c r="F2093" t="s">
        <v>4</v>
      </c>
      <c r="G2093" s="2" t="s">
        <v>362</v>
      </c>
      <c r="H2093" s="1">
        <v>45392</v>
      </c>
      <c r="I2093" s="9" t="s">
        <v>4137</v>
      </c>
      <c r="J2093">
        <v>56</v>
      </c>
      <c r="K2093">
        <v>56</v>
      </c>
      <c r="M2093">
        <v>6</v>
      </c>
    </row>
    <row r="2094" spans="1:13" hidden="1" x14ac:dyDescent="0.2">
      <c r="A2094">
        <v>310</v>
      </c>
      <c r="B2094" t="s">
        <v>3486</v>
      </c>
      <c r="C2094" t="s">
        <v>102</v>
      </c>
      <c r="D2094" t="s">
        <v>103</v>
      </c>
      <c r="E2094" t="s">
        <v>106</v>
      </c>
      <c r="F2094" t="s">
        <v>4</v>
      </c>
      <c r="G2094" s="2" t="s">
        <v>362</v>
      </c>
      <c r="H2094" s="1">
        <v>45393</v>
      </c>
      <c r="I2094" s="9" t="s">
        <v>4146</v>
      </c>
      <c r="J2094">
        <v>49</v>
      </c>
      <c r="K2094">
        <v>49</v>
      </c>
      <c r="M2094">
        <v>6</v>
      </c>
    </row>
    <row r="2095" spans="1:13" hidden="1" x14ac:dyDescent="0.2">
      <c r="A2095">
        <v>310</v>
      </c>
      <c r="B2095" t="s">
        <v>3487</v>
      </c>
      <c r="C2095" t="s">
        <v>102</v>
      </c>
      <c r="D2095" t="s">
        <v>103</v>
      </c>
      <c r="E2095" t="s">
        <v>106</v>
      </c>
      <c r="F2095" t="s">
        <v>4</v>
      </c>
      <c r="G2095" s="2" t="s">
        <v>362</v>
      </c>
      <c r="H2095" s="1">
        <v>45394</v>
      </c>
      <c r="I2095" s="9" t="s">
        <v>4154</v>
      </c>
      <c r="J2095">
        <v>26</v>
      </c>
      <c r="K2095">
        <v>0</v>
      </c>
      <c r="M2095">
        <v>6</v>
      </c>
    </row>
    <row r="2096" spans="1:13" hidden="1" x14ac:dyDescent="0.2">
      <c r="A2096">
        <v>310</v>
      </c>
      <c r="B2096" t="s">
        <v>3488</v>
      </c>
      <c r="C2096" t="s">
        <v>102</v>
      </c>
      <c r="D2096" t="s">
        <v>103</v>
      </c>
      <c r="E2096" t="s">
        <v>106</v>
      </c>
      <c r="F2096" t="s">
        <v>4</v>
      </c>
      <c r="G2096" s="2" t="s">
        <v>362</v>
      </c>
      <c r="H2096" s="1">
        <v>45397</v>
      </c>
      <c r="I2096" s="9" t="s">
        <v>4159</v>
      </c>
      <c r="J2096">
        <v>5</v>
      </c>
      <c r="K2096">
        <v>0</v>
      </c>
      <c r="M2096">
        <v>6</v>
      </c>
    </row>
    <row r="2097" spans="1:13" hidden="1" x14ac:dyDescent="0.2">
      <c r="A2097">
        <v>310</v>
      </c>
      <c r="B2097" t="s">
        <v>3489</v>
      </c>
      <c r="C2097" t="s">
        <v>102</v>
      </c>
      <c r="D2097" t="s">
        <v>103</v>
      </c>
      <c r="E2097" t="s">
        <v>106</v>
      </c>
      <c r="F2097" t="s">
        <v>4</v>
      </c>
      <c r="G2097" s="2" t="s">
        <v>362</v>
      </c>
      <c r="H2097" s="1">
        <v>45400</v>
      </c>
      <c r="I2097" s="9" t="s">
        <v>4139</v>
      </c>
      <c r="J2097">
        <v>28</v>
      </c>
      <c r="K2097">
        <v>0</v>
      </c>
      <c r="M2097">
        <v>6</v>
      </c>
    </row>
    <row r="2098" spans="1:13" hidden="1" x14ac:dyDescent="0.2">
      <c r="A2098">
        <v>310</v>
      </c>
      <c r="B2098" t="s">
        <v>3490</v>
      </c>
      <c r="C2098" t="s">
        <v>102</v>
      </c>
      <c r="D2098" t="s">
        <v>103</v>
      </c>
      <c r="E2098" t="s">
        <v>106</v>
      </c>
      <c r="F2098" t="s">
        <v>4</v>
      </c>
      <c r="G2098" s="2" t="s">
        <v>362</v>
      </c>
      <c r="H2098" s="1">
        <v>45401</v>
      </c>
      <c r="I2098" s="9" t="s">
        <v>4140</v>
      </c>
      <c r="J2098">
        <v>198</v>
      </c>
      <c r="K2098">
        <v>0</v>
      </c>
      <c r="M2098">
        <v>6</v>
      </c>
    </row>
    <row r="2099" spans="1:13" hidden="1" x14ac:dyDescent="0.2">
      <c r="A2099">
        <v>310</v>
      </c>
      <c r="B2099" t="s">
        <v>3491</v>
      </c>
      <c r="C2099" t="s">
        <v>102</v>
      </c>
      <c r="D2099" t="s">
        <v>103</v>
      </c>
      <c r="E2099" t="s">
        <v>106</v>
      </c>
      <c r="F2099" t="s">
        <v>4</v>
      </c>
      <c r="G2099" s="2" t="s">
        <v>362</v>
      </c>
      <c r="H2099" s="1">
        <v>45402</v>
      </c>
      <c r="I2099" s="9" t="s">
        <v>4141</v>
      </c>
      <c r="J2099">
        <v>7</v>
      </c>
      <c r="K2099">
        <v>0</v>
      </c>
      <c r="M2099">
        <v>6</v>
      </c>
    </row>
    <row r="2100" spans="1:13" hidden="1" x14ac:dyDescent="0.2">
      <c r="A2100">
        <v>310</v>
      </c>
      <c r="B2100" t="s">
        <v>3492</v>
      </c>
      <c r="C2100" t="s">
        <v>102</v>
      </c>
      <c r="D2100" t="s">
        <v>103</v>
      </c>
      <c r="E2100" t="s">
        <v>106</v>
      </c>
      <c r="F2100" t="s">
        <v>4</v>
      </c>
      <c r="G2100" s="2" t="s">
        <v>362</v>
      </c>
      <c r="H2100" s="1">
        <v>45405</v>
      </c>
      <c r="I2100" s="9" t="s">
        <v>4151</v>
      </c>
      <c r="J2100">
        <v>54</v>
      </c>
      <c r="K2100">
        <v>0</v>
      </c>
      <c r="M2100">
        <v>6</v>
      </c>
    </row>
    <row r="2101" spans="1:13" hidden="1" x14ac:dyDescent="0.2">
      <c r="A2101">
        <v>310</v>
      </c>
      <c r="B2101" t="s">
        <v>3493</v>
      </c>
      <c r="C2101" t="s">
        <v>102</v>
      </c>
      <c r="D2101" t="s">
        <v>103</v>
      </c>
      <c r="E2101" t="s">
        <v>106</v>
      </c>
      <c r="F2101" t="s">
        <v>4</v>
      </c>
      <c r="G2101" s="2" t="s">
        <v>362</v>
      </c>
      <c r="H2101" s="1">
        <v>45406</v>
      </c>
      <c r="I2101" s="9" t="s">
        <v>4156</v>
      </c>
      <c r="J2101">
        <v>14</v>
      </c>
      <c r="K2101">
        <v>0</v>
      </c>
      <c r="M2101">
        <v>6</v>
      </c>
    </row>
    <row r="2102" spans="1:13" hidden="1" x14ac:dyDescent="0.2">
      <c r="A2102">
        <v>310</v>
      </c>
      <c r="B2102" t="s">
        <v>3494</v>
      </c>
      <c r="C2102" t="s">
        <v>102</v>
      </c>
      <c r="D2102" t="s">
        <v>103</v>
      </c>
      <c r="E2102" t="s">
        <v>106</v>
      </c>
      <c r="F2102" t="s">
        <v>4</v>
      </c>
      <c r="G2102" s="2" t="s">
        <v>362</v>
      </c>
      <c r="H2102" s="1">
        <v>45407</v>
      </c>
      <c r="I2102" s="9" t="s">
        <v>4142</v>
      </c>
      <c r="J2102">
        <v>22</v>
      </c>
      <c r="K2102">
        <v>0</v>
      </c>
      <c r="M2102">
        <v>6</v>
      </c>
    </row>
    <row r="2103" spans="1:13" hidden="1" x14ac:dyDescent="0.2">
      <c r="A2103">
        <v>310</v>
      </c>
      <c r="B2103" t="s">
        <v>3495</v>
      </c>
      <c r="C2103" t="s">
        <v>102</v>
      </c>
      <c r="D2103" t="s">
        <v>103</v>
      </c>
      <c r="E2103" t="s">
        <v>106</v>
      </c>
      <c r="F2103" t="s">
        <v>4</v>
      </c>
      <c r="G2103" s="2" t="s">
        <v>362</v>
      </c>
      <c r="H2103" s="1">
        <v>45408</v>
      </c>
      <c r="I2103" s="9" t="s">
        <v>4143</v>
      </c>
      <c r="J2103">
        <v>455</v>
      </c>
      <c r="K2103">
        <v>0</v>
      </c>
      <c r="M2103">
        <v>6</v>
      </c>
    </row>
    <row r="2104" spans="1:13" hidden="1" x14ac:dyDescent="0.2">
      <c r="A2104">
        <v>310</v>
      </c>
      <c r="B2104" t="s">
        <v>3496</v>
      </c>
      <c r="C2104" t="s">
        <v>102</v>
      </c>
      <c r="D2104" t="s">
        <v>103</v>
      </c>
      <c r="E2104" t="s">
        <v>106</v>
      </c>
      <c r="F2104" t="s">
        <v>4</v>
      </c>
      <c r="G2104" s="2" t="s">
        <v>362</v>
      </c>
      <c r="H2104" s="1">
        <v>45409</v>
      </c>
      <c r="I2104" s="9" t="s">
        <v>4144</v>
      </c>
      <c r="J2104">
        <v>26</v>
      </c>
      <c r="K2104">
        <v>0</v>
      </c>
      <c r="M2104">
        <v>6</v>
      </c>
    </row>
    <row r="2105" spans="1:13" hidden="1" x14ac:dyDescent="0.2">
      <c r="A2105">
        <v>310</v>
      </c>
      <c r="B2105" t="s">
        <v>3497</v>
      </c>
      <c r="C2105" t="s">
        <v>102</v>
      </c>
      <c r="D2105" t="s">
        <v>103</v>
      </c>
      <c r="E2105" t="s">
        <v>106</v>
      </c>
      <c r="F2105" t="s">
        <v>4</v>
      </c>
      <c r="G2105" s="2" t="s">
        <v>362</v>
      </c>
      <c r="H2105" s="1">
        <v>45410</v>
      </c>
      <c r="I2105" s="9" t="s">
        <v>4147</v>
      </c>
      <c r="J2105">
        <v>8</v>
      </c>
      <c r="K2105">
        <v>0</v>
      </c>
      <c r="M2105">
        <v>6</v>
      </c>
    </row>
    <row r="2106" spans="1:13" hidden="1" x14ac:dyDescent="0.2">
      <c r="A2106">
        <v>310</v>
      </c>
      <c r="B2106" t="s">
        <v>3498</v>
      </c>
      <c r="C2106" t="s">
        <v>102</v>
      </c>
      <c r="D2106" t="s">
        <v>103</v>
      </c>
      <c r="E2106" t="s">
        <v>106</v>
      </c>
      <c r="F2106" t="s">
        <v>4</v>
      </c>
      <c r="G2106" s="2" t="s">
        <v>362</v>
      </c>
      <c r="H2106" s="1">
        <v>45412</v>
      </c>
      <c r="I2106" s="9" t="s">
        <v>4152</v>
      </c>
      <c r="J2106">
        <v>46</v>
      </c>
      <c r="K2106">
        <v>0</v>
      </c>
      <c r="M2106">
        <v>6</v>
      </c>
    </row>
    <row r="2107" spans="1:13" hidden="1" x14ac:dyDescent="0.2">
      <c r="A2107">
        <v>315</v>
      </c>
      <c r="B2107" t="s">
        <v>3499</v>
      </c>
      <c r="C2107" t="s">
        <v>102</v>
      </c>
      <c r="D2107" t="s">
        <v>103</v>
      </c>
      <c r="E2107" t="s">
        <v>106</v>
      </c>
      <c r="F2107" t="s">
        <v>4</v>
      </c>
      <c r="G2107" s="2" t="s">
        <v>367</v>
      </c>
      <c r="H2107" s="1">
        <v>45383</v>
      </c>
      <c r="I2107" s="9" t="s">
        <v>4153</v>
      </c>
      <c r="J2107">
        <v>3</v>
      </c>
      <c r="K2107">
        <v>0</v>
      </c>
      <c r="M2107">
        <v>5.2</v>
      </c>
    </row>
    <row r="2108" spans="1:13" hidden="1" x14ac:dyDescent="0.2">
      <c r="A2108">
        <v>315</v>
      </c>
      <c r="B2108" t="s">
        <v>3500</v>
      </c>
      <c r="C2108" t="s">
        <v>102</v>
      </c>
      <c r="D2108" t="s">
        <v>103</v>
      </c>
      <c r="E2108" t="s">
        <v>106</v>
      </c>
      <c r="F2108" t="s">
        <v>4</v>
      </c>
      <c r="G2108" s="2" t="s">
        <v>367</v>
      </c>
      <c r="H2108" s="1">
        <v>45384</v>
      </c>
      <c r="I2108" s="9" t="s">
        <v>4134</v>
      </c>
      <c r="J2108">
        <v>43</v>
      </c>
      <c r="K2108">
        <v>0</v>
      </c>
      <c r="M2108">
        <v>5.2</v>
      </c>
    </row>
    <row r="2109" spans="1:13" hidden="1" x14ac:dyDescent="0.2">
      <c r="A2109">
        <v>315</v>
      </c>
      <c r="B2109" t="s">
        <v>3501</v>
      </c>
      <c r="C2109" t="s">
        <v>102</v>
      </c>
      <c r="D2109" t="s">
        <v>103</v>
      </c>
      <c r="E2109" t="s">
        <v>106</v>
      </c>
      <c r="F2109" t="s">
        <v>4</v>
      </c>
      <c r="G2109" s="2" t="s">
        <v>367</v>
      </c>
      <c r="H2109" s="1">
        <v>45386</v>
      </c>
      <c r="I2109" s="9" t="s">
        <v>4145</v>
      </c>
      <c r="J2109">
        <v>8</v>
      </c>
      <c r="K2109">
        <v>0</v>
      </c>
      <c r="M2109">
        <v>5.2</v>
      </c>
    </row>
    <row r="2110" spans="1:13" hidden="1" x14ac:dyDescent="0.2">
      <c r="A2110">
        <v>315</v>
      </c>
      <c r="B2110" t="s">
        <v>3502</v>
      </c>
      <c r="C2110" t="s">
        <v>102</v>
      </c>
      <c r="D2110" t="s">
        <v>103</v>
      </c>
      <c r="E2110" t="s">
        <v>106</v>
      </c>
      <c r="F2110" t="s">
        <v>4</v>
      </c>
      <c r="G2110" s="2" t="s">
        <v>367</v>
      </c>
      <c r="H2110" s="1">
        <v>45387</v>
      </c>
      <c r="I2110" s="9" t="s">
        <v>4157</v>
      </c>
      <c r="J2110">
        <v>41</v>
      </c>
      <c r="K2110">
        <v>0</v>
      </c>
      <c r="M2110">
        <v>5.2</v>
      </c>
    </row>
    <row r="2111" spans="1:13" hidden="1" x14ac:dyDescent="0.2">
      <c r="A2111">
        <v>315</v>
      </c>
      <c r="B2111" t="s">
        <v>3503</v>
      </c>
      <c r="C2111" t="s">
        <v>102</v>
      </c>
      <c r="D2111" t="s">
        <v>103</v>
      </c>
      <c r="E2111" t="s">
        <v>106</v>
      </c>
      <c r="F2111" t="s">
        <v>4</v>
      </c>
      <c r="G2111" s="2" t="s">
        <v>367</v>
      </c>
      <c r="H2111" s="1">
        <v>45388</v>
      </c>
      <c r="I2111" s="9" t="s">
        <v>4163</v>
      </c>
      <c r="J2111">
        <v>379</v>
      </c>
      <c r="K2111">
        <v>0</v>
      </c>
      <c r="M2111">
        <v>5.2</v>
      </c>
    </row>
    <row r="2112" spans="1:13" hidden="1" x14ac:dyDescent="0.2">
      <c r="A2112">
        <v>315</v>
      </c>
      <c r="B2112" t="s">
        <v>3504</v>
      </c>
      <c r="C2112" t="s">
        <v>102</v>
      </c>
      <c r="D2112" t="s">
        <v>103</v>
      </c>
      <c r="E2112" t="s">
        <v>106</v>
      </c>
      <c r="F2112" t="s">
        <v>4</v>
      </c>
      <c r="G2112" s="2" t="s">
        <v>367</v>
      </c>
      <c r="H2112" s="1">
        <v>45389</v>
      </c>
      <c r="I2112" s="9" t="s">
        <v>4158</v>
      </c>
      <c r="J2112">
        <v>17</v>
      </c>
      <c r="K2112">
        <v>0</v>
      </c>
      <c r="M2112">
        <v>5.2</v>
      </c>
    </row>
    <row r="2113" spans="1:13" hidden="1" x14ac:dyDescent="0.2">
      <c r="A2113">
        <v>315</v>
      </c>
      <c r="B2113" t="s">
        <v>3505</v>
      </c>
      <c r="C2113" t="s">
        <v>102</v>
      </c>
      <c r="D2113" t="s">
        <v>103</v>
      </c>
      <c r="E2113" t="s">
        <v>106</v>
      </c>
      <c r="F2113" t="s">
        <v>4</v>
      </c>
      <c r="G2113" s="2" t="s">
        <v>367</v>
      </c>
      <c r="H2113" s="1">
        <v>45393</v>
      </c>
      <c r="I2113" s="9" t="s">
        <v>4146</v>
      </c>
      <c r="J2113">
        <v>7</v>
      </c>
      <c r="K2113">
        <v>0</v>
      </c>
      <c r="M2113">
        <v>5.2</v>
      </c>
    </row>
    <row r="2114" spans="1:13" hidden="1" x14ac:dyDescent="0.2">
      <c r="A2114">
        <v>315</v>
      </c>
      <c r="B2114" t="s">
        <v>3506</v>
      </c>
      <c r="C2114" t="s">
        <v>102</v>
      </c>
      <c r="D2114" t="s">
        <v>103</v>
      </c>
      <c r="E2114" t="s">
        <v>106</v>
      </c>
      <c r="F2114" t="s">
        <v>4</v>
      </c>
      <c r="G2114" s="2" t="s">
        <v>367</v>
      </c>
      <c r="H2114" s="1">
        <v>45394</v>
      </c>
      <c r="I2114" s="9" t="s">
        <v>4154</v>
      </c>
      <c r="J2114">
        <v>18</v>
      </c>
      <c r="K2114">
        <v>0</v>
      </c>
      <c r="M2114">
        <v>5.2</v>
      </c>
    </row>
    <row r="2115" spans="1:13" hidden="1" x14ac:dyDescent="0.2">
      <c r="A2115">
        <v>315</v>
      </c>
      <c r="B2115" t="s">
        <v>3507</v>
      </c>
      <c r="C2115" t="s">
        <v>102</v>
      </c>
      <c r="D2115" t="s">
        <v>103</v>
      </c>
      <c r="E2115" t="s">
        <v>106</v>
      </c>
      <c r="F2115" t="s">
        <v>4</v>
      </c>
      <c r="G2115" s="2" t="s">
        <v>367</v>
      </c>
      <c r="H2115" s="1">
        <v>45396</v>
      </c>
      <c r="I2115" s="9" t="s">
        <v>4161</v>
      </c>
      <c r="J2115">
        <v>203</v>
      </c>
      <c r="K2115">
        <v>0</v>
      </c>
      <c r="M2115">
        <v>5.2</v>
      </c>
    </row>
    <row r="2116" spans="1:13" hidden="1" x14ac:dyDescent="0.2">
      <c r="A2116">
        <v>315</v>
      </c>
      <c r="B2116" t="s">
        <v>3508</v>
      </c>
      <c r="C2116" t="s">
        <v>102</v>
      </c>
      <c r="D2116" t="s">
        <v>103</v>
      </c>
      <c r="E2116" t="s">
        <v>106</v>
      </c>
      <c r="F2116" t="s">
        <v>4</v>
      </c>
      <c r="G2116" s="2" t="s">
        <v>367</v>
      </c>
      <c r="H2116" s="1">
        <v>45397</v>
      </c>
      <c r="I2116" s="9" t="s">
        <v>4159</v>
      </c>
      <c r="J2116">
        <v>42</v>
      </c>
      <c r="K2116">
        <v>0</v>
      </c>
      <c r="M2116">
        <v>5.2</v>
      </c>
    </row>
    <row r="2117" spans="1:13" hidden="1" x14ac:dyDescent="0.2">
      <c r="A2117">
        <v>315</v>
      </c>
      <c r="B2117" t="s">
        <v>3509</v>
      </c>
      <c r="C2117" t="s">
        <v>102</v>
      </c>
      <c r="D2117" t="s">
        <v>103</v>
      </c>
      <c r="E2117" t="s">
        <v>106</v>
      </c>
      <c r="F2117" t="s">
        <v>4</v>
      </c>
      <c r="G2117" s="2" t="s">
        <v>367</v>
      </c>
      <c r="H2117" s="1">
        <v>45398</v>
      </c>
      <c r="I2117" s="9" t="s">
        <v>4155</v>
      </c>
      <c r="J2117">
        <v>13</v>
      </c>
      <c r="K2117">
        <v>0</v>
      </c>
      <c r="M2117">
        <v>5.2</v>
      </c>
    </row>
    <row r="2118" spans="1:13" hidden="1" x14ac:dyDescent="0.2">
      <c r="A2118">
        <v>315</v>
      </c>
      <c r="B2118" t="s">
        <v>3510</v>
      </c>
      <c r="C2118" t="s">
        <v>102</v>
      </c>
      <c r="D2118" t="s">
        <v>103</v>
      </c>
      <c r="E2118" t="s">
        <v>106</v>
      </c>
      <c r="F2118" t="s">
        <v>4</v>
      </c>
      <c r="G2118" s="2" t="s">
        <v>367</v>
      </c>
      <c r="H2118" s="1">
        <v>45400</v>
      </c>
      <c r="I2118" s="9" t="s">
        <v>4139</v>
      </c>
      <c r="J2118">
        <v>3</v>
      </c>
      <c r="K2118">
        <v>0</v>
      </c>
      <c r="M2118">
        <v>5.2</v>
      </c>
    </row>
    <row r="2119" spans="1:13" hidden="1" x14ac:dyDescent="0.2">
      <c r="A2119">
        <v>315</v>
      </c>
      <c r="B2119" t="s">
        <v>3511</v>
      </c>
      <c r="C2119" t="s">
        <v>102</v>
      </c>
      <c r="D2119" t="s">
        <v>103</v>
      </c>
      <c r="E2119" t="s">
        <v>106</v>
      </c>
      <c r="F2119" t="s">
        <v>4</v>
      </c>
      <c r="G2119" s="2" t="s">
        <v>367</v>
      </c>
      <c r="H2119" s="1">
        <v>45401</v>
      </c>
      <c r="I2119" s="9" t="s">
        <v>4140</v>
      </c>
      <c r="J2119">
        <v>590</v>
      </c>
      <c r="K2119">
        <v>0</v>
      </c>
      <c r="M2119">
        <v>5.2</v>
      </c>
    </row>
    <row r="2120" spans="1:13" hidden="1" x14ac:dyDescent="0.2">
      <c r="A2120">
        <v>315</v>
      </c>
      <c r="B2120" t="s">
        <v>3512</v>
      </c>
      <c r="C2120" t="s">
        <v>102</v>
      </c>
      <c r="D2120" t="s">
        <v>103</v>
      </c>
      <c r="E2120" t="s">
        <v>106</v>
      </c>
      <c r="F2120" t="s">
        <v>4</v>
      </c>
      <c r="G2120" s="2" t="s">
        <v>367</v>
      </c>
      <c r="H2120" s="1">
        <v>45402</v>
      </c>
      <c r="I2120" s="9" t="s">
        <v>4141</v>
      </c>
      <c r="J2120">
        <v>25</v>
      </c>
      <c r="K2120">
        <v>0</v>
      </c>
      <c r="M2120">
        <v>5.2</v>
      </c>
    </row>
    <row r="2121" spans="1:13" hidden="1" x14ac:dyDescent="0.2">
      <c r="A2121">
        <v>315</v>
      </c>
      <c r="B2121" t="s">
        <v>3513</v>
      </c>
      <c r="C2121" t="s">
        <v>102</v>
      </c>
      <c r="D2121" t="s">
        <v>103</v>
      </c>
      <c r="E2121" t="s">
        <v>106</v>
      </c>
      <c r="F2121" t="s">
        <v>4</v>
      </c>
      <c r="G2121" s="2" t="s">
        <v>367</v>
      </c>
      <c r="H2121" s="1">
        <v>45404</v>
      </c>
      <c r="I2121" s="9" t="s">
        <v>4162</v>
      </c>
      <c r="J2121">
        <v>11</v>
      </c>
      <c r="K2121">
        <v>0</v>
      </c>
      <c r="M2121">
        <v>5.2</v>
      </c>
    </row>
    <row r="2122" spans="1:13" hidden="1" x14ac:dyDescent="0.2">
      <c r="A2122">
        <v>315</v>
      </c>
      <c r="B2122" t="s">
        <v>3514</v>
      </c>
      <c r="C2122" t="s">
        <v>102</v>
      </c>
      <c r="D2122" t="s">
        <v>103</v>
      </c>
      <c r="E2122" t="s">
        <v>106</v>
      </c>
      <c r="F2122" t="s">
        <v>4</v>
      </c>
      <c r="G2122" s="2" t="s">
        <v>367</v>
      </c>
      <c r="H2122" s="1">
        <v>45405</v>
      </c>
      <c r="I2122" s="9" t="s">
        <v>4151</v>
      </c>
      <c r="J2122">
        <v>11</v>
      </c>
      <c r="K2122">
        <v>0</v>
      </c>
      <c r="M2122">
        <v>5.2</v>
      </c>
    </row>
    <row r="2123" spans="1:13" hidden="1" x14ac:dyDescent="0.2">
      <c r="A2123">
        <v>315</v>
      </c>
      <c r="B2123" t="s">
        <v>3515</v>
      </c>
      <c r="C2123" t="s">
        <v>102</v>
      </c>
      <c r="D2123" t="s">
        <v>103</v>
      </c>
      <c r="E2123" t="s">
        <v>106</v>
      </c>
      <c r="F2123" t="s">
        <v>4</v>
      </c>
      <c r="G2123" s="2" t="s">
        <v>367</v>
      </c>
      <c r="H2123" s="1">
        <v>45406</v>
      </c>
      <c r="I2123" s="9" t="s">
        <v>4156</v>
      </c>
      <c r="J2123">
        <v>5</v>
      </c>
      <c r="K2123">
        <v>0</v>
      </c>
      <c r="M2123">
        <v>5.2</v>
      </c>
    </row>
    <row r="2124" spans="1:13" hidden="1" x14ac:dyDescent="0.2">
      <c r="A2124">
        <v>315</v>
      </c>
      <c r="B2124" t="s">
        <v>3516</v>
      </c>
      <c r="C2124" t="s">
        <v>102</v>
      </c>
      <c r="D2124" t="s">
        <v>103</v>
      </c>
      <c r="E2124" t="s">
        <v>106</v>
      </c>
      <c r="F2124" t="s">
        <v>4</v>
      </c>
      <c r="G2124" s="2" t="s">
        <v>367</v>
      </c>
      <c r="H2124" s="1">
        <v>45407</v>
      </c>
      <c r="I2124" s="9" t="s">
        <v>4142</v>
      </c>
      <c r="J2124">
        <v>36</v>
      </c>
      <c r="K2124">
        <v>0</v>
      </c>
      <c r="M2124">
        <v>5.2</v>
      </c>
    </row>
    <row r="2125" spans="1:13" hidden="1" x14ac:dyDescent="0.2">
      <c r="A2125">
        <v>315</v>
      </c>
      <c r="B2125" t="s">
        <v>3517</v>
      </c>
      <c r="C2125" t="s">
        <v>102</v>
      </c>
      <c r="D2125" t="s">
        <v>103</v>
      </c>
      <c r="E2125" t="s">
        <v>106</v>
      </c>
      <c r="F2125" t="s">
        <v>4</v>
      </c>
      <c r="G2125" s="2" t="s">
        <v>367</v>
      </c>
      <c r="H2125" s="1">
        <v>45408</v>
      </c>
      <c r="I2125" s="9" t="s">
        <v>4143</v>
      </c>
      <c r="J2125">
        <v>13</v>
      </c>
      <c r="K2125">
        <v>0</v>
      </c>
      <c r="M2125">
        <v>5.2</v>
      </c>
    </row>
    <row r="2126" spans="1:13" hidden="1" x14ac:dyDescent="0.2">
      <c r="A2126">
        <v>318</v>
      </c>
      <c r="B2126" t="s">
        <v>3518</v>
      </c>
      <c r="C2126" t="s">
        <v>102</v>
      </c>
      <c r="D2126" t="s">
        <v>103</v>
      </c>
      <c r="E2126" t="s">
        <v>107</v>
      </c>
      <c r="F2126" t="s">
        <v>4</v>
      </c>
      <c r="G2126" s="2" t="s">
        <v>370</v>
      </c>
      <c r="H2126" s="1">
        <v>45383</v>
      </c>
      <c r="I2126" s="9" t="s">
        <v>4153</v>
      </c>
      <c r="J2126">
        <v>1286</v>
      </c>
      <c r="K2126">
        <v>286</v>
      </c>
      <c r="M2126">
        <v>3.2</v>
      </c>
    </row>
    <row r="2127" spans="1:13" hidden="1" x14ac:dyDescent="0.2">
      <c r="A2127">
        <v>318</v>
      </c>
      <c r="B2127" t="s">
        <v>3519</v>
      </c>
      <c r="C2127" t="s">
        <v>102</v>
      </c>
      <c r="D2127" t="s">
        <v>103</v>
      </c>
      <c r="E2127" t="s">
        <v>107</v>
      </c>
      <c r="F2127" t="s">
        <v>4</v>
      </c>
      <c r="G2127" s="2" t="s">
        <v>370</v>
      </c>
      <c r="H2127" s="1">
        <v>45385</v>
      </c>
      <c r="I2127" s="9" t="s">
        <v>4148</v>
      </c>
      <c r="J2127">
        <v>56</v>
      </c>
      <c r="K2127">
        <v>56</v>
      </c>
      <c r="M2127">
        <v>3.2</v>
      </c>
    </row>
    <row r="2128" spans="1:13" hidden="1" x14ac:dyDescent="0.2">
      <c r="A2128">
        <v>318</v>
      </c>
      <c r="B2128" t="s">
        <v>3520</v>
      </c>
      <c r="C2128" t="s">
        <v>102</v>
      </c>
      <c r="D2128" t="s">
        <v>103</v>
      </c>
      <c r="E2128" t="s">
        <v>107</v>
      </c>
      <c r="F2128" t="s">
        <v>4</v>
      </c>
      <c r="G2128" s="2" t="s">
        <v>370</v>
      </c>
      <c r="H2128" s="1">
        <v>45388</v>
      </c>
      <c r="I2128" s="9" t="s">
        <v>4163</v>
      </c>
      <c r="J2128">
        <v>189</v>
      </c>
      <c r="K2128">
        <v>189</v>
      </c>
      <c r="M2128">
        <v>3.2</v>
      </c>
    </row>
    <row r="2129" spans="1:13" hidden="1" x14ac:dyDescent="0.2">
      <c r="A2129">
        <v>318</v>
      </c>
      <c r="B2129" t="s">
        <v>3521</v>
      </c>
      <c r="C2129" t="s">
        <v>102</v>
      </c>
      <c r="D2129" t="s">
        <v>103</v>
      </c>
      <c r="E2129" t="s">
        <v>107</v>
      </c>
      <c r="F2129" t="s">
        <v>4</v>
      </c>
      <c r="G2129" s="2" t="s">
        <v>370</v>
      </c>
      <c r="H2129" s="1">
        <v>45391</v>
      </c>
      <c r="I2129" s="9" t="s">
        <v>4136</v>
      </c>
      <c r="J2129">
        <v>165</v>
      </c>
      <c r="K2129">
        <v>165</v>
      </c>
      <c r="M2129">
        <v>3.2</v>
      </c>
    </row>
    <row r="2130" spans="1:13" hidden="1" x14ac:dyDescent="0.2">
      <c r="A2130">
        <v>318</v>
      </c>
      <c r="B2130" t="s">
        <v>3522</v>
      </c>
      <c r="C2130" t="s">
        <v>102</v>
      </c>
      <c r="D2130" t="s">
        <v>103</v>
      </c>
      <c r="E2130" t="s">
        <v>107</v>
      </c>
      <c r="F2130" t="s">
        <v>4</v>
      </c>
      <c r="G2130" s="2" t="s">
        <v>370</v>
      </c>
      <c r="H2130" s="1">
        <v>45392</v>
      </c>
      <c r="I2130" s="9" t="s">
        <v>4137</v>
      </c>
      <c r="J2130">
        <v>564</v>
      </c>
      <c r="K2130">
        <v>564</v>
      </c>
      <c r="M2130">
        <v>3.2</v>
      </c>
    </row>
    <row r="2131" spans="1:13" hidden="1" x14ac:dyDescent="0.2">
      <c r="A2131">
        <v>318</v>
      </c>
      <c r="B2131" t="s">
        <v>3523</v>
      </c>
      <c r="C2131" t="s">
        <v>102</v>
      </c>
      <c r="D2131" t="s">
        <v>103</v>
      </c>
      <c r="E2131" t="s">
        <v>107</v>
      </c>
      <c r="F2131" t="s">
        <v>4</v>
      </c>
      <c r="G2131" s="2" t="s">
        <v>370</v>
      </c>
      <c r="H2131" s="1">
        <v>45393</v>
      </c>
      <c r="I2131" s="9" t="s">
        <v>4146</v>
      </c>
      <c r="J2131">
        <v>949</v>
      </c>
      <c r="K2131">
        <v>49</v>
      </c>
      <c r="M2131">
        <v>3.2</v>
      </c>
    </row>
    <row r="2132" spans="1:13" hidden="1" x14ac:dyDescent="0.2">
      <c r="A2132">
        <v>318</v>
      </c>
      <c r="B2132" t="s">
        <v>3524</v>
      </c>
      <c r="C2132" t="s">
        <v>102</v>
      </c>
      <c r="D2132" t="s">
        <v>103</v>
      </c>
      <c r="E2132" t="s">
        <v>107</v>
      </c>
      <c r="F2132" t="s">
        <v>4</v>
      </c>
      <c r="G2132" s="2" t="s">
        <v>370</v>
      </c>
      <c r="H2132" s="1">
        <v>45394</v>
      </c>
      <c r="I2132" s="9" t="s">
        <v>4154</v>
      </c>
      <c r="J2132">
        <v>256</v>
      </c>
      <c r="K2132">
        <v>256</v>
      </c>
      <c r="M2132">
        <v>3.2</v>
      </c>
    </row>
    <row r="2133" spans="1:13" hidden="1" x14ac:dyDescent="0.2">
      <c r="A2133">
        <v>318</v>
      </c>
      <c r="B2133" t="s">
        <v>3525</v>
      </c>
      <c r="C2133" t="s">
        <v>102</v>
      </c>
      <c r="D2133" t="s">
        <v>103</v>
      </c>
      <c r="E2133" t="s">
        <v>107</v>
      </c>
      <c r="F2133" t="s">
        <v>4</v>
      </c>
      <c r="G2133" s="2" t="s">
        <v>370</v>
      </c>
      <c r="H2133" s="1">
        <v>45397</v>
      </c>
      <c r="I2133" s="9" t="s">
        <v>4159</v>
      </c>
      <c r="J2133">
        <v>5</v>
      </c>
      <c r="K2133">
        <v>5</v>
      </c>
      <c r="M2133">
        <v>3.2</v>
      </c>
    </row>
    <row r="2134" spans="1:13" hidden="1" x14ac:dyDescent="0.2">
      <c r="A2134">
        <v>318</v>
      </c>
      <c r="B2134" t="s">
        <v>3526</v>
      </c>
      <c r="C2134" t="s">
        <v>102</v>
      </c>
      <c r="D2134" t="s">
        <v>103</v>
      </c>
      <c r="E2134" t="s">
        <v>107</v>
      </c>
      <c r="F2134" t="s">
        <v>4</v>
      </c>
      <c r="G2134" s="2" t="s">
        <v>370</v>
      </c>
      <c r="H2134" s="1">
        <v>45400</v>
      </c>
      <c r="I2134" s="9" t="s">
        <v>4139</v>
      </c>
      <c r="J2134">
        <v>28</v>
      </c>
      <c r="K2134">
        <v>28</v>
      </c>
      <c r="M2134">
        <v>3.2</v>
      </c>
    </row>
    <row r="2135" spans="1:13" hidden="1" x14ac:dyDescent="0.2">
      <c r="A2135">
        <v>318</v>
      </c>
      <c r="B2135" t="s">
        <v>3527</v>
      </c>
      <c r="C2135" t="s">
        <v>102</v>
      </c>
      <c r="D2135" t="s">
        <v>103</v>
      </c>
      <c r="E2135" t="s">
        <v>107</v>
      </c>
      <c r="F2135" t="s">
        <v>4</v>
      </c>
      <c r="G2135" s="2" t="s">
        <v>370</v>
      </c>
      <c r="H2135" s="1">
        <v>45401</v>
      </c>
      <c r="I2135" s="9" t="s">
        <v>4140</v>
      </c>
      <c r="J2135">
        <v>1298</v>
      </c>
      <c r="K2135">
        <v>298</v>
      </c>
      <c r="M2135">
        <v>3.2</v>
      </c>
    </row>
    <row r="2136" spans="1:13" hidden="1" x14ac:dyDescent="0.2">
      <c r="A2136">
        <v>318</v>
      </c>
      <c r="B2136" t="s">
        <v>3528</v>
      </c>
      <c r="C2136" t="s">
        <v>102</v>
      </c>
      <c r="D2136" t="s">
        <v>103</v>
      </c>
      <c r="E2136" t="s">
        <v>107</v>
      </c>
      <c r="F2136" t="s">
        <v>4</v>
      </c>
      <c r="G2136" s="2" t="s">
        <v>370</v>
      </c>
      <c r="H2136" s="1">
        <v>45402</v>
      </c>
      <c r="I2136" s="9" t="s">
        <v>4141</v>
      </c>
      <c r="J2136">
        <v>710</v>
      </c>
      <c r="K2136">
        <v>710</v>
      </c>
      <c r="M2136">
        <v>3.2</v>
      </c>
    </row>
    <row r="2137" spans="1:13" hidden="1" x14ac:dyDescent="0.2">
      <c r="A2137">
        <v>318</v>
      </c>
      <c r="B2137" t="s">
        <v>3529</v>
      </c>
      <c r="C2137" t="s">
        <v>102</v>
      </c>
      <c r="D2137" t="s">
        <v>103</v>
      </c>
      <c r="E2137" t="s">
        <v>107</v>
      </c>
      <c r="F2137" t="s">
        <v>4</v>
      </c>
      <c r="G2137" s="2" t="s">
        <v>370</v>
      </c>
      <c r="H2137" s="1">
        <v>45405</v>
      </c>
      <c r="I2137" s="9" t="s">
        <v>4151</v>
      </c>
      <c r="J2137">
        <v>354</v>
      </c>
      <c r="K2137">
        <v>354</v>
      </c>
      <c r="M2137">
        <v>3.2</v>
      </c>
    </row>
    <row r="2138" spans="1:13" hidden="1" x14ac:dyDescent="0.2">
      <c r="A2138">
        <v>318</v>
      </c>
      <c r="B2138" t="s">
        <v>3530</v>
      </c>
      <c r="C2138" t="s">
        <v>102</v>
      </c>
      <c r="D2138" t="s">
        <v>103</v>
      </c>
      <c r="E2138" t="s">
        <v>107</v>
      </c>
      <c r="F2138" t="s">
        <v>4</v>
      </c>
      <c r="G2138" s="2" t="s">
        <v>370</v>
      </c>
      <c r="H2138" s="1">
        <v>45406</v>
      </c>
      <c r="I2138" s="9" t="s">
        <v>4156</v>
      </c>
      <c r="J2138">
        <v>14</v>
      </c>
      <c r="K2138">
        <v>14</v>
      </c>
      <c r="M2138">
        <v>3.2</v>
      </c>
    </row>
    <row r="2139" spans="1:13" hidden="1" x14ac:dyDescent="0.2">
      <c r="A2139">
        <v>318</v>
      </c>
      <c r="B2139" t="s">
        <v>3531</v>
      </c>
      <c r="C2139" t="s">
        <v>102</v>
      </c>
      <c r="D2139" t="s">
        <v>103</v>
      </c>
      <c r="E2139" t="s">
        <v>107</v>
      </c>
      <c r="F2139" t="s">
        <v>4</v>
      </c>
      <c r="G2139" s="2" t="s">
        <v>370</v>
      </c>
      <c r="H2139" s="1">
        <v>45407</v>
      </c>
      <c r="I2139" s="9" t="s">
        <v>4142</v>
      </c>
      <c r="J2139">
        <v>422</v>
      </c>
      <c r="K2139">
        <v>422</v>
      </c>
      <c r="M2139">
        <v>3.2</v>
      </c>
    </row>
    <row r="2140" spans="1:13" hidden="1" x14ac:dyDescent="0.2">
      <c r="A2140">
        <v>318</v>
      </c>
      <c r="B2140" t="s">
        <v>3532</v>
      </c>
      <c r="C2140" t="s">
        <v>102</v>
      </c>
      <c r="D2140" t="s">
        <v>103</v>
      </c>
      <c r="E2140" t="s">
        <v>107</v>
      </c>
      <c r="F2140" t="s">
        <v>4</v>
      </c>
      <c r="G2140" s="2" t="s">
        <v>370</v>
      </c>
      <c r="H2140" s="1">
        <v>45408</v>
      </c>
      <c r="I2140" s="9" t="s">
        <v>4143</v>
      </c>
      <c r="J2140">
        <v>455</v>
      </c>
      <c r="K2140">
        <v>455</v>
      </c>
      <c r="M2140">
        <v>3.2</v>
      </c>
    </row>
    <row r="2141" spans="1:13" hidden="1" x14ac:dyDescent="0.2">
      <c r="A2141">
        <v>318</v>
      </c>
      <c r="B2141" t="s">
        <v>3533</v>
      </c>
      <c r="C2141" t="s">
        <v>102</v>
      </c>
      <c r="D2141" t="s">
        <v>103</v>
      </c>
      <c r="E2141" t="s">
        <v>107</v>
      </c>
      <c r="F2141" t="s">
        <v>4</v>
      </c>
      <c r="G2141" s="2" t="s">
        <v>370</v>
      </c>
      <c r="H2141" s="1">
        <v>45409</v>
      </c>
      <c r="I2141" s="9" t="s">
        <v>4144</v>
      </c>
      <c r="J2141">
        <v>926</v>
      </c>
      <c r="K2141">
        <v>26</v>
      </c>
      <c r="M2141">
        <v>3.2</v>
      </c>
    </row>
    <row r="2142" spans="1:13" hidden="1" x14ac:dyDescent="0.2">
      <c r="A2142">
        <v>318</v>
      </c>
      <c r="B2142" t="s">
        <v>3534</v>
      </c>
      <c r="C2142" t="s">
        <v>102</v>
      </c>
      <c r="D2142" t="s">
        <v>103</v>
      </c>
      <c r="E2142" t="s">
        <v>107</v>
      </c>
      <c r="F2142" t="s">
        <v>4</v>
      </c>
      <c r="G2142" s="2" t="s">
        <v>370</v>
      </c>
      <c r="H2142" s="1">
        <v>45410</v>
      </c>
      <c r="I2142" s="9" t="s">
        <v>4147</v>
      </c>
      <c r="J2142">
        <v>58</v>
      </c>
      <c r="K2142">
        <v>58</v>
      </c>
      <c r="M2142">
        <v>3.2</v>
      </c>
    </row>
    <row r="2143" spans="1:13" hidden="1" x14ac:dyDescent="0.2">
      <c r="A2143">
        <v>318</v>
      </c>
      <c r="B2143" t="s">
        <v>3535</v>
      </c>
      <c r="C2143" t="s">
        <v>102</v>
      </c>
      <c r="D2143" t="s">
        <v>103</v>
      </c>
      <c r="E2143" t="s">
        <v>107</v>
      </c>
      <c r="F2143" t="s">
        <v>4</v>
      </c>
      <c r="G2143" s="2" t="s">
        <v>370</v>
      </c>
      <c r="H2143" s="1">
        <v>45412</v>
      </c>
      <c r="I2143" s="9" t="s">
        <v>4152</v>
      </c>
      <c r="J2143">
        <v>346</v>
      </c>
      <c r="K2143">
        <v>346</v>
      </c>
      <c r="M2143">
        <v>3.2</v>
      </c>
    </row>
    <row r="2144" spans="1:13" hidden="1" x14ac:dyDescent="0.2">
      <c r="A2144">
        <v>319</v>
      </c>
      <c r="B2144" t="s">
        <v>3536</v>
      </c>
      <c r="C2144" t="s">
        <v>102</v>
      </c>
      <c r="D2144" t="s">
        <v>103</v>
      </c>
      <c r="E2144" t="s">
        <v>107</v>
      </c>
      <c r="F2144" t="s">
        <v>4</v>
      </c>
      <c r="G2144" s="2" t="s">
        <v>371</v>
      </c>
      <c r="H2144" s="1">
        <v>45383</v>
      </c>
      <c r="I2144" s="9" t="s">
        <v>4153</v>
      </c>
      <c r="J2144">
        <v>3</v>
      </c>
      <c r="K2144">
        <v>0</v>
      </c>
      <c r="M2144">
        <v>6</v>
      </c>
    </row>
    <row r="2145" spans="1:13" hidden="1" x14ac:dyDescent="0.2">
      <c r="A2145">
        <v>319</v>
      </c>
      <c r="B2145" t="s">
        <v>3537</v>
      </c>
      <c r="C2145" t="s">
        <v>102</v>
      </c>
      <c r="D2145" t="s">
        <v>103</v>
      </c>
      <c r="E2145" t="s">
        <v>107</v>
      </c>
      <c r="F2145" t="s">
        <v>4</v>
      </c>
      <c r="G2145" s="2" t="s">
        <v>371</v>
      </c>
      <c r="H2145" s="1">
        <v>45384</v>
      </c>
      <c r="I2145" s="9" t="s">
        <v>4134</v>
      </c>
      <c r="J2145">
        <v>43</v>
      </c>
      <c r="K2145">
        <v>0</v>
      </c>
      <c r="M2145">
        <v>6</v>
      </c>
    </row>
    <row r="2146" spans="1:13" hidden="1" x14ac:dyDescent="0.2">
      <c r="A2146">
        <v>319</v>
      </c>
      <c r="B2146" t="s">
        <v>3538</v>
      </c>
      <c r="C2146" t="s">
        <v>102</v>
      </c>
      <c r="D2146" t="s">
        <v>103</v>
      </c>
      <c r="E2146" t="s">
        <v>107</v>
      </c>
      <c r="F2146" t="s">
        <v>4</v>
      </c>
      <c r="G2146" s="2" t="s">
        <v>371</v>
      </c>
      <c r="H2146" s="1">
        <v>45386</v>
      </c>
      <c r="I2146" s="9" t="s">
        <v>4145</v>
      </c>
      <c r="J2146">
        <v>58</v>
      </c>
      <c r="K2146">
        <v>0</v>
      </c>
      <c r="M2146">
        <v>6</v>
      </c>
    </row>
    <row r="2147" spans="1:13" hidden="1" x14ac:dyDescent="0.2">
      <c r="A2147">
        <v>319</v>
      </c>
      <c r="B2147" t="s">
        <v>3539</v>
      </c>
      <c r="C2147" t="s">
        <v>102</v>
      </c>
      <c r="D2147" t="s">
        <v>103</v>
      </c>
      <c r="E2147" t="s">
        <v>107</v>
      </c>
      <c r="F2147" t="s">
        <v>4</v>
      </c>
      <c r="G2147" s="2" t="s">
        <v>371</v>
      </c>
      <c r="H2147" s="1">
        <v>45387</v>
      </c>
      <c r="I2147" s="9" t="s">
        <v>4157</v>
      </c>
      <c r="J2147">
        <v>41</v>
      </c>
      <c r="K2147">
        <v>0</v>
      </c>
      <c r="M2147">
        <v>6</v>
      </c>
    </row>
    <row r="2148" spans="1:13" hidden="1" x14ac:dyDescent="0.2">
      <c r="A2148">
        <v>319</v>
      </c>
      <c r="B2148" t="s">
        <v>3540</v>
      </c>
      <c r="C2148" t="s">
        <v>102</v>
      </c>
      <c r="D2148" t="s">
        <v>103</v>
      </c>
      <c r="E2148" t="s">
        <v>107</v>
      </c>
      <c r="F2148" t="s">
        <v>4</v>
      </c>
      <c r="G2148" s="2" t="s">
        <v>371</v>
      </c>
      <c r="H2148" s="1">
        <v>45388</v>
      </c>
      <c r="I2148" s="9" t="s">
        <v>4163</v>
      </c>
      <c r="J2148">
        <v>379</v>
      </c>
      <c r="K2148">
        <v>0</v>
      </c>
      <c r="M2148">
        <v>6</v>
      </c>
    </row>
    <row r="2149" spans="1:13" hidden="1" x14ac:dyDescent="0.2">
      <c r="A2149">
        <v>319</v>
      </c>
      <c r="B2149" t="s">
        <v>3541</v>
      </c>
      <c r="C2149" t="s">
        <v>102</v>
      </c>
      <c r="D2149" t="s">
        <v>103</v>
      </c>
      <c r="E2149" t="s">
        <v>107</v>
      </c>
      <c r="F2149" t="s">
        <v>4</v>
      </c>
      <c r="G2149" s="2" t="s">
        <v>371</v>
      </c>
      <c r="H2149" s="1">
        <v>45389</v>
      </c>
      <c r="I2149" s="9" t="s">
        <v>4158</v>
      </c>
      <c r="J2149">
        <v>17</v>
      </c>
      <c r="K2149">
        <v>0</v>
      </c>
      <c r="M2149">
        <v>6</v>
      </c>
    </row>
    <row r="2150" spans="1:13" hidden="1" x14ac:dyDescent="0.2">
      <c r="A2150">
        <v>319</v>
      </c>
      <c r="B2150" t="s">
        <v>3542</v>
      </c>
      <c r="C2150" t="s">
        <v>102</v>
      </c>
      <c r="D2150" t="s">
        <v>103</v>
      </c>
      <c r="E2150" t="s">
        <v>107</v>
      </c>
      <c r="F2150" t="s">
        <v>4</v>
      </c>
      <c r="G2150" s="2" t="s">
        <v>371</v>
      </c>
      <c r="H2150" s="1">
        <v>45393</v>
      </c>
      <c r="I2150" s="9" t="s">
        <v>4146</v>
      </c>
      <c r="J2150">
        <v>97</v>
      </c>
      <c r="K2150">
        <v>0</v>
      </c>
      <c r="M2150">
        <v>6</v>
      </c>
    </row>
    <row r="2151" spans="1:13" hidden="1" x14ac:dyDescent="0.2">
      <c r="A2151">
        <v>319</v>
      </c>
      <c r="B2151" t="s">
        <v>3543</v>
      </c>
      <c r="C2151" t="s">
        <v>102</v>
      </c>
      <c r="D2151" t="s">
        <v>103</v>
      </c>
      <c r="E2151" t="s">
        <v>107</v>
      </c>
      <c r="F2151" t="s">
        <v>4</v>
      </c>
      <c r="G2151" s="2" t="s">
        <v>371</v>
      </c>
      <c r="H2151" s="1">
        <v>45394</v>
      </c>
      <c r="I2151" s="9" t="s">
        <v>4154</v>
      </c>
      <c r="J2151">
        <v>18</v>
      </c>
      <c r="K2151">
        <v>0</v>
      </c>
      <c r="M2151">
        <v>6</v>
      </c>
    </row>
    <row r="2152" spans="1:13" hidden="1" x14ac:dyDescent="0.2">
      <c r="A2152">
        <v>319</v>
      </c>
      <c r="B2152" t="s">
        <v>3544</v>
      </c>
      <c r="C2152" t="s">
        <v>102</v>
      </c>
      <c r="D2152" t="s">
        <v>103</v>
      </c>
      <c r="E2152" t="s">
        <v>107</v>
      </c>
      <c r="F2152" t="s">
        <v>4</v>
      </c>
      <c r="G2152" s="2" t="s">
        <v>371</v>
      </c>
      <c r="H2152" s="1">
        <v>45396</v>
      </c>
      <c r="I2152" s="9" t="s">
        <v>4161</v>
      </c>
      <c r="J2152">
        <v>0</v>
      </c>
      <c r="K2152">
        <v>0</v>
      </c>
      <c r="M2152">
        <v>6</v>
      </c>
    </row>
    <row r="2153" spans="1:13" hidden="1" x14ac:dyDescent="0.2">
      <c r="A2153">
        <v>319</v>
      </c>
      <c r="B2153" t="s">
        <v>3545</v>
      </c>
      <c r="C2153" t="s">
        <v>102</v>
      </c>
      <c r="D2153" t="s">
        <v>103</v>
      </c>
      <c r="E2153" t="s">
        <v>107</v>
      </c>
      <c r="F2153" t="s">
        <v>4</v>
      </c>
      <c r="G2153" s="2" t="s">
        <v>371</v>
      </c>
      <c r="H2153" s="1">
        <v>45397</v>
      </c>
      <c r="I2153" s="9" t="s">
        <v>4159</v>
      </c>
      <c r="J2153">
        <v>0</v>
      </c>
      <c r="K2153">
        <v>0</v>
      </c>
      <c r="M2153">
        <v>6</v>
      </c>
    </row>
    <row r="2154" spans="1:13" hidden="1" x14ac:dyDescent="0.2">
      <c r="A2154">
        <v>319</v>
      </c>
      <c r="B2154" t="s">
        <v>3546</v>
      </c>
      <c r="C2154" t="s">
        <v>102</v>
      </c>
      <c r="D2154" t="s">
        <v>103</v>
      </c>
      <c r="E2154" t="s">
        <v>107</v>
      </c>
      <c r="F2154" t="s">
        <v>4</v>
      </c>
      <c r="G2154" s="2" t="s">
        <v>371</v>
      </c>
      <c r="H2154" s="1">
        <v>45398</v>
      </c>
      <c r="I2154" s="9" t="s">
        <v>4155</v>
      </c>
      <c r="J2154">
        <v>13</v>
      </c>
      <c r="K2154">
        <v>0</v>
      </c>
      <c r="M2154">
        <v>6</v>
      </c>
    </row>
    <row r="2155" spans="1:13" hidden="1" x14ac:dyDescent="0.2">
      <c r="A2155">
        <v>319</v>
      </c>
      <c r="B2155" t="s">
        <v>3547</v>
      </c>
      <c r="C2155" t="s">
        <v>102</v>
      </c>
      <c r="D2155" t="s">
        <v>103</v>
      </c>
      <c r="E2155" t="s">
        <v>107</v>
      </c>
      <c r="F2155" t="s">
        <v>4</v>
      </c>
      <c r="G2155" s="2" t="s">
        <v>371</v>
      </c>
      <c r="H2155" s="1">
        <v>45400</v>
      </c>
      <c r="I2155" s="9" t="s">
        <v>4139</v>
      </c>
      <c r="J2155">
        <v>3</v>
      </c>
      <c r="K2155">
        <v>0</v>
      </c>
      <c r="M2155">
        <v>6</v>
      </c>
    </row>
    <row r="2156" spans="1:13" hidden="1" x14ac:dyDescent="0.2">
      <c r="A2156">
        <v>319</v>
      </c>
      <c r="B2156" t="s">
        <v>3548</v>
      </c>
      <c r="C2156" t="s">
        <v>102</v>
      </c>
      <c r="D2156" t="s">
        <v>103</v>
      </c>
      <c r="E2156" t="s">
        <v>107</v>
      </c>
      <c r="F2156" t="s">
        <v>4</v>
      </c>
      <c r="G2156" s="2" t="s">
        <v>371</v>
      </c>
      <c r="H2156" s="1">
        <v>45401</v>
      </c>
      <c r="I2156" s="9" t="s">
        <v>4140</v>
      </c>
      <c r="J2156">
        <v>590</v>
      </c>
      <c r="K2156">
        <v>0</v>
      </c>
      <c r="M2156">
        <v>6</v>
      </c>
    </row>
    <row r="2157" spans="1:13" hidden="1" x14ac:dyDescent="0.2">
      <c r="A2157">
        <v>319</v>
      </c>
      <c r="B2157" t="s">
        <v>3549</v>
      </c>
      <c r="C2157" t="s">
        <v>102</v>
      </c>
      <c r="D2157" t="s">
        <v>103</v>
      </c>
      <c r="E2157" t="s">
        <v>107</v>
      </c>
      <c r="F2157" t="s">
        <v>4</v>
      </c>
      <c r="G2157" s="2" t="s">
        <v>371</v>
      </c>
      <c r="H2157" s="1">
        <v>45402</v>
      </c>
      <c r="I2157" s="9" t="s">
        <v>4141</v>
      </c>
      <c r="J2157">
        <v>25</v>
      </c>
      <c r="K2157">
        <v>0</v>
      </c>
      <c r="M2157">
        <v>6</v>
      </c>
    </row>
    <row r="2158" spans="1:13" hidden="1" x14ac:dyDescent="0.2">
      <c r="A2158">
        <v>319</v>
      </c>
      <c r="B2158" t="s">
        <v>3550</v>
      </c>
      <c r="C2158" t="s">
        <v>102</v>
      </c>
      <c r="D2158" t="s">
        <v>103</v>
      </c>
      <c r="E2158" t="s">
        <v>107</v>
      </c>
      <c r="F2158" t="s">
        <v>4</v>
      </c>
      <c r="G2158" s="2" t="s">
        <v>371</v>
      </c>
      <c r="H2158" s="1">
        <v>45404</v>
      </c>
      <c r="I2158" s="9" t="s">
        <v>4162</v>
      </c>
      <c r="J2158">
        <v>11</v>
      </c>
      <c r="K2158">
        <v>0</v>
      </c>
      <c r="M2158">
        <v>6</v>
      </c>
    </row>
    <row r="2159" spans="1:13" hidden="1" x14ac:dyDescent="0.2">
      <c r="A2159">
        <v>319</v>
      </c>
      <c r="B2159" t="s">
        <v>3551</v>
      </c>
      <c r="C2159" t="s">
        <v>102</v>
      </c>
      <c r="D2159" t="s">
        <v>103</v>
      </c>
      <c r="E2159" t="s">
        <v>107</v>
      </c>
      <c r="F2159" t="s">
        <v>4</v>
      </c>
      <c r="G2159" s="2" t="s">
        <v>371</v>
      </c>
      <c r="H2159" s="1">
        <v>45405</v>
      </c>
      <c r="I2159" s="9" t="s">
        <v>4151</v>
      </c>
      <c r="J2159">
        <v>11</v>
      </c>
      <c r="K2159">
        <v>0</v>
      </c>
      <c r="M2159">
        <v>6</v>
      </c>
    </row>
    <row r="2160" spans="1:13" hidden="1" x14ac:dyDescent="0.2">
      <c r="A2160">
        <v>319</v>
      </c>
      <c r="B2160" t="s">
        <v>3552</v>
      </c>
      <c r="C2160" t="s">
        <v>102</v>
      </c>
      <c r="D2160" t="s">
        <v>103</v>
      </c>
      <c r="E2160" t="s">
        <v>107</v>
      </c>
      <c r="F2160" t="s">
        <v>4</v>
      </c>
      <c r="G2160" s="2" t="s">
        <v>371</v>
      </c>
      <c r="H2160" s="1">
        <v>45406</v>
      </c>
      <c r="I2160" s="9" t="s">
        <v>4156</v>
      </c>
      <c r="J2160">
        <v>5</v>
      </c>
      <c r="K2160">
        <v>0</v>
      </c>
      <c r="M2160">
        <v>6</v>
      </c>
    </row>
    <row r="2161" spans="1:13" hidden="1" x14ac:dyDescent="0.2">
      <c r="A2161">
        <v>322</v>
      </c>
      <c r="B2161" t="s">
        <v>3553</v>
      </c>
      <c r="C2161" t="s">
        <v>102</v>
      </c>
      <c r="D2161" t="s">
        <v>103</v>
      </c>
      <c r="E2161" t="s">
        <v>107</v>
      </c>
      <c r="F2161" t="s">
        <v>4</v>
      </c>
      <c r="G2161" s="2" t="s">
        <v>374</v>
      </c>
      <c r="H2161" s="1">
        <v>45386</v>
      </c>
      <c r="I2161" s="9" t="s">
        <v>4145</v>
      </c>
      <c r="J2161">
        <v>377</v>
      </c>
      <c r="K2161">
        <v>377</v>
      </c>
      <c r="M2161">
        <v>6</v>
      </c>
    </row>
    <row r="2162" spans="1:13" hidden="1" x14ac:dyDescent="0.2">
      <c r="A2162">
        <v>322</v>
      </c>
      <c r="B2162" t="s">
        <v>3554</v>
      </c>
      <c r="C2162" t="s">
        <v>102</v>
      </c>
      <c r="D2162" t="s">
        <v>103</v>
      </c>
      <c r="E2162" t="s">
        <v>107</v>
      </c>
      <c r="F2162" t="s">
        <v>4</v>
      </c>
      <c r="G2162" s="2" t="s">
        <v>374</v>
      </c>
      <c r="H2162" s="1">
        <v>45388</v>
      </c>
      <c r="I2162" s="9" t="s">
        <v>4163</v>
      </c>
      <c r="J2162">
        <v>202</v>
      </c>
      <c r="K2162">
        <v>202</v>
      </c>
      <c r="M2162">
        <v>6</v>
      </c>
    </row>
    <row r="2163" spans="1:13" hidden="1" x14ac:dyDescent="0.2">
      <c r="A2163">
        <v>322</v>
      </c>
      <c r="B2163" t="s">
        <v>3555</v>
      </c>
      <c r="C2163" t="s">
        <v>102</v>
      </c>
      <c r="D2163" t="s">
        <v>103</v>
      </c>
      <c r="E2163" t="s">
        <v>107</v>
      </c>
      <c r="F2163" t="s">
        <v>4</v>
      </c>
      <c r="G2163" s="2" t="s">
        <v>374</v>
      </c>
      <c r="H2163" s="1">
        <v>45389</v>
      </c>
      <c r="I2163" s="9" t="s">
        <v>4158</v>
      </c>
      <c r="J2163">
        <v>275</v>
      </c>
      <c r="K2163">
        <v>275</v>
      </c>
      <c r="M2163">
        <v>6</v>
      </c>
    </row>
    <row r="2164" spans="1:13" hidden="1" x14ac:dyDescent="0.2">
      <c r="A2164">
        <v>322</v>
      </c>
      <c r="B2164" t="s">
        <v>3556</v>
      </c>
      <c r="C2164" t="s">
        <v>102</v>
      </c>
      <c r="D2164" t="s">
        <v>103</v>
      </c>
      <c r="E2164" t="s">
        <v>107</v>
      </c>
      <c r="F2164" t="s">
        <v>4</v>
      </c>
      <c r="G2164" s="2" t="s">
        <v>374</v>
      </c>
      <c r="H2164" s="1">
        <v>45390</v>
      </c>
      <c r="I2164" s="9" t="s">
        <v>4135</v>
      </c>
      <c r="J2164">
        <v>384</v>
      </c>
      <c r="K2164">
        <v>384</v>
      </c>
      <c r="M2164">
        <v>6</v>
      </c>
    </row>
    <row r="2165" spans="1:13" hidden="1" x14ac:dyDescent="0.2">
      <c r="A2165">
        <v>322</v>
      </c>
      <c r="B2165" t="s">
        <v>3557</v>
      </c>
      <c r="C2165" t="s">
        <v>102</v>
      </c>
      <c r="D2165" t="s">
        <v>103</v>
      </c>
      <c r="E2165" t="s">
        <v>107</v>
      </c>
      <c r="F2165" t="s">
        <v>4</v>
      </c>
      <c r="G2165" s="2" t="s">
        <v>374</v>
      </c>
      <c r="H2165" s="1">
        <v>45391</v>
      </c>
      <c r="I2165" s="9" t="s">
        <v>4136</v>
      </c>
      <c r="J2165">
        <v>279</v>
      </c>
      <c r="K2165">
        <v>279</v>
      </c>
      <c r="M2165">
        <v>6</v>
      </c>
    </row>
    <row r="2166" spans="1:13" hidden="1" x14ac:dyDescent="0.2">
      <c r="A2166">
        <v>322</v>
      </c>
      <c r="B2166" t="s">
        <v>3558</v>
      </c>
      <c r="C2166" t="s">
        <v>102</v>
      </c>
      <c r="D2166" t="s">
        <v>103</v>
      </c>
      <c r="E2166" t="s">
        <v>107</v>
      </c>
      <c r="F2166" t="s">
        <v>4</v>
      </c>
      <c r="G2166" s="2" t="s">
        <v>374</v>
      </c>
      <c r="H2166" s="1">
        <v>45392</v>
      </c>
      <c r="I2166" s="9" t="s">
        <v>4137</v>
      </c>
      <c r="J2166">
        <v>79</v>
      </c>
      <c r="K2166">
        <v>79</v>
      </c>
      <c r="M2166">
        <v>6</v>
      </c>
    </row>
    <row r="2167" spans="1:13" hidden="1" x14ac:dyDescent="0.2">
      <c r="A2167">
        <v>322</v>
      </c>
      <c r="B2167" t="s">
        <v>3559</v>
      </c>
      <c r="C2167" t="s">
        <v>102</v>
      </c>
      <c r="D2167" t="s">
        <v>103</v>
      </c>
      <c r="E2167" t="s">
        <v>107</v>
      </c>
      <c r="F2167" t="s">
        <v>4</v>
      </c>
      <c r="G2167" s="2" t="s">
        <v>374</v>
      </c>
      <c r="H2167" s="1">
        <v>45394</v>
      </c>
      <c r="I2167" s="9" t="s">
        <v>4154</v>
      </c>
      <c r="J2167">
        <v>15</v>
      </c>
      <c r="K2167">
        <v>15</v>
      </c>
      <c r="M2167">
        <v>6</v>
      </c>
    </row>
    <row r="2168" spans="1:13" hidden="1" x14ac:dyDescent="0.2">
      <c r="A2168">
        <v>322</v>
      </c>
      <c r="B2168" t="s">
        <v>3560</v>
      </c>
      <c r="C2168" t="s">
        <v>102</v>
      </c>
      <c r="D2168" t="s">
        <v>103</v>
      </c>
      <c r="E2168" t="s">
        <v>107</v>
      </c>
      <c r="F2168" t="s">
        <v>4</v>
      </c>
      <c r="G2168" s="2" t="s">
        <v>374</v>
      </c>
      <c r="H2168" s="1">
        <v>45401</v>
      </c>
      <c r="I2168" s="9" t="s">
        <v>4140</v>
      </c>
      <c r="J2168">
        <v>5</v>
      </c>
      <c r="K2168">
        <v>5</v>
      </c>
      <c r="M2168">
        <v>6</v>
      </c>
    </row>
    <row r="2169" spans="1:13" hidden="1" x14ac:dyDescent="0.2">
      <c r="A2169">
        <v>322</v>
      </c>
      <c r="B2169" t="s">
        <v>3561</v>
      </c>
      <c r="C2169" t="s">
        <v>102</v>
      </c>
      <c r="D2169" t="s">
        <v>103</v>
      </c>
      <c r="E2169" t="s">
        <v>107</v>
      </c>
      <c r="F2169" t="s">
        <v>4</v>
      </c>
      <c r="G2169" s="2" t="s">
        <v>374</v>
      </c>
      <c r="H2169" s="1">
        <v>45408</v>
      </c>
      <c r="I2169" s="9" t="s">
        <v>4143</v>
      </c>
      <c r="J2169">
        <v>60</v>
      </c>
      <c r="K2169">
        <v>60</v>
      </c>
      <c r="M2169">
        <v>6</v>
      </c>
    </row>
    <row r="2170" spans="1:13" hidden="1" x14ac:dyDescent="0.2">
      <c r="A2170">
        <v>322</v>
      </c>
      <c r="B2170" t="s">
        <v>3562</v>
      </c>
      <c r="C2170" t="s">
        <v>102</v>
      </c>
      <c r="D2170" t="s">
        <v>103</v>
      </c>
      <c r="E2170" t="s">
        <v>107</v>
      </c>
      <c r="F2170" t="s">
        <v>4</v>
      </c>
      <c r="G2170" s="2" t="s">
        <v>374</v>
      </c>
      <c r="H2170" s="1">
        <v>45410</v>
      </c>
      <c r="I2170" s="9" t="s">
        <v>4147</v>
      </c>
      <c r="J2170">
        <v>800</v>
      </c>
      <c r="K2170">
        <v>800</v>
      </c>
      <c r="M2170">
        <v>6</v>
      </c>
    </row>
    <row r="2171" spans="1:13" hidden="1" x14ac:dyDescent="0.2">
      <c r="A2171">
        <v>322</v>
      </c>
      <c r="B2171" t="s">
        <v>3563</v>
      </c>
      <c r="C2171" t="s">
        <v>102</v>
      </c>
      <c r="D2171" t="s">
        <v>103</v>
      </c>
      <c r="E2171" t="s">
        <v>107</v>
      </c>
      <c r="F2171" t="s">
        <v>4</v>
      </c>
      <c r="G2171" s="2" t="s">
        <v>374</v>
      </c>
      <c r="H2171" s="1">
        <v>45412</v>
      </c>
      <c r="I2171" s="9" t="s">
        <v>4152</v>
      </c>
      <c r="J2171">
        <v>800</v>
      </c>
      <c r="K2171">
        <v>800</v>
      </c>
      <c r="M2171">
        <v>6</v>
      </c>
    </row>
    <row r="2172" spans="1:13" hidden="1" x14ac:dyDescent="0.2">
      <c r="A2172">
        <v>323</v>
      </c>
      <c r="B2172" t="s">
        <v>3564</v>
      </c>
      <c r="C2172" t="s">
        <v>102</v>
      </c>
      <c r="D2172" t="s">
        <v>103</v>
      </c>
      <c r="E2172" t="s">
        <v>107</v>
      </c>
      <c r="F2172" t="s">
        <v>2</v>
      </c>
      <c r="G2172" s="2" t="s">
        <v>375</v>
      </c>
      <c r="H2172" s="1">
        <v>45384</v>
      </c>
      <c r="I2172" s="9" t="s">
        <v>4134</v>
      </c>
      <c r="J2172">
        <v>29</v>
      </c>
      <c r="K2172">
        <v>29</v>
      </c>
      <c r="M2172">
        <v>5.6</v>
      </c>
    </row>
    <row r="2173" spans="1:13" hidden="1" x14ac:dyDescent="0.2">
      <c r="A2173">
        <v>323</v>
      </c>
      <c r="B2173" t="s">
        <v>3565</v>
      </c>
      <c r="C2173" t="s">
        <v>102</v>
      </c>
      <c r="D2173" t="s">
        <v>103</v>
      </c>
      <c r="E2173" t="s">
        <v>107</v>
      </c>
      <c r="F2173" t="s">
        <v>2</v>
      </c>
      <c r="G2173" s="2" t="s">
        <v>375</v>
      </c>
      <c r="H2173" s="1">
        <v>45385</v>
      </c>
      <c r="I2173" s="9" t="s">
        <v>4148</v>
      </c>
      <c r="J2173">
        <v>279</v>
      </c>
      <c r="K2173">
        <v>279</v>
      </c>
      <c r="M2173">
        <v>5.6</v>
      </c>
    </row>
    <row r="2174" spans="1:13" hidden="1" x14ac:dyDescent="0.2">
      <c r="A2174">
        <v>323</v>
      </c>
      <c r="B2174" t="s">
        <v>3566</v>
      </c>
      <c r="C2174" t="s">
        <v>102</v>
      </c>
      <c r="D2174" t="s">
        <v>103</v>
      </c>
      <c r="E2174" t="s">
        <v>107</v>
      </c>
      <c r="F2174" t="s">
        <v>2</v>
      </c>
      <c r="G2174" s="2" t="s">
        <v>375</v>
      </c>
      <c r="H2174" s="1">
        <v>45386</v>
      </c>
      <c r="I2174" s="9" t="s">
        <v>4145</v>
      </c>
      <c r="J2174">
        <v>241</v>
      </c>
      <c r="K2174">
        <v>241</v>
      </c>
      <c r="M2174">
        <v>5.6</v>
      </c>
    </row>
    <row r="2175" spans="1:13" hidden="1" x14ac:dyDescent="0.2">
      <c r="A2175">
        <v>323</v>
      </c>
      <c r="B2175" t="s">
        <v>3567</v>
      </c>
      <c r="C2175" t="s">
        <v>102</v>
      </c>
      <c r="D2175" t="s">
        <v>103</v>
      </c>
      <c r="E2175" t="s">
        <v>107</v>
      </c>
      <c r="F2175" t="s">
        <v>2</v>
      </c>
      <c r="G2175" s="2" t="s">
        <v>375</v>
      </c>
      <c r="H2175" s="1">
        <v>45387</v>
      </c>
      <c r="I2175" s="9" t="s">
        <v>4157</v>
      </c>
      <c r="J2175">
        <v>365</v>
      </c>
      <c r="K2175">
        <v>365</v>
      </c>
      <c r="M2175">
        <v>5.6</v>
      </c>
    </row>
    <row r="2176" spans="1:13" hidden="1" x14ac:dyDescent="0.2">
      <c r="A2176">
        <v>323</v>
      </c>
      <c r="B2176" t="s">
        <v>3568</v>
      </c>
      <c r="C2176" t="s">
        <v>102</v>
      </c>
      <c r="D2176" t="s">
        <v>103</v>
      </c>
      <c r="E2176" t="s">
        <v>107</v>
      </c>
      <c r="F2176" t="s">
        <v>2</v>
      </c>
      <c r="G2176" s="2" t="s">
        <v>375</v>
      </c>
      <c r="H2176" s="1">
        <v>45388</v>
      </c>
      <c r="I2176" s="9" t="s">
        <v>4163</v>
      </c>
      <c r="J2176">
        <v>201.1</v>
      </c>
      <c r="K2176">
        <v>201.1</v>
      </c>
      <c r="M2176">
        <v>5.6</v>
      </c>
    </row>
    <row r="2177" spans="1:13" hidden="1" x14ac:dyDescent="0.2">
      <c r="A2177">
        <v>323</v>
      </c>
      <c r="B2177" t="s">
        <v>3569</v>
      </c>
      <c r="C2177" t="s">
        <v>102</v>
      </c>
      <c r="D2177" t="s">
        <v>103</v>
      </c>
      <c r="E2177" t="s">
        <v>107</v>
      </c>
      <c r="F2177" t="s">
        <v>2</v>
      </c>
      <c r="G2177" s="2" t="s">
        <v>375</v>
      </c>
      <c r="H2177" s="1">
        <v>45389</v>
      </c>
      <c r="I2177" s="9" t="s">
        <v>4158</v>
      </c>
      <c r="J2177">
        <v>351.16</v>
      </c>
      <c r="K2177">
        <v>351.16</v>
      </c>
      <c r="M2177">
        <v>5.6</v>
      </c>
    </row>
    <row r="2178" spans="1:13" hidden="1" x14ac:dyDescent="0.2">
      <c r="A2178">
        <v>323</v>
      </c>
      <c r="B2178" t="s">
        <v>3570</v>
      </c>
      <c r="C2178" t="s">
        <v>102</v>
      </c>
      <c r="D2178" t="s">
        <v>103</v>
      </c>
      <c r="E2178" t="s">
        <v>107</v>
      </c>
      <c r="F2178" t="s">
        <v>2</v>
      </c>
      <c r="G2178" s="2" t="s">
        <v>375</v>
      </c>
      <c r="H2178" s="1">
        <v>45390</v>
      </c>
      <c r="I2178" s="9" t="s">
        <v>4135</v>
      </c>
      <c r="J2178">
        <v>301</v>
      </c>
      <c r="K2178">
        <v>301</v>
      </c>
      <c r="M2178">
        <v>5.6</v>
      </c>
    </row>
    <row r="2179" spans="1:13" hidden="1" x14ac:dyDescent="0.2">
      <c r="A2179">
        <v>323</v>
      </c>
      <c r="B2179" t="s">
        <v>3571</v>
      </c>
      <c r="C2179" t="s">
        <v>102</v>
      </c>
      <c r="D2179" t="s">
        <v>103</v>
      </c>
      <c r="E2179" t="s">
        <v>107</v>
      </c>
      <c r="F2179" t="s">
        <v>2</v>
      </c>
      <c r="G2179" s="2" t="s">
        <v>375</v>
      </c>
      <c r="H2179" s="1">
        <v>45391</v>
      </c>
      <c r="I2179" s="9" t="s">
        <v>4136</v>
      </c>
      <c r="J2179">
        <v>365.12</v>
      </c>
      <c r="K2179">
        <v>365.12</v>
      </c>
      <c r="M2179">
        <v>5.6</v>
      </c>
    </row>
    <row r="2180" spans="1:13" hidden="1" x14ac:dyDescent="0.2">
      <c r="A2180">
        <v>323</v>
      </c>
      <c r="B2180" t="s">
        <v>3572</v>
      </c>
      <c r="C2180" t="s">
        <v>102</v>
      </c>
      <c r="D2180" t="s">
        <v>103</v>
      </c>
      <c r="E2180" t="s">
        <v>107</v>
      </c>
      <c r="F2180" t="s">
        <v>2</v>
      </c>
      <c r="G2180" s="2" t="s">
        <v>375</v>
      </c>
      <c r="H2180" s="1">
        <v>45392</v>
      </c>
      <c r="I2180" s="9" t="s">
        <v>4137</v>
      </c>
      <c r="J2180">
        <v>269</v>
      </c>
      <c r="K2180">
        <v>269</v>
      </c>
      <c r="M2180">
        <v>5.6</v>
      </c>
    </row>
    <row r="2181" spans="1:13" hidden="1" x14ac:dyDescent="0.2">
      <c r="A2181">
        <v>323</v>
      </c>
      <c r="B2181" t="s">
        <v>3573</v>
      </c>
      <c r="C2181" t="s">
        <v>102</v>
      </c>
      <c r="D2181" t="s">
        <v>103</v>
      </c>
      <c r="E2181" t="s">
        <v>107</v>
      </c>
      <c r="F2181" t="s">
        <v>2</v>
      </c>
      <c r="G2181" s="2" t="s">
        <v>375</v>
      </c>
      <c r="H2181" s="1">
        <v>45393</v>
      </c>
      <c r="I2181" s="9" t="s">
        <v>4146</v>
      </c>
      <c r="J2181">
        <v>253</v>
      </c>
      <c r="K2181">
        <v>253</v>
      </c>
      <c r="M2181">
        <v>5.6</v>
      </c>
    </row>
    <row r="2182" spans="1:13" hidden="1" x14ac:dyDescent="0.2">
      <c r="A2182">
        <v>323</v>
      </c>
      <c r="B2182" t="s">
        <v>3574</v>
      </c>
      <c r="C2182" t="s">
        <v>102</v>
      </c>
      <c r="D2182" t="s">
        <v>103</v>
      </c>
      <c r="E2182" t="s">
        <v>107</v>
      </c>
      <c r="F2182" t="s">
        <v>2</v>
      </c>
      <c r="G2182" s="2" t="s">
        <v>375</v>
      </c>
      <c r="H2182" s="1">
        <v>45394</v>
      </c>
      <c r="I2182" s="9" t="s">
        <v>4154</v>
      </c>
      <c r="J2182">
        <v>234.64</v>
      </c>
      <c r="K2182">
        <v>234.64</v>
      </c>
      <c r="M2182">
        <v>5.6</v>
      </c>
    </row>
    <row r="2183" spans="1:13" hidden="1" x14ac:dyDescent="0.2">
      <c r="A2183">
        <v>323</v>
      </c>
      <c r="B2183" t="s">
        <v>3575</v>
      </c>
      <c r="C2183" t="s">
        <v>102</v>
      </c>
      <c r="D2183" t="s">
        <v>103</v>
      </c>
      <c r="E2183" t="s">
        <v>107</v>
      </c>
      <c r="F2183" t="s">
        <v>2</v>
      </c>
      <c r="G2183" s="2" t="s">
        <v>375</v>
      </c>
      <c r="H2183" s="1">
        <v>45395</v>
      </c>
      <c r="I2183" s="9" t="s">
        <v>4149</v>
      </c>
      <c r="J2183">
        <v>224.62</v>
      </c>
      <c r="K2183">
        <v>224.62</v>
      </c>
      <c r="M2183">
        <v>5.6</v>
      </c>
    </row>
    <row r="2184" spans="1:13" hidden="1" x14ac:dyDescent="0.2">
      <c r="A2184">
        <v>323</v>
      </c>
      <c r="B2184" t="s">
        <v>3576</v>
      </c>
      <c r="C2184" t="s">
        <v>102</v>
      </c>
      <c r="D2184" t="s">
        <v>103</v>
      </c>
      <c r="E2184" t="s">
        <v>107</v>
      </c>
      <c r="F2184" t="s">
        <v>2</v>
      </c>
      <c r="G2184" s="2" t="s">
        <v>375</v>
      </c>
      <c r="H2184" s="1">
        <v>45397</v>
      </c>
      <c r="I2184" s="9" t="s">
        <v>4159</v>
      </c>
      <c r="J2184">
        <v>377.12</v>
      </c>
      <c r="K2184">
        <v>377.12</v>
      </c>
      <c r="M2184">
        <v>5.6</v>
      </c>
    </row>
    <row r="2185" spans="1:13" hidden="1" x14ac:dyDescent="0.2">
      <c r="A2185">
        <v>323</v>
      </c>
      <c r="B2185" t="s">
        <v>3577</v>
      </c>
      <c r="C2185" t="s">
        <v>102</v>
      </c>
      <c r="D2185" t="s">
        <v>103</v>
      </c>
      <c r="E2185" t="s">
        <v>107</v>
      </c>
      <c r="F2185" t="s">
        <v>2</v>
      </c>
      <c r="G2185" s="2" t="s">
        <v>375</v>
      </c>
      <c r="H2185" s="1">
        <v>45398</v>
      </c>
      <c r="I2185" s="9" t="s">
        <v>4155</v>
      </c>
      <c r="J2185">
        <v>412.02</v>
      </c>
      <c r="K2185">
        <v>412.02</v>
      </c>
      <c r="M2185">
        <v>5.6</v>
      </c>
    </row>
    <row r="2186" spans="1:13" hidden="1" x14ac:dyDescent="0.2">
      <c r="A2186">
        <v>323</v>
      </c>
      <c r="B2186" t="s">
        <v>3578</v>
      </c>
      <c r="C2186" t="s">
        <v>102</v>
      </c>
      <c r="D2186" t="s">
        <v>103</v>
      </c>
      <c r="E2186" t="s">
        <v>107</v>
      </c>
      <c r="F2186" t="s">
        <v>2</v>
      </c>
      <c r="G2186" s="2" t="s">
        <v>375</v>
      </c>
      <c r="H2186" s="1">
        <v>45399</v>
      </c>
      <c r="I2186" s="9" t="s">
        <v>4138</v>
      </c>
      <c r="J2186">
        <v>298.3</v>
      </c>
      <c r="K2186">
        <v>298.3</v>
      </c>
      <c r="M2186">
        <v>5.6</v>
      </c>
    </row>
    <row r="2187" spans="1:13" hidden="1" x14ac:dyDescent="0.2">
      <c r="A2187">
        <v>323</v>
      </c>
      <c r="B2187" t="s">
        <v>3579</v>
      </c>
      <c r="C2187" t="s">
        <v>102</v>
      </c>
      <c r="D2187" t="s">
        <v>103</v>
      </c>
      <c r="E2187" t="s">
        <v>107</v>
      </c>
      <c r="F2187" t="s">
        <v>2</v>
      </c>
      <c r="G2187" s="2" t="s">
        <v>375</v>
      </c>
      <c r="H2187" s="1">
        <v>45400</v>
      </c>
      <c r="I2187" s="9" t="s">
        <v>4139</v>
      </c>
      <c r="J2187">
        <v>251.96</v>
      </c>
      <c r="K2187">
        <v>251.96</v>
      </c>
      <c r="M2187">
        <v>5.6</v>
      </c>
    </row>
    <row r="2188" spans="1:13" hidden="1" x14ac:dyDescent="0.2">
      <c r="A2188">
        <v>323</v>
      </c>
      <c r="B2188" t="s">
        <v>3580</v>
      </c>
      <c r="C2188" t="s">
        <v>102</v>
      </c>
      <c r="D2188" t="s">
        <v>103</v>
      </c>
      <c r="E2188" t="s">
        <v>107</v>
      </c>
      <c r="F2188" t="s">
        <v>2</v>
      </c>
      <c r="G2188" s="2" t="s">
        <v>375</v>
      </c>
      <c r="H2188" s="1">
        <v>45401</v>
      </c>
      <c r="I2188" s="9" t="s">
        <v>4140</v>
      </c>
      <c r="J2188">
        <v>365.16</v>
      </c>
      <c r="K2188">
        <v>365.16</v>
      </c>
      <c r="M2188">
        <v>5.6</v>
      </c>
    </row>
    <row r="2189" spans="1:13" hidden="1" x14ac:dyDescent="0.2">
      <c r="A2189">
        <v>323</v>
      </c>
      <c r="B2189" t="s">
        <v>3581</v>
      </c>
      <c r="C2189" t="s">
        <v>102</v>
      </c>
      <c r="D2189" t="s">
        <v>103</v>
      </c>
      <c r="E2189" t="s">
        <v>107</v>
      </c>
      <c r="F2189" t="s">
        <v>2</v>
      </c>
      <c r="G2189" s="2" t="s">
        <v>375</v>
      </c>
      <c r="H2189" s="1">
        <v>45402</v>
      </c>
      <c r="I2189" s="9" t="s">
        <v>4141</v>
      </c>
      <c r="J2189">
        <v>293</v>
      </c>
      <c r="K2189">
        <v>293</v>
      </c>
      <c r="M2189">
        <v>5.6</v>
      </c>
    </row>
    <row r="2190" spans="1:13" hidden="1" x14ac:dyDescent="0.2">
      <c r="A2190">
        <v>323</v>
      </c>
      <c r="B2190" t="s">
        <v>3582</v>
      </c>
      <c r="C2190" t="s">
        <v>102</v>
      </c>
      <c r="D2190" t="s">
        <v>103</v>
      </c>
      <c r="E2190" t="s">
        <v>107</v>
      </c>
      <c r="F2190" t="s">
        <v>2</v>
      </c>
      <c r="G2190" s="2" t="s">
        <v>375</v>
      </c>
      <c r="H2190" s="1">
        <v>45403</v>
      </c>
      <c r="I2190" s="9" t="s">
        <v>4150</v>
      </c>
      <c r="J2190">
        <v>254.12</v>
      </c>
      <c r="K2190">
        <v>254.12</v>
      </c>
      <c r="M2190">
        <v>5.6</v>
      </c>
    </row>
    <row r="2191" spans="1:13" hidden="1" x14ac:dyDescent="0.2">
      <c r="A2191">
        <v>323</v>
      </c>
      <c r="B2191" t="s">
        <v>3583</v>
      </c>
      <c r="C2191" t="s">
        <v>102</v>
      </c>
      <c r="D2191" t="s">
        <v>103</v>
      </c>
      <c r="E2191" t="s">
        <v>107</v>
      </c>
      <c r="F2191" t="s">
        <v>2</v>
      </c>
      <c r="G2191" s="2" t="s">
        <v>375</v>
      </c>
      <c r="H2191" s="1">
        <v>45404</v>
      </c>
      <c r="I2191" s="9" t="s">
        <v>4162</v>
      </c>
      <c r="J2191">
        <v>210.17</v>
      </c>
      <c r="K2191">
        <v>210.17</v>
      </c>
      <c r="M2191">
        <v>5.6</v>
      </c>
    </row>
    <row r="2192" spans="1:13" hidden="1" x14ac:dyDescent="0.2">
      <c r="A2192">
        <v>323</v>
      </c>
      <c r="B2192" t="s">
        <v>3584</v>
      </c>
      <c r="C2192" t="s">
        <v>102</v>
      </c>
      <c r="D2192" t="s">
        <v>103</v>
      </c>
      <c r="E2192" t="s">
        <v>107</v>
      </c>
      <c r="F2192" t="s">
        <v>2</v>
      </c>
      <c r="G2192" s="2" t="s">
        <v>375</v>
      </c>
      <c r="H2192" s="1">
        <v>45405</v>
      </c>
      <c r="I2192" s="9" t="s">
        <v>4151</v>
      </c>
      <c r="J2192">
        <v>284.36</v>
      </c>
      <c r="K2192">
        <v>284.36</v>
      </c>
      <c r="M2192">
        <v>5.6</v>
      </c>
    </row>
    <row r="2193" spans="1:13" hidden="1" x14ac:dyDescent="0.2">
      <c r="A2193">
        <v>323</v>
      </c>
      <c r="B2193" t="s">
        <v>3585</v>
      </c>
      <c r="C2193" t="s">
        <v>102</v>
      </c>
      <c r="D2193" t="s">
        <v>103</v>
      </c>
      <c r="E2193" t="s">
        <v>107</v>
      </c>
      <c r="F2193" t="s">
        <v>2</v>
      </c>
      <c r="G2193" s="2" t="s">
        <v>375</v>
      </c>
      <c r="H2193" s="1">
        <v>45406</v>
      </c>
      <c r="I2193" s="9" t="s">
        <v>4156</v>
      </c>
      <c r="J2193">
        <v>255.12</v>
      </c>
      <c r="K2193">
        <v>255.12</v>
      </c>
      <c r="M2193">
        <v>5.6</v>
      </c>
    </row>
    <row r="2194" spans="1:13" hidden="1" x14ac:dyDescent="0.2">
      <c r="A2194">
        <v>323</v>
      </c>
      <c r="B2194" t="s">
        <v>3586</v>
      </c>
      <c r="C2194" t="s">
        <v>102</v>
      </c>
      <c r="D2194" t="s">
        <v>103</v>
      </c>
      <c r="E2194" t="s">
        <v>107</v>
      </c>
      <c r="F2194" t="s">
        <v>2</v>
      </c>
      <c r="G2194" s="2" t="s">
        <v>375</v>
      </c>
      <c r="H2194" s="1">
        <v>45407</v>
      </c>
      <c r="I2194" s="9" t="s">
        <v>4142</v>
      </c>
      <c r="J2194">
        <v>389.15</v>
      </c>
      <c r="K2194">
        <v>389.15</v>
      </c>
      <c r="M2194">
        <v>5.6</v>
      </c>
    </row>
    <row r="2195" spans="1:13" hidden="1" x14ac:dyDescent="0.2">
      <c r="A2195">
        <v>324</v>
      </c>
      <c r="B2195" t="s">
        <v>3587</v>
      </c>
      <c r="C2195" t="s">
        <v>102</v>
      </c>
      <c r="D2195" t="s">
        <v>103</v>
      </c>
      <c r="E2195" t="s">
        <v>107</v>
      </c>
      <c r="F2195" t="s">
        <v>4</v>
      </c>
      <c r="G2195" s="2" t="s">
        <v>376</v>
      </c>
      <c r="H2195" s="1">
        <v>45389</v>
      </c>
      <c r="I2195" s="9" t="s">
        <v>4158</v>
      </c>
      <c r="J2195">
        <v>351.16</v>
      </c>
      <c r="K2195">
        <v>351.16</v>
      </c>
      <c r="M2195">
        <v>4.9000000000000004</v>
      </c>
    </row>
    <row r="2196" spans="1:13" hidden="1" x14ac:dyDescent="0.2">
      <c r="A2196">
        <v>324</v>
      </c>
      <c r="B2196" t="s">
        <v>3588</v>
      </c>
      <c r="C2196" t="s">
        <v>102</v>
      </c>
      <c r="D2196" t="s">
        <v>103</v>
      </c>
      <c r="E2196" t="s">
        <v>107</v>
      </c>
      <c r="F2196" t="s">
        <v>4</v>
      </c>
      <c r="G2196" s="2" t="s">
        <v>376</v>
      </c>
      <c r="H2196" s="1">
        <v>45390</v>
      </c>
      <c r="I2196" s="9" t="s">
        <v>4135</v>
      </c>
      <c r="J2196">
        <v>301</v>
      </c>
      <c r="K2196">
        <v>301</v>
      </c>
      <c r="M2196">
        <v>4.9000000000000004</v>
      </c>
    </row>
    <row r="2197" spans="1:13" hidden="1" x14ac:dyDescent="0.2">
      <c r="A2197">
        <v>324</v>
      </c>
      <c r="B2197" t="s">
        <v>3589</v>
      </c>
      <c r="C2197" t="s">
        <v>102</v>
      </c>
      <c r="D2197" t="s">
        <v>103</v>
      </c>
      <c r="E2197" t="s">
        <v>107</v>
      </c>
      <c r="F2197" t="s">
        <v>4</v>
      </c>
      <c r="G2197" s="2" t="s">
        <v>376</v>
      </c>
      <c r="H2197" s="1">
        <v>45391</v>
      </c>
      <c r="I2197" s="9" t="s">
        <v>4136</v>
      </c>
      <c r="J2197">
        <v>365.12</v>
      </c>
      <c r="K2197">
        <v>365.12</v>
      </c>
      <c r="M2197">
        <v>4.9000000000000004</v>
      </c>
    </row>
    <row r="2198" spans="1:13" hidden="1" x14ac:dyDescent="0.2">
      <c r="A2198">
        <v>324</v>
      </c>
      <c r="B2198" t="s">
        <v>3590</v>
      </c>
      <c r="C2198" t="s">
        <v>102</v>
      </c>
      <c r="D2198" t="s">
        <v>103</v>
      </c>
      <c r="E2198" t="s">
        <v>107</v>
      </c>
      <c r="F2198" t="s">
        <v>4</v>
      </c>
      <c r="G2198" s="2" t="s">
        <v>376</v>
      </c>
      <c r="H2198" s="1">
        <v>45392</v>
      </c>
      <c r="I2198" s="9" t="s">
        <v>4137</v>
      </c>
      <c r="J2198">
        <v>269</v>
      </c>
      <c r="K2198">
        <v>269</v>
      </c>
      <c r="M2198">
        <v>4.9000000000000004</v>
      </c>
    </row>
    <row r="2199" spans="1:13" hidden="1" x14ac:dyDescent="0.2">
      <c r="A2199">
        <v>324</v>
      </c>
      <c r="B2199" t="s">
        <v>3591</v>
      </c>
      <c r="C2199" t="s">
        <v>102</v>
      </c>
      <c r="D2199" t="s">
        <v>103</v>
      </c>
      <c r="E2199" t="s">
        <v>107</v>
      </c>
      <c r="F2199" t="s">
        <v>4</v>
      </c>
      <c r="G2199" s="2" t="s">
        <v>376</v>
      </c>
      <c r="H2199" s="1">
        <v>45393</v>
      </c>
      <c r="I2199" s="9" t="s">
        <v>4146</v>
      </c>
      <c r="J2199">
        <v>253</v>
      </c>
      <c r="K2199">
        <v>253</v>
      </c>
      <c r="M2199">
        <v>4.9000000000000004</v>
      </c>
    </row>
    <row r="2200" spans="1:13" hidden="1" x14ac:dyDescent="0.2">
      <c r="A2200">
        <v>324</v>
      </c>
      <c r="B2200" t="s">
        <v>3592</v>
      </c>
      <c r="C2200" t="s">
        <v>102</v>
      </c>
      <c r="D2200" t="s">
        <v>103</v>
      </c>
      <c r="E2200" t="s">
        <v>107</v>
      </c>
      <c r="F2200" t="s">
        <v>4</v>
      </c>
      <c r="G2200" s="2" t="s">
        <v>376</v>
      </c>
      <c r="H2200" s="1">
        <v>45394</v>
      </c>
      <c r="I2200" s="9" t="s">
        <v>4154</v>
      </c>
      <c r="J2200">
        <v>234.64</v>
      </c>
      <c r="K2200">
        <v>234.64</v>
      </c>
      <c r="M2200">
        <v>4.9000000000000004</v>
      </c>
    </row>
    <row r="2201" spans="1:13" hidden="1" x14ac:dyDescent="0.2">
      <c r="A2201">
        <v>324</v>
      </c>
      <c r="B2201" t="s">
        <v>3593</v>
      </c>
      <c r="C2201" t="s">
        <v>102</v>
      </c>
      <c r="D2201" t="s">
        <v>103</v>
      </c>
      <c r="E2201" t="s">
        <v>107</v>
      </c>
      <c r="F2201" t="s">
        <v>4</v>
      </c>
      <c r="G2201" s="2" t="s">
        <v>376</v>
      </c>
      <c r="H2201" s="1">
        <v>45395</v>
      </c>
      <c r="I2201" s="9" t="s">
        <v>4149</v>
      </c>
      <c r="J2201">
        <v>224.62</v>
      </c>
      <c r="K2201">
        <v>224.62</v>
      </c>
      <c r="M2201">
        <v>4.9000000000000004</v>
      </c>
    </row>
    <row r="2202" spans="1:13" hidden="1" x14ac:dyDescent="0.2">
      <c r="A2202">
        <v>324</v>
      </c>
      <c r="B2202" t="s">
        <v>3594</v>
      </c>
      <c r="C2202" t="s">
        <v>102</v>
      </c>
      <c r="D2202" t="s">
        <v>103</v>
      </c>
      <c r="E2202" t="s">
        <v>107</v>
      </c>
      <c r="F2202" t="s">
        <v>4</v>
      </c>
      <c r="G2202" s="2" t="s">
        <v>376</v>
      </c>
      <c r="H2202" s="1">
        <v>45397</v>
      </c>
      <c r="I2202" s="9" t="s">
        <v>4159</v>
      </c>
      <c r="J2202">
        <v>377.12</v>
      </c>
      <c r="K2202">
        <v>377.12</v>
      </c>
      <c r="M2202">
        <v>4.9000000000000004</v>
      </c>
    </row>
    <row r="2203" spans="1:13" hidden="1" x14ac:dyDescent="0.2">
      <c r="A2203">
        <v>324</v>
      </c>
      <c r="B2203" t="s">
        <v>3595</v>
      </c>
      <c r="C2203" t="s">
        <v>102</v>
      </c>
      <c r="D2203" t="s">
        <v>103</v>
      </c>
      <c r="E2203" t="s">
        <v>107</v>
      </c>
      <c r="F2203" t="s">
        <v>4</v>
      </c>
      <c r="G2203" s="2" t="s">
        <v>376</v>
      </c>
      <c r="H2203" s="1">
        <v>45398</v>
      </c>
      <c r="I2203" s="9" t="s">
        <v>4155</v>
      </c>
      <c r="J2203">
        <v>412.02</v>
      </c>
      <c r="K2203">
        <v>412.02</v>
      </c>
      <c r="M2203">
        <v>4.9000000000000004</v>
      </c>
    </row>
    <row r="2204" spans="1:13" hidden="1" x14ac:dyDescent="0.2">
      <c r="A2204">
        <v>343</v>
      </c>
      <c r="B2204" t="s">
        <v>3596</v>
      </c>
      <c r="C2204" t="s">
        <v>102</v>
      </c>
      <c r="D2204" t="s">
        <v>103</v>
      </c>
      <c r="E2204" t="s">
        <v>106</v>
      </c>
      <c r="F2204" t="s">
        <v>4</v>
      </c>
      <c r="G2204" s="2" t="s">
        <v>391</v>
      </c>
      <c r="H2204" s="1">
        <v>45397</v>
      </c>
      <c r="I2204" s="9" t="s">
        <v>4159</v>
      </c>
      <c r="J2204">
        <v>485</v>
      </c>
      <c r="K2204">
        <v>485</v>
      </c>
      <c r="M2204">
        <v>2</v>
      </c>
    </row>
    <row r="2205" spans="1:13" hidden="1" x14ac:dyDescent="0.2">
      <c r="A2205">
        <v>343</v>
      </c>
      <c r="B2205" t="s">
        <v>3597</v>
      </c>
      <c r="C2205" t="s">
        <v>102</v>
      </c>
      <c r="D2205" t="s">
        <v>103</v>
      </c>
      <c r="E2205" t="s">
        <v>106</v>
      </c>
      <c r="F2205" t="s">
        <v>4</v>
      </c>
      <c r="G2205" s="2" t="s">
        <v>391</v>
      </c>
      <c r="H2205" s="1">
        <v>45400</v>
      </c>
      <c r="I2205" s="9" t="s">
        <v>4139</v>
      </c>
      <c r="J2205">
        <v>28</v>
      </c>
      <c r="K2205">
        <v>28</v>
      </c>
      <c r="M2205">
        <v>2</v>
      </c>
    </row>
    <row r="2206" spans="1:13" hidden="1" x14ac:dyDescent="0.2">
      <c r="A2206">
        <v>343</v>
      </c>
      <c r="B2206" t="s">
        <v>3598</v>
      </c>
      <c r="C2206" t="s">
        <v>102</v>
      </c>
      <c r="D2206" t="s">
        <v>103</v>
      </c>
      <c r="E2206" t="s">
        <v>106</v>
      </c>
      <c r="F2206" t="s">
        <v>4</v>
      </c>
      <c r="G2206" s="2" t="s">
        <v>391</v>
      </c>
      <c r="H2206" s="1">
        <v>45401</v>
      </c>
      <c r="I2206" s="9" t="s">
        <v>4140</v>
      </c>
      <c r="J2206">
        <v>298</v>
      </c>
      <c r="K2206">
        <v>298</v>
      </c>
      <c r="M2206">
        <v>2</v>
      </c>
    </row>
    <row r="2207" spans="1:13" hidden="1" x14ac:dyDescent="0.2">
      <c r="A2207">
        <v>343</v>
      </c>
      <c r="B2207" t="s">
        <v>3599</v>
      </c>
      <c r="C2207" t="s">
        <v>102</v>
      </c>
      <c r="D2207" t="s">
        <v>103</v>
      </c>
      <c r="E2207" t="s">
        <v>106</v>
      </c>
      <c r="F2207" t="s">
        <v>4</v>
      </c>
      <c r="G2207" s="2" t="s">
        <v>391</v>
      </c>
      <c r="H2207" s="1">
        <v>45402</v>
      </c>
      <c r="I2207" s="9" t="s">
        <v>4141</v>
      </c>
      <c r="J2207">
        <v>710</v>
      </c>
      <c r="K2207">
        <v>710</v>
      </c>
      <c r="M2207">
        <v>2</v>
      </c>
    </row>
    <row r="2208" spans="1:13" hidden="1" x14ac:dyDescent="0.2">
      <c r="A2208">
        <v>344</v>
      </c>
      <c r="B2208" t="s">
        <v>3600</v>
      </c>
      <c r="C2208" t="s">
        <v>102</v>
      </c>
      <c r="D2208" t="s">
        <v>103</v>
      </c>
      <c r="E2208" t="s">
        <v>105</v>
      </c>
      <c r="F2208" t="s">
        <v>4</v>
      </c>
      <c r="G2208" s="2" t="s">
        <v>392</v>
      </c>
      <c r="H2208" s="1">
        <v>45391</v>
      </c>
      <c r="I2208" s="9" t="s">
        <v>4136</v>
      </c>
      <c r="J2208">
        <v>279</v>
      </c>
      <c r="K2208">
        <v>0</v>
      </c>
      <c r="M2208">
        <v>5.9</v>
      </c>
    </row>
    <row r="2209" spans="1:13" hidden="1" x14ac:dyDescent="0.2">
      <c r="A2209">
        <v>344</v>
      </c>
      <c r="B2209" t="s">
        <v>3601</v>
      </c>
      <c r="C2209" t="s">
        <v>102</v>
      </c>
      <c r="D2209" t="s">
        <v>103</v>
      </c>
      <c r="E2209" t="s">
        <v>105</v>
      </c>
      <c r="F2209" t="s">
        <v>4</v>
      </c>
      <c r="G2209" s="2" t="s">
        <v>392</v>
      </c>
      <c r="H2209" s="1">
        <v>45392</v>
      </c>
      <c r="I2209" s="9" t="s">
        <v>4137</v>
      </c>
      <c r="J2209">
        <v>79</v>
      </c>
      <c r="K2209">
        <v>0</v>
      </c>
      <c r="M2209">
        <v>5.9</v>
      </c>
    </row>
    <row r="2210" spans="1:13" hidden="1" x14ac:dyDescent="0.2">
      <c r="A2210">
        <v>344</v>
      </c>
      <c r="B2210" t="s">
        <v>3602</v>
      </c>
      <c r="C2210" t="s">
        <v>102</v>
      </c>
      <c r="D2210" t="s">
        <v>103</v>
      </c>
      <c r="E2210" t="s">
        <v>105</v>
      </c>
      <c r="F2210" t="s">
        <v>4</v>
      </c>
      <c r="G2210" s="2" t="s">
        <v>392</v>
      </c>
      <c r="H2210" s="1">
        <v>45394</v>
      </c>
      <c r="I2210" s="9" t="s">
        <v>4154</v>
      </c>
      <c r="J2210">
        <v>15</v>
      </c>
      <c r="K2210">
        <v>0</v>
      </c>
      <c r="M2210">
        <v>5.9</v>
      </c>
    </row>
    <row r="2211" spans="1:13" hidden="1" x14ac:dyDescent="0.2">
      <c r="A2211">
        <v>344</v>
      </c>
      <c r="B2211" t="s">
        <v>3603</v>
      </c>
      <c r="C2211" t="s">
        <v>102</v>
      </c>
      <c r="D2211" t="s">
        <v>103</v>
      </c>
      <c r="E2211" t="s">
        <v>105</v>
      </c>
      <c r="F2211" t="s">
        <v>4</v>
      </c>
      <c r="G2211" s="2" t="s">
        <v>392</v>
      </c>
      <c r="H2211" s="1">
        <v>45401</v>
      </c>
      <c r="I2211" s="9" t="s">
        <v>4140</v>
      </c>
      <c r="J2211">
        <v>5</v>
      </c>
      <c r="K2211">
        <v>0</v>
      </c>
      <c r="M2211">
        <v>5.9</v>
      </c>
    </row>
    <row r="2212" spans="1:13" hidden="1" x14ac:dyDescent="0.2">
      <c r="A2212">
        <v>344</v>
      </c>
      <c r="B2212" t="s">
        <v>3604</v>
      </c>
      <c r="C2212" t="s">
        <v>102</v>
      </c>
      <c r="D2212" t="s">
        <v>103</v>
      </c>
      <c r="E2212" t="s">
        <v>105</v>
      </c>
      <c r="F2212" t="s">
        <v>4</v>
      </c>
      <c r="G2212" s="2" t="s">
        <v>392</v>
      </c>
      <c r="H2212" s="1">
        <v>45408</v>
      </c>
      <c r="I2212" s="9" t="s">
        <v>4143</v>
      </c>
      <c r="J2212">
        <v>60</v>
      </c>
      <c r="K2212">
        <v>0</v>
      </c>
      <c r="M2212">
        <v>5.9</v>
      </c>
    </row>
    <row r="2213" spans="1:13" hidden="1" x14ac:dyDescent="0.2">
      <c r="A2213">
        <v>344</v>
      </c>
      <c r="B2213" t="s">
        <v>3605</v>
      </c>
      <c r="C2213" t="s">
        <v>102</v>
      </c>
      <c r="D2213" t="s">
        <v>103</v>
      </c>
      <c r="E2213" t="s">
        <v>105</v>
      </c>
      <c r="F2213" t="s">
        <v>4</v>
      </c>
      <c r="G2213" s="2" t="s">
        <v>392</v>
      </c>
      <c r="H2213" s="1">
        <v>45410</v>
      </c>
      <c r="I2213" s="9" t="s">
        <v>4147</v>
      </c>
      <c r="J2213">
        <v>800</v>
      </c>
      <c r="K2213">
        <v>0</v>
      </c>
      <c r="M2213">
        <v>5.9</v>
      </c>
    </row>
    <row r="2214" spans="1:13" hidden="1" x14ac:dyDescent="0.2">
      <c r="A2214">
        <v>344</v>
      </c>
      <c r="B2214" t="s">
        <v>3606</v>
      </c>
      <c r="C2214" t="s">
        <v>102</v>
      </c>
      <c r="D2214" t="s">
        <v>103</v>
      </c>
      <c r="E2214" t="s">
        <v>105</v>
      </c>
      <c r="F2214" t="s">
        <v>4</v>
      </c>
      <c r="G2214" s="2" t="s">
        <v>392</v>
      </c>
      <c r="H2214" s="1">
        <v>45412</v>
      </c>
      <c r="I2214" s="9" t="s">
        <v>4152</v>
      </c>
      <c r="J2214">
        <v>800</v>
      </c>
      <c r="K2214">
        <v>0</v>
      </c>
      <c r="M2214">
        <v>5.9</v>
      </c>
    </row>
    <row r="2215" spans="1:13" hidden="1" x14ac:dyDescent="0.2">
      <c r="A2215">
        <v>345</v>
      </c>
      <c r="B2215" t="s">
        <v>3607</v>
      </c>
      <c r="C2215" t="s">
        <v>102</v>
      </c>
      <c r="D2215" t="s">
        <v>103</v>
      </c>
      <c r="E2215" t="s">
        <v>107</v>
      </c>
      <c r="F2215" t="s">
        <v>4</v>
      </c>
      <c r="G2215" s="2" t="s">
        <v>393</v>
      </c>
      <c r="H2215" s="1">
        <v>45383</v>
      </c>
      <c r="I2215" s="9" t="s">
        <v>4153</v>
      </c>
      <c r="J2215">
        <v>876</v>
      </c>
      <c r="K2215">
        <v>0</v>
      </c>
      <c r="M2215">
        <v>3.7</v>
      </c>
    </row>
    <row r="2216" spans="1:13" hidden="1" x14ac:dyDescent="0.2">
      <c r="A2216">
        <v>345</v>
      </c>
      <c r="B2216" t="s">
        <v>3608</v>
      </c>
      <c r="C2216" t="s">
        <v>102</v>
      </c>
      <c r="D2216" t="s">
        <v>103</v>
      </c>
      <c r="E2216" t="s">
        <v>107</v>
      </c>
      <c r="F2216" t="s">
        <v>4</v>
      </c>
      <c r="G2216" s="2" t="s">
        <v>393</v>
      </c>
      <c r="H2216" s="1">
        <v>45385</v>
      </c>
      <c r="I2216" s="9" t="s">
        <v>4148</v>
      </c>
      <c r="J2216">
        <v>979</v>
      </c>
      <c r="K2216">
        <v>0</v>
      </c>
      <c r="M2216">
        <v>3.7</v>
      </c>
    </row>
    <row r="2217" spans="1:13" hidden="1" x14ac:dyDescent="0.2">
      <c r="A2217">
        <v>345</v>
      </c>
      <c r="B2217" t="s">
        <v>3609</v>
      </c>
      <c r="C2217" t="s">
        <v>102</v>
      </c>
      <c r="D2217" t="s">
        <v>103</v>
      </c>
      <c r="E2217" t="s">
        <v>107</v>
      </c>
      <c r="F2217" t="s">
        <v>4</v>
      </c>
      <c r="G2217" s="2" t="s">
        <v>393</v>
      </c>
      <c r="H2217" s="1">
        <v>45386</v>
      </c>
      <c r="I2217" s="9" t="s">
        <v>4145</v>
      </c>
      <c r="J2217">
        <v>956</v>
      </c>
      <c r="K2217">
        <v>0</v>
      </c>
      <c r="M2217">
        <v>3.7</v>
      </c>
    </row>
    <row r="2218" spans="1:13" hidden="1" x14ac:dyDescent="0.2">
      <c r="A2218">
        <v>345</v>
      </c>
      <c r="B2218" t="s">
        <v>3610</v>
      </c>
      <c r="C2218" t="s">
        <v>102</v>
      </c>
      <c r="D2218" t="s">
        <v>103</v>
      </c>
      <c r="E2218" t="s">
        <v>107</v>
      </c>
      <c r="F2218" t="s">
        <v>4</v>
      </c>
      <c r="G2218" s="2" t="s">
        <v>393</v>
      </c>
      <c r="H2218" s="1">
        <v>45388</v>
      </c>
      <c r="I2218" s="9" t="s">
        <v>4163</v>
      </c>
      <c r="J2218">
        <v>364</v>
      </c>
      <c r="K2218">
        <v>0</v>
      </c>
      <c r="M2218">
        <v>3.7</v>
      </c>
    </row>
    <row r="2219" spans="1:13" hidden="1" x14ac:dyDescent="0.2">
      <c r="A2219">
        <v>345</v>
      </c>
      <c r="B2219" t="s">
        <v>3611</v>
      </c>
      <c r="C2219" t="s">
        <v>102</v>
      </c>
      <c r="D2219" t="s">
        <v>103</v>
      </c>
      <c r="E2219" t="s">
        <v>107</v>
      </c>
      <c r="F2219" t="s">
        <v>4</v>
      </c>
      <c r="G2219" s="2" t="s">
        <v>393</v>
      </c>
      <c r="H2219" s="1">
        <v>45389</v>
      </c>
      <c r="I2219" s="9" t="s">
        <v>4158</v>
      </c>
      <c r="J2219">
        <v>163</v>
      </c>
      <c r="K2219">
        <v>0</v>
      </c>
      <c r="M2219">
        <v>3.7</v>
      </c>
    </row>
    <row r="2220" spans="1:13" hidden="1" x14ac:dyDescent="0.2">
      <c r="A2220">
        <v>345</v>
      </c>
      <c r="B2220" t="s">
        <v>3612</v>
      </c>
      <c r="C2220" t="s">
        <v>102</v>
      </c>
      <c r="D2220" t="s">
        <v>103</v>
      </c>
      <c r="E2220" t="s">
        <v>107</v>
      </c>
      <c r="F2220" t="s">
        <v>4</v>
      </c>
      <c r="G2220" s="2" t="s">
        <v>393</v>
      </c>
      <c r="H2220" s="1">
        <v>45390</v>
      </c>
      <c r="I2220" s="9" t="s">
        <v>4135</v>
      </c>
      <c r="J2220">
        <v>681</v>
      </c>
      <c r="K2220">
        <v>0</v>
      </c>
      <c r="M2220">
        <v>3.7</v>
      </c>
    </row>
    <row r="2221" spans="1:13" hidden="1" x14ac:dyDescent="0.2">
      <c r="A2221">
        <v>345</v>
      </c>
      <c r="B2221" t="s">
        <v>3613</v>
      </c>
      <c r="C2221" t="s">
        <v>102</v>
      </c>
      <c r="D2221" t="s">
        <v>103</v>
      </c>
      <c r="E2221" t="s">
        <v>107</v>
      </c>
      <c r="F2221" t="s">
        <v>4</v>
      </c>
      <c r="G2221" s="2" t="s">
        <v>393</v>
      </c>
      <c r="H2221" s="1">
        <v>45392</v>
      </c>
      <c r="I2221" s="9" t="s">
        <v>4137</v>
      </c>
      <c r="J2221">
        <v>269</v>
      </c>
      <c r="K2221">
        <v>0</v>
      </c>
      <c r="M2221">
        <v>3.7</v>
      </c>
    </row>
    <row r="2222" spans="1:13" hidden="1" x14ac:dyDescent="0.2">
      <c r="A2222">
        <v>345</v>
      </c>
      <c r="B2222" t="s">
        <v>3614</v>
      </c>
      <c r="C2222" t="s">
        <v>102</v>
      </c>
      <c r="D2222" t="s">
        <v>103</v>
      </c>
      <c r="E2222" t="s">
        <v>107</v>
      </c>
      <c r="F2222" t="s">
        <v>4</v>
      </c>
      <c r="G2222" s="2" t="s">
        <v>393</v>
      </c>
      <c r="H2222" s="1">
        <v>45393</v>
      </c>
      <c r="I2222" s="9" t="s">
        <v>4146</v>
      </c>
      <c r="J2222">
        <v>453</v>
      </c>
      <c r="K2222">
        <v>0</v>
      </c>
      <c r="M2222">
        <v>3.7</v>
      </c>
    </row>
    <row r="2223" spans="1:13" hidden="1" x14ac:dyDescent="0.2">
      <c r="A2223">
        <v>345</v>
      </c>
      <c r="B2223" t="s">
        <v>3615</v>
      </c>
      <c r="C2223" t="s">
        <v>102</v>
      </c>
      <c r="D2223" t="s">
        <v>103</v>
      </c>
      <c r="E2223" t="s">
        <v>107</v>
      </c>
      <c r="F2223" t="s">
        <v>4</v>
      </c>
      <c r="G2223" s="2" t="s">
        <v>393</v>
      </c>
      <c r="H2223" s="1">
        <v>45394</v>
      </c>
      <c r="I2223" s="9" t="s">
        <v>4154</v>
      </c>
      <c r="J2223">
        <v>939</v>
      </c>
      <c r="K2223">
        <v>0</v>
      </c>
      <c r="M2223">
        <v>3.7</v>
      </c>
    </row>
    <row r="2224" spans="1:13" hidden="1" x14ac:dyDescent="0.2">
      <c r="A2224">
        <v>345</v>
      </c>
      <c r="B2224" t="s">
        <v>3616</v>
      </c>
      <c r="C2224" t="s">
        <v>102</v>
      </c>
      <c r="D2224" t="s">
        <v>103</v>
      </c>
      <c r="E2224" t="s">
        <v>107</v>
      </c>
      <c r="F2224" t="s">
        <v>4</v>
      </c>
      <c r="G2224" s="2" t="s">
        <v>393</v>
      </c>
      <c r="H2224" s="1">
        <v>45395</v>
      </c>
      <c r="I2224" s="9" t="s">
        <v>4149</v>
      </c>
      <c r="J2224">
        <v>580</v>
      </c>
      <c r="K2224">
        <v>0</v>
      </c>
      <c r="M2224">
        <v>3.7</v>
      </c>
    </row>
    <row r="2225" spans="1:13" hidden="1" x14ac:dyDescent="0.2">
      <c r="A2225">
        <v>345</v>
      </c>
      <c r="B2225" t="s">
        <v>3617</v>
      </c>
      <c r="C2225" t="s">
        <v>102</v>
      </c>
      <c r="D2225" t="s">
        <v>103</v>
      </c>
      <c r="E2225" t="s">
        <v>107</v>
      </c>
      <c r="F2225" t="s">
        <v>4</v>
      </c>
      <c r="G2225" s="2" t="s">
        <v>393</v>
      </c>
      <c r="H2225" s="1">
        <v>45397</v>
      </c>
      <c r="I2225" s="9" t="s">
        <v>4159</v>
      </c>
      <c r="J2225">
        <v>619</v>
      </c>
      <c r="K2225">
        <v>0</v>
      </c>
      <c r="M2225">
        <v>3.7</v>
      </c>
    </row>
    <row r="2226" spans="1:13" hidden="1" x14ac:dyDescent="0.2">
      <c r="A2226">
        <v>345</v>
      </c>
      <c r="B2226" t="s">
        <v>3618</v>
      </c>
      <c r="C2226" t="s">
        <v>102</v>
      </c>
      <c r="D2226" t="s">
        <v>103</v>
      </c>
      <c r="E2226" t="s">
        <v>107</v>
      </c>
      <c r="F2226" t="s">
        <v>4</v>
      </c>
      <c r="G2226" s="2" t="s">
        <v>393</v>
      </c>
      <c r="H2226" s="1">
        <v>45399</v>
      </c>
      <c r="I2226" s="9" t="s">
        <v>4138</v>
      </c>
      <c r="J2226">
        <v>978</v>
      </c>
      <c r="K2226">
        <v>0</v>
      </c>
      <c r="M2226">
        <v>3.7</v>
      </c>
    </row>
    <row r="2227" spans="1:13" hidden="1" x14ac:dyDescent="0.2">
      <c r="A2227">
        <v>345</v>
      </c>
      <c r="B2227" t="s">
        <v>3619</v>
      </c>
      <c r="C2227" t="s">
        <v>102</v>
      </c>
      <c r="D2227" t="s">
        <v>103</v>
      </c>
      <c r="E2227" t="s">
        <v>107</v>
      </c>
      <c r="F2227" t="s">
        <v>4</v>
      </c>
      <c r="G2227" s="2" t="s">
        <v>393</v>
      </c>
      <c r="H2227" s="1">
        <v>45400</v>
      </c>
      <c r="I2227" s="9" t="s">
        <v>4139</v>
      </c>
      <c r="J2227">
        <v>952</v>
      </c>
      <c r="K2227">
        <v>0</v>
      </c>
      <c r="M2227">
        <v>3.7</v>
      </c>
    </row>
    <row r="2228" spans="1:13" hidden="1" x14ac:dyDescent="0.2">
      <c r="A2228">
        <v>345</v>
      </c>
      <c r="B2228" t="s">
        <v>3620</v>
      </c>
      <c r="C2228" t="s">
        <v>102</v>
      </c>
      <c r="D2228" t="s">
        <v>103</v>
      </c>
      <c r="E2228" t="s">
        <v>107</v>
      </c>
      <c r="F2228" t="s">
        <v>4</v>
      </c>
      <c r="G2228" s="2" t="s">
        <v>393</v>
      </c>
      <c r="H2228" s="1">
        <v>45409</v>
      </c>
      <c r="I2228" s="9" t="s">
        <v>4144</v>
      </c>
      <c r="J2228">
        <v>32</v>
      </c>
      <c r="K2228">
        <v>0</v>
      </c>
      <c r="M2228">
        <v>3.7</v>
      </c>
    </row>
    <row r="2229" spans="1:13" hidden="1" x14ac:dyDescent="0.2">
      <c r="A2229">
        <v>346</v>
      </c>
      <c r="B2229" t="s">
        <v>3621</v>
      </c>
      <c r="C2229" t="s">
        <v>102</v>
      </c>
      <c r="D2229" t="s">
        <v>103</v>
      </c>
      <c r="E2229" t="s">
        <v>107</v>
      </c>
      <c r="F2229" t="s">
        <v>4</v>
      </c>
      <c r="G2229" s="2" t="s">
        <v>394</v>
      </c>
      <c r="H2229" s="1">
        <v>45383</v>
      </c>
      <c r="I2229" s="9" t="s">
        <v>4153</v>
      </c>
      <c r="J2229">
        <v>876</v>
      </c>
      <c r="K2229">
        <v>876</v>
      </c>
      <c r="M2229">
        <v>4.5999999999999996</v>
      </c>
    </row>
    <row r="2230" spans="1:13" hidden="1" x14ac:dyDescent="0.2">
      <c r="A2230">
        <v>346</v>
      </c>
      <c r="B2230" t="s">
        <v>3622</v>
      </c>
      <c r="C2230" t="s">
        <v>102</v>
      </c>
      <c r="D2230" t="s">
        <v>103</v>
      </c>
      <c r="E2230" t="s">
        <v>107</v>
      </c>
      <c r="F2230" t="s">
        <v>4</v>
      </c>
      <c r="G2230" s="2" t="s">
        <v>394</v>
      </c>
      <c r="H2230" s="1">
        <v>45385</v>
      </c>
      <c r="I2230" s="9" t="s">
        <v>4148</v>
      </c>
      <c r="J2230">
        <v>720</v>
      </c>
      <c r="K2230">
        <v>0</v>
      </c>
      <c r="M2230">
        <v>4.5999999999999996</v>
      </c>
    </row>
    <row r="2231" spans="1:13" hidden="1" x14ac:dyDescent="0.2">
      <c r="A2231">
        <v>346</v>
      </c>
      <c r="B2231" t="s">
        <v>3623</v>
      </c>
      <c r="C2231" t="s">
        <v>102</v>
      </c>
      <c r="D2231" t="s">
        <v>103</v>
      </c>
      <c r="E2231" t="s">
        <v>107</v>
      </c>
      <c r="F2231" t="s">
        <v>4</v>
      </c>
      <c r="G2231" s="2" t="s">
        <v>394</v>
      </c>
      <c r="H2231" s="1">
        <v>45386</v>
      </c>
      <c r="I2231" s="9" t="s">
        <v>4145</v>
      </c>
      <c r="J2231">
        <v>956</v>
      </c>
      <c r="K2231">
        <v>956</v>
      </c>
      <c r="M2231">
        <v>4.5999999999999996</v>
      </c>
    </row>
    <row r="2232" spans="1:13" hidden="1" x14ac:dyDescent="0.2">
      <c r="A2232">
        <v>346</v>
      </c>
      <c r="B2232" t="s">
        <v>3624</v>
      </c>
      <c r="C2232" t="s">
        <v>102</v>
      </c>
      <c r="D2232" t="s">
        <v>103</v>
      </c>
      <c r="E2232" t="s">
        <v>107</v>
      </c>
      <c r="F2232" t="s">
        <v>4</v>
      </c>
      <c r="G2232" s="2" t="s">
        <v>394</v>
      </c>
      <c r="H2232" s="1">
        <v>45388</v>
      </c>
      <c r="I2232" s="9" t="s">
        <v>4163</v>
      </c>
      <c r="J2232">
        <v>364</v>
      </c>
      <c r="K2232">
        <v>364</v>
      </c>
      <c r="M2232">
        <v>4.5999999999999996</v>
      </c>
    </row>
    <row r="2233" spans="1:13" hidden="1" x14ac:dyDescent="0.2">
      <c r="A2233">
        <v>346</v>
      </c>
      <c r="B2233" t="s">
        <v>3625</v>
      </c>
      <c r="C2233" t="s">
        <v>102</v>
      </c>
      <c r="D2233" t="s">
        <v>103</v>
      </c>
      <c r="E2233" t="s">
        <v>107</v>
      </c>
      <c r="F2233" t="s">
        <v>4</v>
      </c>
      <c r="G2233" s="2" t="s">
        <v>394</v>
      </c>
      <c r="H2233" s="1">
        <v>45389</v>
      </c>
      <c r="I2233" s="9" t="s">
        <v>4158</v>
      </c>
      <c r="J2233">
        <v>163</v>
      </c>
      <c r="K2233">
        <v>163</v>
      </c>
      <c r="M2233">
        <v>4.5999999999999996</v>
      </c>
    </row>
    <row r="2234" spans="1:13" hidden="1" x14ac:dyDescent="0.2">
      <c r="A2234">
        <v>346</v>
      </c>
      <c r="B2234" t="s">
        <v>3626</v>
      </c>
      <c r="C2234" t="s">
        <v>102</v>
      </c>
      <c r="D2234" t="s">
        <v>103</v>
      </c>
      <c r="E2234" t="s">
        <v>107</v>
      </c>
      <c r="F2234" t="s">
        <v>4</v>
      </c>
      <c r="G2234" s="2" t="s">
        <v>394</v>
      </c>
      <c r="H2234" s="1">
        <v>45390</v>
      </c>
      <c r="I2234" s="9" t="s">
        <v>4135</v>
      </c>
      <c r="J2234">
        <v>681</v>
      </c>
      <c r="K2234">
        <v>681</v>
      </c>
      <c r="M2234">
        <v>4.5999999999999996</v>
      </c>
    </row>
    <row r="2235" spans="1:13" hidden="1" x14ac:dyDescent="0.2">
      <c r="A2235">
        <v>346</v>
      </c>
      <c r="B2235" t="s">
        <v>3627</v>
      </c>
      <c r="C2235" t="s">
        <v>102</v>
      </c>
      <c r="D2235" t="s">
        <v>103</v>
      </c>
      <c r="E2235" t="s">
        <v>107</v>
      </c>
      <c r="F2235" t="s">
        <v>4</v>
      </c>
      <c r="G2235" s="2" t="s">
        <v>394</v>
      </c>
      <c r="H2235" s="1">
        <v>45392</v>
      </c>
      <c r="I2235" s="9" t="s">
        <v>4137</v>
      </c>
      <c r="J2235">
        <v>269</v>
      </c>
      <c r="K2235">
        <v>269</v>
      </c>
      <c r="M2235">
        <v>4.5999999999999996</v>
      </c>
    </row>
    <row r="2236" spans="1:13" hidden="1" x14ac:dyDescent="0.2">
      <c r="A2236">
        <v>346</v>
      </c>
      <c r="B2236" t="s">
        <v>3628</v>
      </c>
      <c r="C2236" t="s">
        <v>102</v>
      </c>
      <c r="D2236" t="s">
        <v>103</v>
      </c>
      <c r="E2236" t="s">
        <v>107</v>
      </c>
      <c r="F2236" t="s">
        <v>4</v>
      </c>
      <c r="G2236" s="2" t="s">
        <v>394</v>
      </c>
      <c r="H2236" s="1">
        <v>45393</v>
      </c>
      <c r="I2236" s="9" t="s">
        <v>4146</v>
      </c>
      <c r="J2236">
        <v>453</v>
      </c>
      <c r="K2236">
        <v>453</v>
      </c>
      <c r="M2236">
        <v>4.5999999999999996</v>
      </c>
    </row>
    <row r="2237" spans="1:13" hidden="1" x14ac:dyDescent="0.2">
      <c r="A2237">
        <v>346</v>
      </c>
      <c r="B2237" t="s">
        <v>3629</v>
      </c>
      <c r="C2237" t="s">
        <v>102</v>
      </c>
      <c r="D2237" t="s">
        <v>103</v>
      </c>
      <c r="E2237" t="s">
        <v>107</v>
      </c>
      <c r="F2237" t="s">
        <v>4</v>
      </c>
      <c r="G2237" s="2" t="s">
        <v>394</v>
      </c>
      <c r="H2237" s="1">
        <v>45394</v>
      </c>
      <c r="I2237" s="9" t="s">
        <v>4154</v>
      </c>
      <c r="J2237">
        <v>457</v>
      </c>
      <c r="K2237">
        <v>457</v>
      </c>
      <c r="M2237">
        <v>4.5999999999999996</v>
      </c>
    </row>
    <row r="2238" spans="1:13" hidden="1" x14ac:dyDescent="0.2">
      <c r="A2238">
        <v>346</v>
      </c>
      <c r="B2238" t="s">
        <v>3630</v>
      </c>
      <c r="C2238" t="s">
        <v>102</v>
      </c>
      <c r="D2238" t="s">
        <v>103</v>
      </c>
      <c r="E2238" t="s">
        <v>107</v>
      </c>
      <c r="F2238" t="s">
        <v>4</v>
      </c>
      <c r="G2238" s="2" t="s">
        <v>394</v>
      </c>
      <c r="H2238" s="1">
        <v>45395</v>
      </c>
      <c r="I2238" s="9" t="s">
        <v>4149</v>
      </c>
      <c r="J2238">
        <v>580</v>
      </c>
      <c r="K2238">
        <v>580</v>
      </c>
      <c r="M2238">
        <v>4.5999999999999996</v>
      </c>
    </row>
    <row r="2239" spans="1:13" hidden="1" x14ac:dyDescent="0.2">
      <c r="A2239">
        <v>346</v>
      </c>
      <c r="B2239" t="s">
        <v>3631</v>
      </c>
      <c r="C2239" t="s">
        <v>102</v>
      </c>
      <c r="D2239" t="s">
        <v>103</v>
      </c>
      <c r="E2239" t="s">
        <v>107</v>
      </c>
      <c r="F2239" t="s">
        <v>4</v>
      </c>
      <c r="G2239" s="2" t="s">
        <v>394</v>
      </c>
      <c r="H2239" s="1">
        <v>45397</v>
      </c>
      <c r="I2239" s="9" t="s">
        <v>4159</v>
      </c>
      <c r="J2239">
        <v>619</v>
      </c>
      <c r="K2239">
        <v>619</v>
      </c>
      <c r="M2239">
        <v>4.5999999999999996</v>
      </c>
    </row>
    <row r="2240" spans="1:13" hidden="1" x14ac:dyDescent="0.2">
      <c r="A2240">
        <v>346</v>
      </c>
      <c r="B2240" t="s">
        <v>3632</v>
      </c>
      <c r="C2240" t="s">
        <v>102</v>
      </c>
      <c r="D2240" t="s">
        <v>103</v>
      </c>
      <c r="E2240" t="s">
        <v>107</v>
      </c>
      <c r="F2240" t="s">
        <v>4</v>
      </c>
      <c r="G2240" s="2" t="s">
        <v>394</v>
      </c>
      <c r="H2240" s="1">
        <v>45399</v>
      </c>
      <c r="I2240" s="9" t="s">
        <v>4138</v>
      </c>
      <c r="J2240">
        <v>978</v>
      </c>
      <c r="K2240">
        <v>978</v>
      </c>
      <c r="M2240">
        <v>4.5999999999999996</v>
      </c>
    </row>
    <row r="2241" spans="1:13" hidden="1" x14ac:dyDescent="0.2">
      <c r="A2241">
        <v>346</v>
      </c>
      <c r="B2241" t="s">
        <v>3633</v>
      </c>
      <c r="C2241" t="s">
        <v>102</v>
      </c>
      <c r="D2241" t="s">
        <v>103</v>
      </c>
      <c r="E2241" t="s">
        <v>107</v>
      </c>
      <c r="F2241" t="s">
        <v>4</v>
      </c>
      <c r="G2241" s="2" t="s">
        <v>394</v>
      </c>
      <c r="H2241" s="1">
        <v>45400</v>
      </c>
      <c r="I2241" s="9" t="s">
        <v>4139</v>
      </c>
      <c r="J2241">
        <v>952</v>
      </c>
      <c r="K2241">
        <v>952</v>
      </c>
      <c r="M2241">
        <v>4.5999999999999996</v>
      </c>
    </row>
    <row r="2242" spans="1:13" hidden="1" x14ac:dyDescent="0.2">
      <c r="A2242">
        <v>346</v>
      </c>
      <c r="B2242" t="s">
        <v>3634</v>
      </c>
      <c r="C2242" t="s">
        <v>102</v>
      </c>
      <c r="D2242" t="s">
        <v>103</v>
      </c>
      <c r="E2242" t="s">
        <v>107</v>
      </c>
      <c r="F2242" t="s">
        <v>4</v>
      </c>
      <c r="G2242" s="2" t="s">
        <v>394</v>
      </c>
      <c r="H2242" s="1">
        <v>45409</v>
      </c>
      <c r="I2242" s="9" t="s">
        <v>4144</v>
      </c>
      <c r="J2242">
        <v>32</v>
      </c>
      <c r="K2242">
        <v>32</v>
      </c>
      <c r="M2242">
        <v>4.5999999999999996</v>
      </c>
    </row>
    <row r="2243" spans="1:13" hidden="1" x14ac:dyDescent="0.2">
      <c r="A2243">
        <v>347</v>
      </c>
      <c r="B2243" t="s">
        <v>3635</v>
      </c>
      <c r="C2243" t="s">
        <v>102</v>
      </c>
      <c r="D2243" t="s">
        <v>103</v>
      </c>
      <c r="E2243" t="s">
        <v>107</v>
      </c>
      <c r="F2243" t="s">
        <v>4</v>
      </c>
      <c r="G2243" s="2" t="s">
        <v>395</v>
      </c>
      <c r="H2243" s="1">
        <v>45387</v>
      </c>
      <c r="I2243" s="9" t="s">
        <v>4157</v>
      </c>
      <c r="J2243">
        <v>555</v>
      </c>
      <c r="K2243">
        <v>0</v>
      </c>
      <c r="M2243">
        <v>5.2</v>
      </c>
    </row>
    <row r="2244" spans="1:13" hidden="1" x14ac:dyDescent="0.2">
      <c r="A2244">
        <v>347</v>
      </c>
      <c r="B2244" t="s">
        <v>3636</v>
      </c>
      <c r="C2244" t="s">
        <v>102</v>
      </c>
      <c r="D2244" t="s">
        <v>103</v>
      </c>
      <c r="E2244" t="s">
        <v>107</v>
      </c>
      <c r="F2244" t="s">
        <v>4</v>
      </c>
      <c r="G2244" s="2" t="s">
        <v>395</v>
      </c>
      <c r="H2244" s="1">
        <v>45390</v>
      </c>
      <c r="I2244" s="9" t="s">
        <v>4135</v>
      </c>
      <c r="J2244">
        <v>204</v>
      </c>
      <c r="K2244">
        <v>0</v>
      </c>
      <c r="M2244">
        <v>5.2</v>
      </c>
    </row>
    <row r="2245" spans="1:13" hidden="1" x14ac:dyDescent="0.2">
      <c r="A2245">
        <v>347</v>
      </c>
      <c r="B2245" t="s">
        <v>3637</v>
      </c>
      <c r="C2245" t="s">
        <v>102</v>
      </c>
      <c r="D2245" t="s">
        <v>103</v>
      </c>
      <c r="E2245" t="s">
        <v>107</v>
      </c>
      <c r="F2245" t="s">
        <v>4</v>
      </c>
      <c r="G2245" s="2" t="s">
        <v>395</v>
      </c>
      <c r="H2245" s="1">
        <v>45391</v>
      </c>
      <c r="I2245" s="9" t="s">
        <v>4136</v>
      </c>
      <c r="J2245">
        <v>213</v>
      </c>
      <c r="K2245">
        <v>0</v>
      </c>
      <c r="M2245">
        <v>5.2</v>
      </c>
    </row>
    <row r="2246" spans="1:13" hidden="1" x14ac:dyDescent="0.2">
      <c r="A2246">
        <v>347</v>
      </c>
      <c r="B2246" t="s">
        <v>3638</v>
      </c>
      <c r="C2246" t="s">
        <v>102</v>
      </c>
      <c r="D2246" t="s">
        <v>103</v>
      </c>
      <c r="E2246" t="s">
        <v>107</v>
      </c>
      <c r="F2246" t="s">
        <v>4</v>
      </c>
      <c r="G2246" s="2" t="s">
        <v>395</v>
      </c>
      <c r="H2246" s="1">
        <v>45392</v>
      </c>
      <c r="I2246" s="9" t="s">
        <v>4137</v>
      </c>
      <c r="J2246">
        <v>17</v>
      </c>
      <c r="K2246">
        <v>0</v>
      </c>
      <c r="M2246">
        <v>5.2</v>
      </c>
    </row>
    <row r="2247" spans="1:13" hidden="1" x14ac:dyDescent="0.2">
      <c r="A2247">
        <v>347</v>
      </c>
      <c r="B2247" t="s">
        <v>3639</v>
      </c>
      <c r="C2247" t="s">
        <v>102</v>
      </c>
      <c r="D2247" t="s">
        <v>103</v>
      </c>
      <c r="E2247" t="s">
        <v>107</v>
      </c>
      <c r="F2247" t="s">
        <v>4</v>
      </c>
      <c r="G2247" s="2" t="s">
        <v>395</v>
      </c>
      <c r="H2247" s="1">
        <v>45394</v>
      </c>
      <c r="I2247" s="9" t="s">
        <v>4154</v>
      </c>
      <c r="J2247">
        <v>9</v>
      </c>
      <c r="K2247">
        <v>0</v>
      </c>
      <c r="M2247">
        <v>5.2</v>
      </c>
    </row>
    <row r="2248" spans="1:13" hidden="1" x14ac:dyDescent="0.2">
      <c r="A2248">
        <v>347</v>
      </c>
      <c r="B2248" t="s">
        <v>3640</v>
      </c>
      <c r="C2248" t="s">
        <v>102</v>
      </c>
      <c r="D2248" t="s">
        <v>103</v>
      </c>
      <c r="E2248" t="s">
        <v>107</v>
      </c>
      <c r="F2248" t="s">
        <v>4</v>
      </c>
      <c r="G2248" s="2" t="s">
        <v>395</v>
      </c>
      <c r="H2248" s="1">
        <v>45398</v>
      </c>
      <c r="I2248" s="9" t="s">
        <v>4155</v>
      </c>
      <c r="J2248">
        <v>665</v>
      </c>
      <c r="K2248">
        <v>0</v>
      </c>
      <c r="M2248">
        <v>5.2</v>
      </c>
    </row>
    <row r="2249" spans="1:13" hidden="1" x14ac:dyDescent="0.2">
      <c r="A2249">
        <v>347</v>
      </c>
      <c r="B2249" t="s">
        <v>3641</v>
      </c>
      <c r="C2249" t="s">
        <v>102</v>
      </c>
      <c r="D2249" t="s">
        <v>103</v>
      </c>
      <c r="E2249" t="s">
        <v>107</v>
      </c>
      <c r="F2249" t="s">
        <v>4</v>
      </c>
      <c r="G2249" s="2" t="s">
        <v>395</v>
      </c>
      <c r="H2249" s="1">
        <v>45399</v>
      </c>
      <c r="I2249" s="9" t="s">
        <v>4138</v>
      </c>
      <c r="J2249">
        <v>208</v>
      </c>
      <c r="K2249">
        <v>0</v>
      </c>
      <c r="M2249">
        <v>5.2</v>
      </c>
    </row>
    <row r="2250" spans="1:13" hidden="1" x14ac:dyDescent="0.2">
      <c r="A2250">
        <v>351</v>
      </c>
      <c r="B2250" t="s">
        <v>3642</v>
      </c>
      <c r="C2250" t="s">
        <v>102</v>
      </c>
      <c r="D2250" t="s">
        <v>103</v>
      </c>
      <c r="E2250" t="s">
        <v>106</v>
      </c>
      <c r="F2250" t="s">
        <v>4</v>
      </c>
      <c r="G2250" s="2" t="s">
        <v>119</v>
      </c>
      <c r="H2250" s="1">
        <v>45392</v>
      </c>
      <c r="I2250" s="9" t="s">
        <v>4137</v>
      </c>
      <c r="J2250">
        <v>79</v>
      </c>
      <c r="K2250">
        <v>79</v>
      </c>
      <c r="M2250">
        <v>6</v>
      </c>
    </row>
    <row r="2251" spans="1:13" hidden="1" x14ac:dyDescent="0.2">
      <c r="A2251">
        <v>351</v>
      </c>
      <c r="B2251" t="s">
        <v>3643</v>
      </c>
      <c r="C2251" t="s">
        <v>102</v>
      </c>
      <c r="D2251" t="s">
        <v>103</v>
      </c>
      <c r="E2251" t="s">
        <v>106</v>
      </c>
      <c r="F2251" t="s">
        <v>4</v>
      </c>
      <c r="G2251" s="2" t="s">
        <v>119</v>
      </c>
      <c r="H2251" s="1">
        <v>45394</v>
      </c>
      <c r="I2251" s="9" t="s">
        <v>4154</v>
      </c>
      <c r="J2251">
        <v>35</v>
      </c>
      <c r="K2251">
        <v>15</v>
      </c>
      <c r="M2251">
        <v>6</v>
      </c>
    </row>
    <row r="2252" spans="1:13" hidden="1" x14ac:dyDescent="0.2">
      <c r="A2252">
        <v>351</v>
      </c>
      <c r="B2252" t="s">
        <v>3644</v>
      </c>
      <c r="C2252" t="s">
        <v>102</v>
      </c>
      <c r="D2252" t="s">
        <v>103</v>
      </c>
      <c r="E2252" t="s">
        <v>106</v>
      </c>
      <c r="F2252" t="s">
        <v>4</v>
      </c>
      <c r="G2252" s="2" t="s">
        <v>119</v>
      </c>
      <c r="H2252" s="1">
        <v>45401</v>
      </c>
      <c r="I2252" s="9" t="s">
        <v>4140</v>
      </c>
      <c r="J2252">
        <v>65</v>
      </c>
      <c r="K2252">
        <v>5</v>
      </c>
      <c r="M2252">
        <v>6</v>
      </c>
    </row>
    <row r="2253" spans="1:13" hidden="1" x14ac:dyDescent="0.2">
      <c r="A2253">
        <v>356</v>
      </c>
      <c r="B2253" t="s">
        <v>3645</v>
      </c>
      <c r="C2253" t="s">
        <v>102</v>
      </c>
      <c r="D2253" t="s">
        <v>103</v>
      </c>
      <c r="E2253" t="s">
        <v>107</v>
      </c>
      <c r="F2253" t="s">
        <v>4</v>
      </c>
      <c r="G2253" s="2" t="s">
        <v>402</v>
      </c>
      <c r="H2253" s="1">
        <v>45395</v>
      </c>
      <c r="I2253" s="9" t="s">
        <v>4149</v>
      </c>
      <c r="J2253">
        <v>280</v>
      </c>
      <c r="K2253">
        <v>0</v>
      </c>
      <c r="M2253">
        <v>5.9</v>
      </c>
    </row>
    <row r="2254" spans="1:13" hidden="1" x14ac:dyDescent="0.2">
      <c r="A2254">
        <v>356</v>
      </c>
      <c r="B2254" t="s">
        <v>3646</v>
      </c>
      <c r="C2254" t="s">
        <v>102</v>
      </c>
      <c r="D2254" t="s">
        <v>103</v>
      </c>
      <c r="E2254" t="s">
        <v>107</v>
      </c>
      <c r="F2254" t="s">
        <v>4</v>
      </c>
      <c r="G2254" s="2" t="s">
        <v>402</v>
      </c>
      <c r="H2254" s="1">
        <v>45397</v>
      </c>
      <c r="I2254" s="9" t="s">
        <v>4159</v>
      </c>
      <c r="J2254">
        <v>119</v>
      </c>
      <c r="K2254">
        <v>0</v>
      </c>
      <c r="M2254">
        <v>5.9</v>
      </c>
    </row>
    <row r="2255" spans="1:13" hidden="1" x14ac:dyDescent="0.2">
      <c r="A2255">
        <v>356</v>
      </c>
      <c r="B2255" t="s">
        <v>3647</v>
      </c>
      <c r="C2255" t="s">
        <v>102</v>
      </c>
      <c r="D2255" t="s">
        <v>103</v>
      </c>
      <c r="E2255" t="s">
        <v>107</v>
      </c>
      <c r="F2255" t="s">
        <v>4</v>
      </c>
      <c r="G2255" s="2" t="s">
        <v>402</v>
      </c>
      <c r="H2255" s="1">
        <v>45400</v>
      </c>
      <c r="I2255" s="9" t="s">
        <v>4139</v>
      </c>
      <c r="J2255">
        <v>552</v>
      </c>
      <c r="K2255">
        <v>0</v>
      </c>
      <c r="M2255">
        <v>5.9</v>
      </c>
    </row>
    <row r="2256" spans="1:13" hidden="1" x14ac:dyDescent="0.2">
      <c r="A2256">
        <v>357</v>
      </c>
      <c r="B2256" t="s">
        <v>3648</v>
      </c>
      <c r="C2256" t="s">
        <v>102</v>
      </c>
      <c r="D2256" t="s">
        <v>103</v>
      </c>
      <c r="E2256" t="s">
        <v>107</v>
      </c>
      <c r="F2256" t="s">
        <v>4</v>
      </c>
      <c r="G2256" s="2" t="s">
        <v>120</v>
      </c>
      <c r="H2256" s="1">
        <v>45383</v>
      </c>
      <c r="I2256" s="9" t="s">
        <v>4153</v>
      </c>
      <c r="J2256">
        <v>63</v>
      </c>
      <c r="K2256">
        <v>0</v>
      </c>
      <c r="M2256">
        <v>5.9</v>
      </c>
    </row>
    <row r="2257" spans="1:13" hidden="1" x14ac:dyDescent="0.2">
      <c r="A2257">
        <v>357</v>
      </c>
      <c r="B2257" t="s">
        <v>3649</v>
      </c>
      <c r="C2257" t="s">
        <v>102</v>
      </c>
      <c r="D2257" t="s">
        <v>103</v>
      </c>
      <c r="E2257" t="s">
        <v>107</v>
      </c>
      <c r="F2257" t="s">
        <v>4</v>
      </c>
      <c r="G2257" s="2" t="s">
        <v>120</v>
      </c>
      <c r="H2257" s="1">
        <v>45384</v>
      </c>
      <c r="I2257" s="9" t="s">
        <v>4134</v>
      </c>
      <c r="J2257">
        <v>47</v>
      </c>
      <c r="K2257">
        <v>0</v>
      </c>
      <c r="M2257">
        <v>5.9</v>
      </c>
    </row>
    <row r="2258" spans="1:13" hidden="1" x14ac:dyDescent="0.2">
      <c r="A2258">
        <v>357</v>
      </c>
      <c r="B2258" t="s">
        <v>3650</v>
      </c>
      <c r="C2258" t="s">
        <v>102</v>
      </c>
      <c r="D2258" t="s">
        <v>103</v>
      </c>
      <c r="E2258" t="s">
        <v>107</v>
      </c>
      <c r="F2258" t="s">
        <v>4</v>
      </c>
      <c r="G2258" s="2" t="s">
        <v>120</v>
      </c>
      <c r="H2258" s="1">
        <v>45385</v>
      </c>
      <c r="I2258" s="9" t="s">
        <v>4148</v>
      </c>
      <c r="J2258">
        <v>979</v>
      </c>
      <c r="K2258">
        <v>0</v>
      </c>
      <c r="M2258">
        <v>5.9</v>
      </c>
    </row>
    <row r="2259" spans="1:13" hidden="1" x14ac:dyDescent="0.2">
      <c r="A2259">
        <v>357</v>
      </c>
      <c r="B2259" t="s">
        <v>3651</v>
      </c>
      <c r="C2259" t="s">
        <v>102</v>
      </c>
      <c r="D2259" t="s">
        <v>103</v>
      </c>
      <c r="E2259" t="s">
        <v>107</v>
      </c>
      <c r="F2259" t="s">
        <v>4</v>
      </c>
      <c r="G2259" s="2" t="s">
        <v>120</v>
      </c>
      <c r="H2259" s="1">
        <v>45386</v>
      </c>
      <c r="I2259" s="9" t="s">
        <v>4145</v>
      </c>
      <c r="J2259">
        <v>956</v>
      </c>
      <c r="K2259">
        <v>0</v>
      </c>
      <c r="M2259">
        <v>5.9</v>
      </c>
    </row>
    <row r="2260" spans="1:13" hidden="1" x14ac:dyDescent="0.2">
      <c r="A2260">
        <v>357</v>
      </c>
      <c r="B2260" t="s">
        <v>3652</v>
      </c>
      <c r="C2260" t="s">
        <v>102</v>
      </c>
      <c r="D2260" t="s">
        <v>103</v>
      </c>
      <c r="E2260" t="s">
        <v>107</v>
      </c>
      <c r="F2260" t="s">
        <v>4</v>
      </c>
      <c r="G2260" s="2" t="s">
        <v>120</v>
      </c>
      <c r="H2260" s="1">
        <v>45387</v>
      </c>
      <c r="I2260" s="9" t="s">
        <v>4157</v>
      </c>
      <c r="J2260">
        <v>2</v>
      </c>
      <c r="K2260">
        <v>0</v>
      </c>
      <c r="M2260">
        <v>5.9</v>
      </c>
    </row>
    <row r="2261" spans="1:13" hidden="1" x14ac:dyDescent="0.2">
      <c r="A2261">
        <v>357</v>
      </c>
      <c r="B2261" t="s">
        <v>3653</v>
      </c>
      <c r="C2261" t="s">
        <v>102</v>
      </c>
      <c r="D2261" t="s">
        <v>103</v>
      </c>
      <c r="E2261" t="s">
        <v>107</v>
      </c>
      <c r="F2261" t="s">
        <v>4</v>
      </c>
      <c r="G2261" s="2" t="s">
        <v>120</v>
      </c>
      <c r="H2261" s="1">
        <v>45388</v>
      </c>
      <c r="I2261" s="9" t="s">
        <v>4163</v>
      </c>
      <c r="J2261">
        <v>364</v>
      </c>
      <c r="K2261">
        <v>0</v>
      </c>
      <c r="M2261">
        <v>5.9</v>
      </c>
    </row>
    <row r="2262" spans="1:13" hidden="1" x14ac:dyDescent="0.2">
      <c r="A2262">
        <v>357</v>
      </c>
      <c r="B2262" t="s">
        <v>3654</v>
      </c>
      <c r="C2262" t="s">
        <v>102</v>
      </c>
      <c r="D2262" t="s">
        <v>103</v>
      </c>
      <c r="E2262" t="s">
        <v>107</v>
      </c>
      <c r="F2262" t="s">
        <v>4</v>
      </c>
      <c r="G2262" s="2" t="s">
        <v>120</v>
      </c>
      <c r="H2262" s="1">
        <v>45389</v>
      </c>
      <c r="I2262" s="9" t="s">
        <v>4158</v>
      </c>
      <c r="J2262">
        <v>163</v>
      </c>
      <c r="K2262">
        <v>0</v>
      </c>
      <c r="M2262">
        <v>5.9</v>
      </c>
    </row>
    <row r="2263" spans="1:13" hidden="1" x14ac:dyDescent="0.2">
      <c r="A2263">
        <v>357</v>
      </c>
      <c r="B2263" t="s">
        <v>3655</v>
      </c>
      <c r="C2263" t="s">
        <v>102</v>
      </c>
      <c r="D2263" t="s">
        <v>103</v>
      </c>
      <c r="E2263" t="s">
        <v>107</v>
      </c>
      <c r="F2263" t="s">
        <v>4</v>
      </c>
      <c r="G2263" s="2" t="s">
        <v>120</v>
      </c>
      <c r="H2263" s="1">
        <v>45390</v>
      </c>
      <c r="I2263" s="9" t="s">
        <v>4135</v>
      </c>
      <c r="J2263">
        <v>681</v>
      </c>
      <c r="K2263">
        <v>0</v>
      </c>
      <c r="M2263">
        <v>5.9</v>
      </c>
    </row>
    <row r="2264" spans="1:13" hidden="1" x14ac:dyDescent="0.2">
      <c r="A2264">
        <v>357</v>
      </c>
      <c r="B2264" t="s">
        <v>3656</v>
      </c>
      <c r="C2264" t="s">
        <v>102</v>
      </c>
      <c r="D2264" t="s">
        <v>103</v>
      </c>
      <c r="E2264" t="s">
        <v>107</v>
      </c>
      <c r="F2264" t="s">
        <v>4</v>
      </c>
      <c r="G2264" s="2" t="s">
        <v>120</v>
      </c>
      <c r="H2264" s="1">
        <v>45391</v>
      </c>
      <c r="I2264" s="9" t="s">
        <v>4136</v>
      </c>
      <c r="J2264">
        <v>1138</v>
      </c>
      <c r="K2264">
        <v>0</v>
      </c>
      <c r="M2264">
        <v>5.9</v>
      </c>
    </row>
    <row r="2265" spans="1:13" hidden="1" x14ac:dyDescent="0.2">
      <c r="A2265">
        <v>357</v>
      </c>
      <c r="B2265" t="s">
        <v>3657</v>
      </c>
      <c r="C2265" t="s">
        <v>102</v>
      </c>
      <c r="D2265" t="s">
        <v>103</v>
      </c>
      <c r="E2265" t="s">
        <v>107</v>
      </c>
      <c r="F2265" t="s">
        <v>4</v>
      </c>
      <c r="G2265" s="2" t="s">
        <v>120</v>
      </c>
      <c r="H2265" s="1">
        <v>45392</v>
      </c>
      <c r="I2265" s="9" t="s">
        <v>4137</v>
      </c>
      <c r="J2265">
        <v>269</v>
      </c>
      <c r="K2265">
        <v>0</v>
      </c>
      <c r="M2265">
        <v>5.9</v>
      </c>
    </row>
    <row r="2266" spans="1:13" hidden="1" x14ac:dyDescent="0.2">
      <c r="A2266">
        <v>357</v>
      </c>
      <c r="B2266" t="s">
        <v>3658</v>
      </c>
      <c r="C2266" t="s">
        <v>102</v>
      </c>
      <c r="D2266" t="s">
        <v>103</v>
      </c>
      <c r="E2266" t="s">
        <v>107</v>
      </c>
      <c r="F2266" t="s">
        <v>4</v>
      </c>
      <c r="G2266" s="2" t="s">
        <v>120</v>
      </c>
      <c r="H2266" s="1">
        <v>45393</v>
      </c>
      <c r="I2266" s="9" t="s">
        <v>4146</v>
      </c>
      <c r="J2266">
        <v>453</v>
      </c>
      <c r="K2266">
        <v>0</v>
      </c>
      <c r="M2266">
        <v>5.9</v>
      </c>
    </row>
    <row r="2267" spans="1:13" hidden="1" x14ac:dyDescent="0.2">
      <c r="A2267">
        <v>357</v>
      </c>
      <c r="B2267" t="s">
        <v>3659</v>
      </c>
      <c r="C2267" t="s">
        <v>102</v>
      </c>
      <c r="D2267" t="s">
        <v>103</v>
      </c>
      <c r="E2267" t="s">
        <v>107</v>
      </c>
      <c r="F2267" t="s">
        <v>4</v>
      </c>
      <c r="G2267" s="2" t="s">
        <v>120</v>
      </c>
      <c r="H2267" s="1">
        <v>45394</v>
      </c>
      <c r="I2267" s="9" t="s">
        <v>4154</v>
      </c>
      <c r="J2267">
        <v>939</v>
      </c>
      <c r="K2267">
        <v>0</v>
      </c>
      <c r="M2267">
        <v>5.9</v>
      </c>
    </row>
    <row r="2268" spans="1:13" hidden="1" x14ac:dyDescent="0.2">
      <c r="A2268">
        <v>357</v>
      </c>
      <c r="B2268" t="s">
        <v>3660</v>
      </c>
      <c r="C2268" t="s">
        <v>102</v>
      </c>
      <c r="D2268" t="s">
        <v>103</v>
      </c>
      <c r="E2268" t="s">
        <v>107</v>
      </c>
      <c r="F2268" t="s">
        <v>4</v>
      </c>
      <c r="G2268" s="2" t="s">
        <v>120</v>
      </c>
      <c r="H2268" s="1">
        <v>45395</v>
      </c>
      <c r="I2268" s="9" t="s">
        <v>4149</v>
      </c>
      <c r="J2268">
        <v>580</v>
      </c>
      <c r="K2268">
        <v>0</v>
      </c>
      <c r="M2268">
        <v>5.9</v>
      </c>
    </row>
    <row r="2269" spans="1:13" hidden="1" x14ac:dyDescent="0.2">
      <c r="A2269">
        <v>357</v>
      </c>
      <c r="B2269" t="s">
        <v>3661</v>
      </c>
      <c r="C2269" t="s">
        <v>102</v>
      </c>
      <c r="D2269" t="s">
        <v>103</v>
      </c>
      <c r="E2269" t="s">
        <v>107</v>
      </c>
      <c r="F2269" t="s">
        <v>4</v>
      </c>
      <c r="G2269" s="2" t="s">
        <v>120</v>
      </c>
      <c r="H2269" s="1">
        <v>45397</v>
      </c>
      <c r="I2269" s="9" t="s">
        <v>4159</v>
      </c>
      <c r="J2269">
        <v>619</v>
      </c>
      <c r="K2269">
        <v>0</v>
      </c>
      <c r="M2269">
        <v>5.9</v>
      </c>
    </row>
    <row r="2270" spans="1:13" hidden="1" x14ac:dyDescent="0.2">
      <c r="A2270">
        <v>357</v>
      </c>
      <c r="B2270" t="s">
        <v>3662</v>
      </c>
      <c r="C2270" t="s">
        <v>102</v>
      </c>
      <c r="D2270" t="s">
        <v>103</v>
      </c>
      <c r="E2270" t="s">
        <v>107</v>
      </c>
      <c r="F2270" t="s">
        <v>4</v>
      </c>
      <c r="G2270" s="2" t="s">
        <v>120</v>
      </c>
      <c r="H2270" s="1">
        <v>45400</v>
      </c>
      <c r="I2270" s="9" t="s">
        <v>4139</v>
      </c>
      <c r="J2270">
        <v>952</v>
      </c>
      <c r="K2270">
        <v>0</v>
      </c>
      <c r="M2270">
        <v>5.9</v>
      </c>
    </row>
    <row r="2271" spans="1:13" hidden="1" x14ac:dyDescent="0.2">
      <c r="A2271">
        <v>357</v>
      </c>
      <c r="B2271" t="s">
        <v>3663</v>
      </c>
      <c r="C2271" t="s">
        <v>102</v>
      </c>
      <c r="D2271" t="s">
        <v>103</v>
      </c>
      <c r="E2271" t="s">
        <v>107</v>
      </c>
      <c r="F2271" t="s">
        <v>4</v>
      </c>
      <c r="G2271" s="2" t="s">
        <v>120</v>
      </c>
      <c r="H2271" s="1">
        <v>45409</v>
      </c>
      <c r="I2271" s="9" t="s">
        <v>4144</v>
      </c>
      <c r="J2271">
        <v>925</v>
      </c>
      <c r="K2271">
        <v>0</v>
      </c>
      <c r="M2271">
        <v>5.9</v>
      </c>
    </row>
    <row r="2272" spans="1:13" hidden="1" x14ac:dyDescent="0.2">
      <c r="A2272">
        <v>359</v>
      </c>
      <c r="B2272" t="s">
        <v>3664</v>
      </c>
      <c r="C2272" t="s">
        <v>121</v>
      </c>
      <c r="D2272" t="s">
        <v>122</v>
      </c>
      <c r="E2272" t="s">
        <v>123</v>
      </c>
      <c r="F2272" t="s">
        <v>2</v>
      </c>
      <c r="G2272" s="2" t="s">
        <v>404</v>
      </c>
      <c r="H2272" s="1">
        <v>45392</v>
      </c>
      <c r="I2272" s="9" t="s">
        <v>4137</v>
      </c>
      <c r="J2272">
        <v>479</v>
      </c>
      <c r="K2272">
        <v>0</v>
      </c>
      <c r="M2272">
        <v>5.9</v>
      </c>
    </row>
    <row r="2273" spans="1:13" hidden="1" x14ac:dyDescent="0.2">
      <c r="A2273">
        <v>359</v>
      </c>
      <c r="B2273" t="s">
        <v>3665</v>
      </c>
      <c r="C2273" t="s">
        <v>121</v>
      </c>
      <c r="D2273" t="s">
        <v>122</v>
      </c>
      <c r="E2273" t="s">
        <v>123</v>
      </c>
      <c r="F2273" t="s">
        <v>2</v>
      </c>
      <c r="G2273" s="2" t="s">
        <v>404</v>
      </c>
      <c r="H2273" s="1">
        <v>45394</v>
      </c>
      <c r="I2273" s="9" t="s">
        <v>4154</v>
      </c>
      <c r="J2273">
        <v>135</v>
      </c>
      <c r="K2273">
        <v>0</v>
      </c>
      <c r="M2273">
        <v>5.9</v>
      </c>
    </row>
    <row r="2274" spans="1:13" hidden="1" x14ac:dyDescent="0.2">
      <c r="A2274">
        <v>359</v>
      </c>
      <c r="B2274" t="s">
        <v>3666</v>
      </c>
      <c r="C2274" t="s">
        <v>121</v>
      </c>
      <c r="D2274" t="s">
        <v>122</v>
      </c>
      <c r="E2274" t="s">
        <v>123</v>
      </c>
      <c r="F2274" t="s">
        <v>2</v>
      </c>
      <c r="G2274" s="2" t="s">
        <v>404</v>
      </c>
      <c r="H2274" s="1">
        <v>45401</v>
      </c>
      <c r="I2274" s="9" t="s">
        <v>4140</v>
      </c>
      <c r="J2274">
        <v>265</v>
      </c>
      <c r="K2274">
        <v>0</v>
      </c>
      <c r="M2274">
        <v>5.9</v>
      </c>
    </row>
    <row r="2275" spans="1:13" hidden="1" x14ac:dyDescent="0.2">
      <c r="A2275">
        <v>360</v>
      </c>
      <c r="B2275" t="s">
        <v>3667</v>
      </c>
      <c r="C2275" t="s">
        <v>121</v>
      </c>
      <c r="D2275" t="s">
        <v>122</v>
      </c>
      <c r="E2275" t="s">
        <v>130</v>
      </c>
      <c r="F2275" t="s">
        <v>4</v>
      </c>
      <c r="G2275" s="2" t="s">
        <v>405</v>
      </c>
      <c r="H2275" s="1">
        <v>45394</v>
      </c>
      <c r="I2275" s="9" t="s">
        <v>4154</v>
      </c>
      <c r="J2275">
        <v>415</v>
      </c>
      <c r="K2275">
        <v>0</v>
      </c>
      <c r="M2275">
        <v>3.6</v>
      </c>
    </row>
    <row r="2276" spans="1:13" hidden="1" x14ac:dyDescent="0.2">
      <c r="A2276">
        <v>360</v>
      </c>
      <c r="B2276" t="s">
        <v>3668</v>
      </c>
      <c r="C2276" t="s">
        <v>121</v>
      </c>
      <c r="D2276" t="s">
        <v>122</v>
      </c>
      <c r="E2276" t="s">
        <v>130</v>
      </c>
      <c r="F2276" t="s">
        <v>4</v>
      </c>
      <c r="G2276" s="2" t="s">
        <v>405</v>
      </c>
      <c r="H2276" s="1">
        <v>45401</v>
      </c>
      <c r="I2276" s="9" t="s">
        <v>4140</v>
      </c>
      <c r="J2276">
        <v>5</v>
      </c>
      <c r="K2276">
        <v>35</v>
      </c>
      <c r="M2276">
        <v>3.6</v>
      </c>
    </row>
    <row r="2277" spans="1:13" hidden="1" x14ac:dyDescent="0.2">
      <c r="A2277">
        <v>360</v>
      </c>
      <c r="B2277" t="s">
        <v>3669</v>
      </c>
      <c r="C2277" t="s">
        <v>121</v>
      </c>
      <c r="D2277" t="s">
        <v>122</v>
      </c>
      <c r="E2277" t="s">
        <v>130</v>
      </c>
      <c r="F2277" t="s">
        <v>4</v>
      </c>
      <c r="G2277" s="2" t="s">
        <v>405</v>
      </c>
      <c r="H2277" s="1">
        <v>45408</v>
      </c>
      <c r="I2277" s="9" t="s">
        <v>4143</v>
      </c>
      <c r="J2277">
        <v>60</v>
      </c>
      <c r="K2277">
        <v>0</v>
      </c>
      <c r="M2277">
        <v>3.6</v>
      </c>
    </row>
    <row r="2278" spans="1:13" hidden="1" x14ac:dyDescent="0.2">
      <c r="A2278">
        <v>360</v>
      </c>
      <c r="B2278" t="s">
        <v>3670</v>
      </c>
      <c r="C2278" t="s">
        <v>121</v>
      </c>
      <c r="D2278" t="s">
        <v>122</v>
      </c>
      <c r="E2278" t="s">
        <v>130</v>
      </c>
      <c r="F2278" t="s">
        <v>4</v>
      </c>
      <c r="G2278" s="2" t="s">
        <v>405</v>
      </c>
      <c r="H2278" s="1">
        <v>45410</v>
      </c>
      <c r="I2278" s="9" t="s">
        <v>4147</v>
      </c>
      <c r="J2278">
        <v>800</v>
      </c>
      <c r="K2278">
        <v>0</v>
      </c>
      <c r="M2278">
        <v>3.6</v>
      </c>
    </row>
    <row r="2279" spans="1:13" hidden="1" x14ac:dyDescent="0.2">
      <c r="A2279">
        <v>360</v>
      </c>
      <c r="B2279" t="s">
        <v>3671</v>
      </c>
      <c r="C2279" t="s">
        <v>121</v>
      </c>
      <c r="D2279" t="s">
        <v>122</v>
      </c>
      <c r="E2279" t="s">
        <v>130</v>
      </c>
      <c r="F2279" t="s">
        <v>4</v>
      </c>
      <c r="G2279" s="2" t="s">
        <v>405</v>
      </c>
      <c r="H2279" s="1">
        <v>45412</v>
      </c>
      <c r="I2279" s="9" t="s">
        <v>4152</v>
      </c>
      <c r="J2279">
        <v>800</v>
      </c>
      <c r="K2279">
        <v>0</v>
      </c>
      <c r="M2279">
        <v>3.6</v>
      </c>
    </row>
    <row r="2280" spans="1:13" hidden="1" x14ac:dyDescent="0.2">
      <c r="A2280">
        <v>361</v>
      </c>
      <c r="B2280" t="s">
        <v>3672</v>
      </c>
      <c r="C2280" t="s">
        <v>121</v>
      </c>
      <c r="D2280" t="s">
        <v>122</v>
      </c>
      <c r="E2280" t="s">
        <v>123</v>
      </c>
      <c r="F2280" t="s">
        <v>4</v>
      </c>
      <c r="G2280" s="2" t="s">
        <v>406</v>
      </c>
      <c r="H2280" s="1">
        <v>45401</v>
      </c>
      <c r="I2280" s="9" t="s">
        <v>4140</v>
      </c>
      <c r="J2280">
        <v>26.62</v>
      </c>
      <c r="K2280">
        <v>35</v>
      </c>
      <c r="M2280">
        <v>5.9</v>
      </c>
    </row>
    <row r="2281" spans="1:13" hidden="1" x14ac:dyDescent="0.2">
      <c r="A2281">
        <v>367</v>
      </c>
      <c r="B2281" t="s">
        <v>3673</v>
      </c>
      <c r="C2281" t="s">
        <v>121</v>
      </c>
      <c r="D2281" t="s">
        <v>122</v>
      </c>
      <c r="E2281" t="s">
        <v>130</v>
      </c>
      <c r="F2281" t="s">
        <v>4</v>
      </c>
      <c r="G2281" s="2" t="s">
        <v>412</v>
      </c>
      <c r="H2281" s="1">
        <v>45383</v>
      </c>
      <c r="I2281" s="9" t="s">
        <v>4153</v>
      </c>
      <c r="J2281">
        <v>63</v>
      </c>
      <c r="K2281">
        <v>0</v>
      </c>
      <c r="M2281">
        <v>3.7</v>
      </c>
    </row>
    <row r="2282" spans="1:13" hidden="1" x14ac:dyDescent="0.2">
      <c r="A2282">
        <v>367</v>
      </c>
      <c r="B2282" t="s">
        <v>3674</v>
      </c>
      <c r="C2282" t="s">
        <v>121</v>
      </c>
      <c r="D2282" t="s">
        <v>122</v>
      </c>
      <c r="E2282" t="s">
        <v>130</v>
      </c>
      <c r="F2282" t="s">
        <v>4</v>
      </c>
      <c r="G2282" s="2" t="s">
        <v>412</v>
      </c>
      <c r="H2282" s="1">
        <v>45384</v>
      </c>
      <c r="I2282" s="9" t="s">
        <v>4134</v>
      </c>
      <c r="J2282">
        <v>47</v>
      </c>
      <c r="K2282">
        <v>0</v>
      </c>
      <c r="M2282">
        <v>3.7</v>
      </c>
    </row>
    <row r="2283" spans="1:13" hidden="1" x14ac:dyDescent="0.2">
      <c r="A2283">
        <v>367</v>
      </c>
      <c r="B2283" t="s">
        <v>3675</v>
      </c>
      <c r="C2283" t="s">
        <v>121</v>
      </c>
      <c r="D2283" t="s">
        <v>122</v>
      </c>
      <c r="E2283" t="s">
        <v>130</v>
      </c>
      <c r="F2283" t="s">
        <v>4</v>
      </c>
      <c r="G2283" s="2" t="s">
        <v>412</v>
      </c>
      <c r="H2283" s="1">
        <v>45401</v>
      </c>
      <c r="I2283" s="9" t="s">
        <v>4140</v>
      </c>
      <c r="J2283">
        <v>5</v>
      </c>
      <c r="K2283">
        <v>0</v>
      </c>
      <c r="M2283">
        <v>3.7</v>
      </c>
    </row>
    <row r="2284" spans="1:13" hidden="1" x14ac:dyDescent="0.2">
      <c r="A2284">
        <v>367</v>
      </c>
      <c r="B2284" t="s">
        <v>3676</v>
      </c>
      <c r="C2284" t="s">
        <v>121</v>
      </c>
      <c r="D2284" t="s">
        <v>122</v>
      </c>
      <c r="E2284" t="s">
        <v>130</v>
      </c>
      <c r="F2284" t="s">
        <v>4</v>
      </c>
      <c r="G2284" s="2" t="s">
        <v>412</v>
      </c>
      <c r="H2284" s="1">
        <v>45408</v>
      </c>
      <c r="I2284" s="9" t="s">
        <v>4143</v>
      </c>
      <c r="J2284">
        <v>3</v>
      </c>
      <c r="K2284">
        <v>0</v>
      </c>
      <c r="M2284">
        <v>3.7</v>
      </c>
    </row>
    <row r="2285" spans="1:13" hidden="1" x14ac:dyDescent="0.2">
      <c r="A2285">
        <v>367</v>
      </c>
      <c r="B2285" t="s">
        <v>3677</v>
      </c>
      <c r="C2285" t="s">
        <v>121</v>
      </c>
      <c r="D2285" t="s">
        <v>122</v>
      </c>
      <c r="E2285" t="s">
        <v>130</v>
      </c>
      <c r="F2285" t="s">
        <v>4</v>
      </c>
      <c r="G2285" s="2" t="s">
        <v>412</v>
      </c>
      <c r="H2285" s="1">
        <v>45410</v>
      </c>
      <c r="I2285" s="9" t="s">
        <v>4147</v>
      </c>
      <c r="J2285">
        <v>16</v>
      </c>
      <c r="K2285">
        <v>0</v>
      </c>
      <c r="M2285">
        <v>3.7</v>
      </c>
    </row>
    <row r="2286" spans="1:13" hidden="1" x14ac:dyDescent="0.2">
      <c r="A2286">
        <v>369</v>
      </c>
      <c r="B2286" t="s">
        <v>3678</v>
      </c>
      <c r="C2286" t="s">
        <v>121</v>
      </c>
      <c r="D2286" t="s">
        <v>122</v>
      </c>
      <c r="E2286" t="s">
        <v>130</v>
      </c>
      <c r="F2286" t="s">
        <v>4</v>
      </c>
      <c r="G2286" s="2" t="s">
        <v>125</v>
      </c>
      <c r="H2286" s="1">
        <v>45401</v>
      </c>
      <c r="I2286" s="9" t="s">
        <v>4140</v>
      </c>
      <c r="J2286">
        <v>30</v>
      </c>
      <c r="K2286">
        <v>30</v>
      </c>
      <c r="M2286">
        <v>5.2</v>
      </c>
    </row>
    <row r="2287" spans="1:13" hidden="1" x14ac:dyDescent="0.2">
      <c r="A2287">
        <v>369</v>
      </c>
      <c r="B2287" t="s">
        <v>3679</v>
      </c>
      <c r="C2287" t="s">
        <v>121</v>
      </c>
      <c r="D2287" t="s">
        <v>122</v>
      </c>
      <c r="E2287" t="s">
        <v>130</v>
      </c>
      <c r="F2287" t="s">
        <v>4</v>
      </c>
      <c r="G2287" s="2" t="s">
        <v>125</v>
      </c>
      <c r="H2287" s="1">
        <v>45408</v>
      </c>
      <c r="I2287" s="9" t="s">
        <v>4143</v>
      </c>
      <c r="J2287">
        <v>50</v>
      </c>
      <c r="K2287">
        <v>50</v>
      </c>
      <c r="M2287">
        <v>5.2</v>
      </c>
    </row>
    <row r="2288" spans="1:13" hidden="1" x14ac:dyDescent="0.2">
      <c r="A2288">
        <v>369</v>
      </c>
      <c r="B2288" t="s">
        <v>3680</v>
      </c>
      <c r="C2288" t="s">
        <v>121</v>
      </c>
      <c r="D2288" t="s">
        <v>122</v>
      </c>
      <c r="E2288" t="s">
        <v>130</v>
      </c>
      <c r="F2288" t="s">
        <v>4</v>
      </c>
      <c r="G2288" s="2" t="s">
        <v>125</v>
      </c>
      <c r="H2288" s="1">
        <v>45410</v>
      </c>
      <c r="I2288" s="9" t="s">
        <v>4147</v>
      </c>
      <c r="J2288">
        <v>16</v>
      </c>
      <c r="K2288">
        <v>16</v>
      </c>
      <c r="M2288">
        <v>5.2</v>
      </c>
    </row>
    <row r="2289" spans="1:13" hidden="1" x14ac:dyDescent="0.2">
      <c r="A2289">
        <v>373</v>
      </c>
      <c r="B2289" t="s">
        <v>3681</v>
      </c>
      <c r="C2289" t="s">
        <v>121</v>
      </c>
      <c r="D2289" t="s">
        <v>122</v>
      </c>
      <c r="E2289" t="s">
        <v>130</v>
      </c>
      <c r="F2289" t="s">
        <v>4</v>
      </c>
      <c r="G2289" s="2" t="s">
        <v>416</v>
      </c>
      <c r="H2289" s="1">
        <v>45383</v>
      </c>
      <c r="I2289" s="9" t="s">
        <v>4153</v>
      </c>
      <c r="J2289">
        <v>103</v>
      </c>
      <c r="K2289">
        <v>0</v>
      </c>
      <c r="M2289">
        <v>6</v>
      </c>
    </row>
    <row r="2290" spans="1:13" hidden="1" x14ac:dyDescent="0.2">
      <c r="A2290">
        <v>373</v>
      </c>
      <c r="B2290" t="s">
        <v>3682</v>
      </c>
      <c r="C2290" t="s">
        <v>121</v>
      </c>
      <c r="D2290" t="s">
        <v>122</v>
      </c>
      <c r="E2290" t="s">
        <v>130</v>
      </c>
      <c r="F2290" t="s">
        <v>4</v>
      </c>
      <c r="G2290" s="2" t="s">
        <v>416</v>
      </c>
      <c r="H2290" s="1">
        <v>45384</v>
      </c>
      <c r="I2290" s="9" t="s">
        <v>4134</v>
      </c>
      <c r="J2290">
        <v>317</v>
      </c>
      <c r="K2290">
        <v>0</v>
      </c>
      <c r="M2290">
        <v>6</v>
      </c>
    </row>
    <row r="2291" spans="1:13" hidden="1" x14ac:dyDescent="0.2">
      <c r="A2291">
        <v>373</v>
      </c>
      <c r="B2291" t="s">
        <v>3683</v>
      </c>
      <c r="C2291" t="s">
        <v>121</v>
      </c>
      <c r="D2291" t="s">
        <v>122</v>
      </c>
      <c r="E2291" t="s">
        <v>130</v>
      </c>
      <c r="F2291" t="s">
        <v>4</v>
      </c>
      <c r="G2291" s="2" t="s">
        <v>416</v>
      </c>
      <c r="H2291" s="1">
        <v>45401</v>
      </c>
      <c r="I2291" s="9" t="s">
        <v>4140</v>
      </c>
      <c r="J2291">
        <v>5</v>
      </c>
      <c r="K2291">
        <v>0</v>
      </c>
      <c r="M2291">
        <v>6</v>
      </c>
    </row>
    <row r="2292" spans="1:13" hidden="1" x14ac:dyDescent="0.2">
      <c r="A2292">
        <v>373</v>
      </c>
      <c r="B2292" t="s">
        <v>3684</v>
      </c>
      <c r="C2292" t="s">
        <v>121</v>
      </c>
      <c r="D2292" t="s">
        <v>122</v>
      </c>
      <c r="E2292" t="s">
        <v>130</v>
      </c>
      <c r="F2292" t="s">
        <v>4</v>
      </c>
      <c r="G2292" s="2" t="s">
        <v>416</v>
      </c>
      <c r="H2292" s="1">
        <v>45408</v>
      </c>
      <c r="I2292" s="9" t="s">
        <v>4143</v>
      </c>
      <c r="J2292">
        <v>3</v>
      </c>
      <c r="K2292">
        <v>0</v>
      </c>
      <c r="M2292">
        <v>6</v>
      </c>
    </row>
    <row r="2293" spans="1:13" hidden="1" x14ac:dyDescent="0.2">
      <c r="A2293">
        <v>373</v>
      </c>
      <c r="B2293" t="s">
        <v>3685</v>
      </c>
      <c r="C2293" t="s">
        <v>121</v>
      </c>
      <c r="D2293" t="s">
        <v>122</v>
      </c>
      <c r="E2293" t="s">
        <v>130</v>
      </c>
      <c r="F2293" t="s">
        <v>4</v>
      </c>
      <c r="G2293" s="2" t="s">
        <v>416</v>
      </c>
      <c r="H2293" s="1">
        <v>45410</v>
      </c>
      <c r="I2293" s="9" t="s">
        <v>4147</v>
      </c>
      <c r="J2293">
        <v>16</v>
      </c>
      <c r="K2293">
        <v>0</v>
      </c>
      <c r="M2293">
        <v>6</v>
      </c>
    </row>
    <row r="2294" spans="1:13" hidden="1" x14ac:dyDescent="0.2">
      <c r="A2294">
        <v>379</v>
      </c>
      <c r="B2294" t="s">
        <v>3686</v>
      </c>
      <c r="C2294" t="s">
        <v>121</v>
      </c>
      <c r="D2294" t="s">
        <v>122</v>
      </c>
      <c r="E2294" t="s">
        <v>123</v>
      </c>
      <c r="F2294" t="s">
        <v>4</v>
      </c>
      <c r="G2294" s="2" t="s">
        <v>420</v>
      </c>
      <c r="H2294" s="1">
        <v>45392</v>
      </c>
      <c r="I2294" s="9" t="s">
        <v>4137</v>
      </c>
      <c r="J2294">
        <v>479</v>
      </c>
      <c r="K2294">
        <v>479</v>
      </c>
      <c r="M2294">
        <v>4.8</v>
      </c>
    </row>
    <row r="2295" spans="1:13" hidden="1" x14ac:dyDescent="0.2">
      <c r="A2295">
        <v>379</v>
      </c>
      <c r="B2295" t="s">
        <v>3687</v>
      </c>
      <c r="C2295" t="s">
        <v>121</v>
      </c>
      <c r="D2295" t="s">
        <v>122</v>
      </c>
      <c r="E2295" t="s">
        <v>123</v>
      </c>
      <c r="F2295" t="s">
        <v>4</v>
      </c>
      <c r="G2295" s="2" t="s">
        <v>420</v>
      </c>
      <c r="H2295" s="1">
        <v>45394</v>
      </c>
      <c r="I2295" s="9" t="s">
        <v>4154</v>
      </c>
      <c r="J2295">
        <v>135</v>
      </c>
      <c r="K2295">
        <v>135</v>
      </c>
      <c r="M2295">
        <v>4.8</v>
      </c>
    </row>
    <row r="2296" spans="1:13" hidden="1" x14ac:dyDescent="0.2">
      <c r="A2296">
        <v>379</v>
      </c>
      <c r="B2296" t="s">
        <v>3688</v>
      </c>
      <c r="C2296" t="s">
        <v>121</v>
      </c>
      <c r="D2296" t="s">
        <v>122</v>
      </c>
      <c r="E2296" t="s">
        <v>123</v>
      </c>
      <c r="F2296" t="s">
        <v>4</v>
      </c>
      <c r="G2296" s="2" t="s">
        <v>420</v>
      </c>
      <c r="H2296" s="1">
        <v>45401</v>
      </c>
      <c r="I2296" s="9" t="s">
        <v>4140</v>
      </c>
      <c r="J2296">
        <v>265</v>
      </c>
      <c r="K2296">
        <v>265</v>
      </c>
      <c r="M2296">
        <v>4.8</v>
      </c>
    </row>
    <row r="2297" spans="1:13" hidden="1" x14ac:dyDescent="0.2">
      <c r="A2297">
        <v>382</v>
      </c>
      <c r="B2297" t="s">
        <v>3689</v>
      </c>
      <c r="C2297" t="s">
        <v>121</v>
      </c>
      <c r="D2297" t="s">
        <v>122</v>
      </c>
      <c r="E2297" t="s">
        <v>123</v>
      </c>
      <c r="F2297" t="s">
        <v>4</v>
      </c>
      <c r="G2297" s="2" t="s">
        <v>422</v>
      </c>
      <c r="H2297" s="1">
        <v>45387</v>
      </c>
      <c r="I2297" s="9" t="s">
        <v>4157</v>
      </c>
      <c r="J2297">
        <v>555</v>
      </c>
      <c r="K2297">
        <v>0</v>
      </c>
      <c r="M2297">
        <v>5.9</v>
      </c>
    </row>
    <row r="2298" spans="1:13" hidden="1" x14ac:dyDescent="0.2">
      <c r="A2298">
        <v>382</v>
      </c>
      <c r="B2298" t="s">
        <v>3690</v>
      </c>
      <c r="C2298" t="s">
        <v>121</v>
      </c>
      <c r="D2298" t="s">
        <v>122</v>
      </c>
      <c r="E2298" t="s">
        <v>123</v>
      </c>
      <c r="F2298" t="s">
        <v>4</v>
      </c>
      <c r="G2298" s="2" t="s">
        <v>422</v>
      </c>
      <c r="H2298" s="1">
        <v>45390</v>
      </c>
      <c r="I2298" s="9" t="s">
        <v>4135</v>
      </c>
      <c r="J2298">
        <v>204</v>
      </c>
      <c r="K2298">
        <v>204</v>
      </c>
      <c r="M2298">
        <v>5.9</v>
      </c>
    </row>
    <row r="2299" spans="1:13" hidden="1" x14ac:dyDescent="0.2">
      <c r="A2299">
        <v>382</v>
      </c>
      <c r="B2299" t="s">
        <v>3691</v>
      </c>
      <c r="C2299" t="s">
        <v>121</v>
      </c>
      <c r="D2299" t="s">
        <v>122</v>
      </c>
      <c r="E2299" t="s">
        <v>123</v>
      </c>
      <c r="F2299" t="s">
        <v>4</v>
      </c>
      <c r="G2299" s="2" t="s">
        <v>422</v>
      </c>
      <c r="H2299" s="1">
        <v>45391</v>
      </c>
      <c r="I2299" s="9" t="s">
        <v>4136</v>
      </c>
      <c r="J2299">
        <v>213</v>
      </c>
      <c r="K2299">
        <v>213</v>
      </c>
      <c r="M2299">
        <v>5.9</v>
      </c>
    </row>
    <row r="2300" spans="1:13" hidden="1" x14ac:dyDescent="0.2">
      <c r="A2300">
        <v>382</v>
      </c>
      <c r="B2300" t="s">
        <v>3692</v>
      </c>
      <c r="C2300" t="s">
        <v>121</v>
      </c>
      <c r="D2300" t="s">
        <v>122</v>
      </c>
      <c r="E2300" t="s">
        <v>123</v>
      </c>
      <c r="F2300" t="s">
        <v>4</v>
      </c>
      <c r="G2300" s="2" t="s">
        <v>422</v>
      </c>
      <c r="H2300" s="1">
        <v>45392</v>
      </c>
      <c r="I2300" s="9" t="s">
        <v>4137</v>
      </c>
      <c r="J2300">
        <v>17</v>
      </c>
      <c r="K2300">
        <v>0</v>
      </c>
      <c r="M2300">
        <v>5.9</v>
      </c>
    </row>
    <row r="2301" spans="1:13" hidden="1" x14ac:dyDescent="0.2">
      <c r="A2301">
        <v>383</v>
      </c>
      <c r="B2301" t="s">
        <v>3693</v>
      </c>
      <c r="C2301" t="s">
        <v>121</v>
      </c>
      <c r="D2301" t="s">
        <v>122</v>
      </c>
      <c r="E2301" t="s">
        <v>123</v>
      </c>
      <c r="F2301" t="s">
        <v>4</v>
      </c>
      <c r="G2301" s="2" t="s">
        <v>423</v>
      </c>
      <c r="H2301" s="1">
        <v>45397</v>
      </c>
      <c r="I2301" s="9" t="s">
        <v>4159</v>
      </c>
      <c r="J2301">
        <v>485</v>
      </c>
      <c r="K2301">
        <v>485</v>
      </c>
      <c r="M2301">
        <v>5.8</v>
      </c>
    </row>
    <row r="2302" spans="1:13" hidden="1" x14ac:dyDescent="0.2">
      <c r="A2302">
        <v>383</v>
      </c>
      <c r="B2302" t="s">
        <v>3694</v>
      </c>
      <c r="C2302" t="s">
        <v>121</v>
      </c>
      <c r="D2302" t="s">
        <v>122</v>
      </c>
      <c r="E2302" t="s">
        <v>123</v>
      </c>
      <c r="F2302" t="s">
        <v>4</v>
      </c>
      <c r="G2302" s="2" t="s">
        <v>423</v>
      </c>
      <c r="H2302" s="1">
        <v>45400</v>
      </c>
      <c r="I2302" s="9" t="s">
        <v>4139</v>
      </c>
      <c r="J2302">
        <v>28</v>
      </c>
      <c r="K2302">
        <v>28</v>
      </c>
      <c r="M2302">
        <v>5.8</v>
      </c>
    </row>
    <row r="2303" spans="1:13" hidden="1" x14ac:dyDescent="0.2">
      <c r="A2303">
        <v>383</v>
      </c>
      <c r="B2303" t="s">
        <v>3695</v>
      </c>
      <c r="C2303" t="s">
        <v>121</v>
      </c>
      <c r="D2303" t="s">
        <v>122</v>
      </c>
      <c r="E2303" t="s">
        <v>123</v>
      </c>
      <c r="F2303" t="s">
        <v>4</v>
      </c>
      <c r="G2303" s="2" t="s">
        <v>423</v>
      </c>
      <c r="H2303" s="1">
        <v>45401</v>
      </c>
      <c r="I2303" s="9" t="s">
        <v>4140</v>
      </c>
      <c r="J2303">
        <v>298</v>
      </c>
      <c r="K2303">
        <v>0</v>
      </c>
      <c r="M2303">
        <v>5.8</v>
      </c>
    </row>
    <row r="2304" spans="1:13" hidden="1" x14ac:dyDescent="0.2">
      <c r="A2304">
        <v>383</v>
      </c>
      <c r="B2304" t="s">
        <v>3696</v>
      </c>
      <c r="C2304" t="s">
        <v>121</v>
      </c>
      <c r="D2304" t="s">
        <v>122</v>
      </c>
      <c r="E2304" t="s">
        <v>123</v>
      </c>
      <c r="F2304" t="s">
        <v>4</v>
      </c>
      <c r="G2304" s="2" t="s">
        <v>423</v>
      </c>
      <c r="H2304" s="1">
        <v>45402</v>
      </c>
      <c r="I2304" s="9" t="s">
        <v>4141</v>
      </c>
      <c r="J2304">
        <v>710</v>
      </c>
      <c r="K2304">
        <v>0</v>
      </c>
      <c r="M2304">
        <v>5.8</v>
      </c>
    </row>
    <row r="2305" spans="1:13" hidden="1" x14ac:dyDescent="0.2">
      <c r="A2305">
        <v>385</v>
      </c>
      <c r="B2305" t="s">
        <v>3697</v>
      </c>
      <c r="C2305" t="s">
        <v>121</v>
      </c>
      <c r="D2305" t="s">
        <v>122</v>
      </c>
      <c r="E2305" t="s">
        <v>130</v>
      </c>
      <c r="F2305" t="s">
        <v>4</v>
      </c>
      <c r="G2305" s="2" t="s">
        <v>425</v>
      </c>
      <c r="H2305" s="1">
        <v>45383</v>
      </c>
      <c r="I2305" s="9" t="s">
        <v>4153</v>
      </c>
      <c r="J2305">
        <v>93</v>
      </c>
      <c r="K2305">
        <v>93</v>
      </c>
      <c r="M2305">
        <v>5.6</v>
      </c>
    </row>
    <row r="2306" spans="1:13" hidden="1" x14ac:dyDescent="0.2">
      <c r="A2306">
        <v>385</v>
      </c>
      <c r="B2306" t="s">
        <v>3698</v>
      </c>
      <c r="C2306" t="s">
        <v>121</v>
      </c>
      <c r="D2306" t="s">
        <v>122</v>
      </c>
      <c r="E2306" t="s">
        <v>130</v>
      </c>
      <c r="F2306" t="s">
        <v>4</v>
      </c>
      <c r="G2306" s="2" t="s">
        <v>425</v>
      </c>
      <c r="H2306" s="1">
        <v>45384</v>
      </c>
      <c r="I2306" s="9" t="s">
        <v>4134</v>
      </c>
      <c r="J2306">
        <v>43</v>
      </c>
      <c r="K2306">
        <v>43</v>
      </c>
      <c r="M2306">
        <v>5.6</v>
      </c>
    </row>
    <row r="2307" spans="1:13" hidden="1" x14ac:dyDescent="0.2">
      <c r="A2307">
        <v>385</v>
      </c>
      <c r="B2307" t="s">
        <v>3699</v>
      </c>
      <c r="C2307" t="s">
        <v>121</v>
      </c>
      <c r="D2307" t="s">
        <v>122</v>
      </c>
      <c r="E2307" t="s">
        <v>130</v>
      </c>
      <c r="F2307" t="s">
        <v>4</v>
      </c>
      <c r="G2307" s="2" t="s">
        <v>425</v>
      </c>
      <c r="H2307" s="1">
        <v>45386</v>
      </c>
      <c r="I2307" s="9" t="s">
        <v>4145</v>
      </c>
      <c r="J2307">
        <v>58</v>
      </c>
      <c r="K2307">
        <v>58</v>
      </c>
      <c r="M2307">
        <v>5.6</v>
      </c>
    </row>
    <row r="2308" spans="1:13" hidden="1" x14ac:dyDescent="0.2">
      <c r="A2308">
        <v>385</v>
      </c>
      <c r="B2308" t="s">
        <v>3700</v>
      </c>
      <c r="C2308" t="s">
        <v>121</v>
      </c>
      <c r="D2308" t="s">
        <v>122</v>
      </c>
      <c r="E2308" t="s">
        <v>130</v>
      </c>
      <c r="F2308" t="s">
        <v>4</v>
      </c>
      <c r="G2308" s="2" t="s">
        <v>425</v>
      </c>
      <c r="H2308" s="1">
        <v>45387</v>
      </c>
      <c r="I2308" s="9" t="s">
        <v>4157</v>
      </c>
      <c r="J2308">
        <v>41</v>
      </c>
      <c r="K2308">
        <v>41</v>
      </c>
      <c r="M2308">
        <v>5.6</v>
      </c>
    </row>
    <row r="2309" spans="1:13" hidden="1" x14ac:dyDescent="0.2">
      <c r="A2309">
        <v>385</v>
      </c>
      <c r="B2309" t="s">
        <v>3701</v>
      </c>
      <c r="C2309" t="s">
        <v>121</v>
      </c>
      <c r="D2309" t="s">
        <v>122</v>
      </c>
      <c r="E2309" t="s">
        <v>130</v>
      </c>
      <c r="F2309" t="s">
        <v>4</v>
      </c>
      <c r="G2309" s="2" t="s">
        <v>425</v>
      </c>
      <c r="H2309" s="1">
        <v>45388</v>
      </c>
      <c r="I2309" s="9" t="s">
        <v>4163</v>
      </c>
      <c r="J2309">
        <v>379</v>
      </c>
      <c r="K2309">
        <v>379</v>
      </c>
      <c r="M2309">
        <v>5.6</v>
      </c>
    </row>
    <row r="2310" spans="1:13" hidden="1" x14ac:dyDescent="0.2">
      <c r="A2310">
        <v>385</v>
      </c>
      <c r="B2310" t="s">
        <v>3702</v>
      </c>
      <c r="C2310" t="s">
        <v>121</v>
      </c>
      <c r="D2310" t="s">
        <v>122</v>
      </c>
      <c r="E2310" t="s">
        <v>130</v>
      </c>
      <c r="F2310" t="s">
        <v>4</v>
      </c>
      <c r="G2310" s="2" t="s">
        <v>425</v>
      </c>
      <c r="H2310" s="1">
        <v>45389</v>
      </c>
      <c r="I2310" s="9" t="s">
        <v>4158</v>
      </c>
      <c r="J2310">
        <v>17</v>
      </c>
      <c r="K2310">
        <v>17</v>
      </c>
      <c r="M2310">
        <v>5.6</v>
      </c>
    </row>
    <row r="2311" spans="1:13" hidden="1" x14ac:dyDescent="0.2">
      <c r="A2311">
        <v>385</v>
      </c>
      <c r="B2311" t="s">
        <v>3703</v>
      </c>
      <c r="C2311" t="s">
        <v>121</v>
      </c>
      <c r="D2311" t="s">
        <v>122</v>
      </c>
      <c r="E2311" t="s">
        <v>130</v>
      </c>
      <c r="F2311" t="s">
        <v>4</v>
      </c>
      <c r="G2311" s="2" t="s">
        <v>425</v>
      </c>
      <c r="H2311" s="1">
        <v>45393</v>
      </c>
      <c r="I2311" s="9" t="s">
        <v>4146</v>
      </c>
      <c r="J2311">
        <v>97</v>
      </c>
      <c r="K2311">
        <v>97</v>
      </c>
      <c r="M2311">
        <v>5.6</v>
      </c>
    </row>
    <row r="2312" spans="1:13" hidden="1" x14ac:dyDescent="0.2">
      <c r="A2312">
        <v>385</v>
      </c>
      <c r="B2312" t="s">
        <v>3704</v>
      </c>
      <c r="C2312" t="s">
        <v>121</v>
      </c>
      <c r="D2312" t="s">
        <v>122</v>
      </c>
      <c r="E2312" t="s">
        <v>130</v>
      </c>
      <c r="F2312" t="s">
        <v>4</v>
      </c>
      <c r="G2312" s="2" t="s">
        <v>425</v>
      </c>
      <c r="H2312" s="1">
        <v>45394</v>
      </c>
      <c r="I2312" s="9" t="s">
        <v>4154</v>
      </c>
      <c r="J2312">
        <v>18</v>
      </c>
      <c r="K2312">
        <v>18</v>
      </c>
      <c r="M2312">
        <v>5.6</v>
      </c>
    </row>
    <row r="2313" spans="1:13" hidden="1" x14ac:dyDescent="0.2">
      <c r="A2313">
        <v>385</v>
      </c>
      <c r="B2313" t="s">
        <v>3705</v>
      </c>
      <c r="C2313" t="s">
        <v>121</v>
      </c>
      <c r="D2313" t="s">
        <v>122</v>
      </c>
      <c r="E2313" t="s">
        <v>130</v>
      </c>
      <c r="F2313" t="s">
        <v>4</v>
      </c>
      <c r="G2313" s="2" t="s">
        <v>425</v>
      </c>
      <c r="H2313" s="1">
        <v>45396</v>
      </c>
      <c r="I2313" s="9" t="s">
        <v>4161</v>
      </c>
      <c r="J2313">
        <v>0</v>
      </c>
      <c r="K2313">
        <v>0</v>
      </c>
      <c r="M2313">
        <v>5.6</v>
      </c>
    </row>
    <row r="2314" spans="1:13" hidden="1" x14ac:dyDescent="0.2">
      <c r="A2314">
        <v>385</v>
      </c>
      <c r="B2314" t="s">
        <v>3706</v>
      </c>
      <c r="C2314" t="s">
        <v>121</v>
      </c>
      <c r="D2314" t="s">
        <v>122</v>
      </c>
      <c r="E2314" t="s">
        <v>130</v>
      </c>
      <c r="F2314" t="s">
        <v>4</v>
      </c>
      <c r="G2314" s="2" t="s">
        <v>425</v>
      </c>
      <c r="H2314" s="1">
        <v>45397</v>
      </c>
      <c r="I2314" s="9" t="s">
        <v>4159</v>
      </c>
      <c r="J2314">
        <v>0</v>
      </c>
      <c r="K2314">
        <v>0</v>
      </c>
      <c r="M2314">
        <v>5.6</v>
      </c>
    </row>
    <row r="2315" spans="1:13" hidden="1" x14ac:dyDescent="0.2">
      <c r="A2315">
        <v>385</v>
      </c>
      <c r="B2315" t="s">
        <v>3707</v>
      </c>
      <c r="C2315" t="s">
        <v>121</v>
      </c>
      <c r="D2315" t="s">
        <v>122</v>
      </c>
      <c r="E2315" t="s">
        <v>130</v>
      </c>
      <c r="F2315" t="s">
        <v>4</v>
      </c>
      <c r="G2315" s="2" t="s">
        <v>425</v>
      </c>
      <c r="H2315" s="1">
        <v>45398</v>
      </c>
      <c r="I2315" s="9" t="s">
        <v>4155</v>
      </c>
      <c r="J2315">
        <v>13</v>
      </c>
      <c r="K2315">
        <v>13</v>
      </c>
      <c r="M2315">
        <v>5.6</v>
      </c>
    </row>
    <row r="2316" spans="1:13" hidden="1" x14ac:dyDescent="0.2">
      <c r="A2316">
        <v>385</v>
      </c>
      <c r="B2316" t="s">
        <v>3708</v>
      </c>
      <c r="C2316" t="s">
        <v>121</v>
      </c>
      <c r="D2316" t="s">
        <v>122</v>
      </c>
      <c r="E2316" t="s">
        <v>130</v>
      </c>
      <c r="F2316" t="s">
        <v>4</v>
      </c>
      <c r="G2316" s="2" t="s">
        <v>425</v>
      </c>
      <c r="H2316" s="1">
        <v>45400</v>
      </c>
      <c r="I2316" s="9" t="s">
        <v>4139</v>
      </c>
      <c r="J2316">
        <v>53</v>
      </c>
      <c r="K2316">
        <v>53</v>
      </c>
      <c r="M2316">
        <v>5.6</v>
      </c>
    </row>
    <row r="2317" spans="1:13" hidden="1" x14ac:dyDescent="0.2">
      <c r="A2317">
        <v>385</v>
      </c>
      <c r="B2317" t="s">
        <v>3709</v>
      </c>
      <c r="C2317" t="s">
        <v>121</v>
      </c>
      <c r="D2317" t="s">
        <v>122</v>
      </c>
      <c r="E2317" t="s">
        <v>130</v>
      </c>
      <c r="F2317" t="s">
        <v>4</v>
      </c>
      <c r="G2317" s="2" t="s">
        <v>425</v>
      </c>
      <c r="H2317" s="1">
        <v>45401</v>
      </c>
      <c r="I2317" s="9" t="s">
        <v>4140</v>
      </c>
      <c r="J2317">
        <v>590</v>
      </c>
      <c r="K2317">
        <v>590</v>
      </c>
      <c r="M2317">
        <v>5.6</v>
      </c>
    </row>
    <row r="2318" spans="1:13" hidden="1" x14ac:dyDescent="0.2">
      <c r="A2318">
        <v>385</v>
      </c>
      <c r="B2318" t="s">
        <v>3710</v>
      </c>
      <c r="C2318" t="s">
        <v>121</v>
      </c>
      <c r="D2318" t="s">
        <v>122</v>
      </c>
      <c r="E2318" t="s">
        <v>130</v>
      </c>
      <c r="F2318" t="s">
        <v>4</v>
      </c>
      <c r="G2318" s="2" t="s">
        <v>425</v>
      </c>
      <c r="H2318" s="1">
        <v>45402</v>
      </c>
      <c r="I2318" s="9" t="s">
        <v>4141</v>
      </c>
      <c r="J2318">
        <v>25</v>
      </c>
      <c r="K2318">
        <v>25</v>
      </c>
      <c r="M2318">
        <v>5.6</v>
      </c>
    </row>
    <row r="2319" spans="1:13" hidden="1" x14ac:dyDescent="0.2">
      <c r="A2319">
        <v>385</v>
      </c>
      <c r="B2319" t="s">
        <v>3711</v>
      </c>
      <c r="C2319" t="s">
        <v>121</v>
      </c>
      <c r="D2319" t="s">
        <v>122</v>
      </c>
      <c r="E2319" t="s">
        <v>130</v>
      </c>
      <c r="F2319" t="s">
        <v>4</v>
      </c>
      <c r="G2319" s="2" t="s">
        <v>425</v>
      </c>
      <c r="H2319" s="1">
        <v>45404</v>
      </c>
      <c r="I2319" s="9" t="s">
        <v>4162</v>
      </c>
      <c r="J2319">
        <v>11</v>
      </c>
      <c r="K2319">
        <v>11</v>
      </c>
      <c r="M2319">
        <v>5.6</v>
      </c>
    </row>
    <row r="2320" spans="1:13" hidden="1" x14ac:dyDescent="0.2">
      <c r="A2320">
        <v>385</v>
      </c>
      <c r="B2320" t="s">
        <v>3712</v>
      </c>
      <c r="C2320" t="s">
        <v>121</v>
      </c>
      <c r="D2320" t="s">
        <v>122</v>
      </c>
      <c r="E2320" t="s">
        <v>130</v>
      </c>
      <c r="F2320" t="s">
        <v>4</v>
      </c>
      <c r="G2320" s="2" t="s">
        <v>425</v>
      </c>
      <c r="H2320" s="1">
        <v>45405</v>
      </c>
      <c r="I2320" s="9" t="s">
        <v>4151</v>
      </c>
      <c r="J2320">
        <v>11</v>
      </c>
      <c r="K2320">
        <v>11</v>
      </c>
      <c r="M2320">
        <v>5.6</v>
      </c>
    </row>
    <row r="2321" spans="1:13" hidden="1" x14ac:dyDescent="0.2">
      <c r="A2321">
        <v>385</v>
      </c>
      <c r="B2321" t="s">
        <v>3713</v>
      </c>
      <c r="C2321" t="s">
        <v>121</v>
      </c>
      <c r="D2321" t="s">
        <v>122</v>
      </c>
      <c r="E2321" t="s">
        <v>130</v>
      </c>
      <c r="F2321" t="s">
        <v>4</v>
      </c>
      <c r="G2321" s="2" t="s">
        <v>425</v>
      </c>
      <c r="H2321" s="1">
        <v>45406</v>
      </c>
      <c r="I2321" s="9" t="s">
        <v>4156</v>
      </c>
      <c r="J2321">
        <v>5</v>
      </c>
      <c r="K2321">
        <v>5</v>
      </c>
      <c r="M2321">
        <v>5.6</v>
      </c>
    </row>
    <row r="2322" spans="1:13" hidden="1" x14ac:dyDescent="0.2">
      <c r="A2322">
        <v>386</v>
      </c>
      <c r="B2322" t="s">
        <v>3714</v>
      </c>
      <c r="C2322" t="s">
        <v>121</v>
      </c>
      <c r="D2322" t="s">
        <v>122</v>
      </c>
      <c r="E2322" t="s">
        <v>130</v>
      </c>
      <c r="F2322" t="s">
        <v>4</v>
      </c>
      <c r="G2322" s="2" t="s">
        <v>426</v>
      </c>
      <c r="H2322" s="1">
        <v>45389</v>
      </c>
      <c r="I2322" s="9" t="s">
        <v>4158</v>
      </c>
      <c r="J2322">
        <v>17</v>
      </c>
      <c r="K2322">
        <v>17</v>
      </c>
      <c r="M2322">
        <v>5.2</v>
      </c>
    </row>
    <row r="2323" spans="1:13" hidden="1" x14ac:dyDescent="0.2">
      <c r="A2323">
        <v>386</v>
      </c>
      <c r="B2323" t="s">
        <v>3715</v>
      </c>
      <c r="C2323" t="s">
        <v>121</v>
      </c>
      <c r="D2323" t="s">
        <v>122</v>
      </c>
      <c r="E2323" t="s">
        <v>130</v>
      </c>
      <c r="F2323" t="s">
        <v>4</v>
      </c>
      <c r="G2323" s="2" t="s">
        <v>426</v>
      </c>
      <c r="H2323" s="1">
        <v>45393</v>
      </c>
      <c r="I2323" s="9" t="s">
        <v>4146</v>
      </c>
      <c r="J2323">
        <v>97</v>
      </c>
      <c r="K2323">
        <v>25</v>
      </c>
      <c r="M2323">
        <v>5.2</v>
      </c>
    </row>
    <row r="2324" spans="1:13" hidden="1" x14ac:dyDescent="0.2">
      <c r="A2324">
        <v>386</v>
      </c>
      <c r="B2324" t="s">
        <v>3716</v>
      </c>
      <c r="C2324" t="s">
        <v>121</v>
      </c>
      <c r="D2324" t="s">
        <v>122</v>
      </c>
      <c r="E2324" t="s">
        <v>130</v>
      </c>
      <c r="F2324" t="s">
        <v>4</v>
      </c>
      <c r="G2324" s="2" t="s">
        <v>426</v>
      </c>
      <c r="H2324" s="1">
        <v>45394</v>
      </c>
      <c r="I2324" s="9" t="s">
        <v>4154</v>
      </c>
      <c r="J2324">
        <v>18</v>
      </c>
      <c r="K2324">
        <v>18</v>
      </c>
      <c r="M2324">
        <v>5.2</v>
      </c>
    </row>
    <row r="2325" spans="1:13" hidden="1" x14ac:dyDescent="0.2">
      <c r="A2325">
        <v>386</v>
      </c>
      <c r="B2325" t="s">
        <v>3717</v>
      </c>
      <c r="C2325" t="s">
        <v>121</v>
      </c>
      <c r="D2325" t="s">
        <v>122</v>
      </c>
      <c r="E2325" t="s">
        <v>130</v>
      </c>
      <c r="F2325" t="s">
        <v>4</v>
      </c>
      <c r="G2325" s="2" t="s">
        <v>426</v>
      </c>
      <c r="H2325" s="1">
        <v>45396</v>
      </c>
      <c r="I2325" s="9" t="s">
        <v>4161</v>
      </c>
      <c r="J2325">
        <v>0</v>
      </c>
      <c r="K2325">
        <v>0</v>
      </c>
      <c r="M2325">
        <v>5.2</v>
      </c>
    </row>
    <row r="2326" spans="1:13" hidden="1" x14ac:dyDescent="0.2">
      <c r="A2326">
        <v>387</v>
      </c>
      <c r="B2326" t="s">
        <v>3718</v>
      </c>
      <c r="C2326" t="s">
        <v>121</v>
      </c>
      <c r="D2326" t="s">
        <v>122</v>
      </c>
      <c r="E2326" t="s">
        <v>123</v>
      </c>
      <c r="F2326" t="s">
        <v>4</v>
      </c>
      <c r="G2326" s="2" t="s">
        <v>427</v>
      </c>
      <c r="H2326" s="1">
        <v>45383</v>
      </c>
      <c r="I2326" s="9" t="s">
        <v>4153</v>
      </c>
      <c r="J2326">
        <v>125</v>
      </c>
      <c r="K2326">
        <v>125</v>
      </c>
      <c r="M2326">
        <v>4.8</v>
      </c>
    </row>
    <row r="2327" spans="1:13" hidden="1" x14ac:dyDescent="0.2">
      <c r="A2327">
        <v>387</v>
      </c>
      <c r="B2327" t="s">
        <v>3719</v>
      </c>
      <c r="C2327" t="s">
        <v>121</v>
      </c>
      <c r="D2327" t="s">
        <v>122</v>
      </c>
      <c r="E2327" t="s">
        <v>123</v>
      </c>
      <c r="F2327" t="s">
        <v>4</v>
      </c>
      <c r="G2327" s="2" t="s">
        <v>427</v>
      </c>
      <c r="H2327" s="1">
        <v>45390</v>
      </c>
      <c r="I2327" s="9" t="s">
        <v>4135</v>
      </c>
      <c r="J2327">
        <v>12</v>
      </c>
      <c r="K2327">
        <v>12</v>
      </c>
      <c r="M2327">
        <v>4.8</v>
      </c>
    </row>
    <row r="2328" spans="1:13" hidden="1" x14ac:dyDescent="0.2">
      <c r="A2328">
        <v>387</v>
      </c>
      <c r="B2328" t="s">
        <v>3720</v>
      </c>
      <c r="C2328" t="s">
        <v>121</v>
      </c>
      <c r="D2328" t="s">
        <v>122</v>
      </c>
      <c r="E2328" t="s">
        <v>123</v>
      </c>
      <c r="F2328" t="s">
        <v>4</v>
      </c>
      <c r="G2328" s="2" t="s">
        <v>427</v>
      </c>
      <c r="H2328" s="1">
        <v>45392</v>
      </c>
      <c r="I2328" s="9" t="s">
        <v>4137</v>
      </c>
      <c r="J2328">
        <v>51</v>
      </c>
      <c r="K2328">
        <v>51</v>
      </c>
      <c r="M2328">
        <v>4.8</v>
      </c>
    </row>
    <row r="2329" spans="1:13" hidden="1" x14ac:dyDescent="0.2">
      <c r="A2329">
        <v>387</v>
      </c>
      <c r="B2329" t="s">
        <v>3721</v>
      </c>
      <c r="C2329" t="s">
        <v>121</v>
      </c>
      <c r="D2329" t="s">
        <v>122</v>
      </c>
      <c r="E2329" t="s">
        <v>123</v>
      </c>
      <c r="F2329" t="s">
        <v>4</v>
      </c>
      <c r="G2329" s="2" t="s">
        <v>427</v>
      </c>
      <c r="H2329" s="1">
        <v>45398</v>
      </c>
      <c r="I2329" s="9" t="s">
        <v>4155</v>
      </c>
      <c r="J2329">
        <v>56</v>
      </c>
      <c r="K2329">
        <v>56</v>
      </c>
      <c r="M2329">
        <v>4.8</v>
      </c>
    </row>
    <row r="2330" spans="1:13" hidden="1" x14ac:dyDescent="0.2">
      <c r="A2330">
        <v>387</v>
      </c>
      <c r="B2330" t="s">
        <v>3722</v>
      </c>
      <c r="C2330" t="s">
        <v>121</v>
      </c>
      <c r="D2330" t="s">
        <v>122</v>
      </c>
      <c r="E2330" t="s">
        <v>123</v>
      </c>
      <c r="F2330" t="s">
        <v>4</v>
      </c>
      <c r="G2330" s="2" t="s">
        <v>427</v>
      </c>
      <c r="H2330" s="1">
        <v>45404</v>
      </c>
      <c r="I2330" s="9" t="s">
        <v>4162</v>
      </c>
      <c r="J2330">
        <v>141</v>
      </c>
      <c r="K2330">
        <v>141</v>
      </c>
      <c r="M2330">
        <v>4.8</v>
      </c>
    </row>
    <row r="2331" spans="1:13" hidden="1" x14ac:dyDescent="0.2">
      <c r="A2331">
        <v>387</v>
      </c>
      <c r="B2331" t="s">
        <v>3723</v>
      </c>
      <c r="C2331" t="s">
        <v>121</v>
      </c>
      <c r="D2331" t="s">
        <v>122</v>
      </c>
      <c r="E2331" t="s">
        <v>123</v>
      </c>
      <c r="F2331" t="s">
        <v>4</v>
      </c>
      <c r="G2331" s="2" t="s">
        <v>427</v>
      </c>
      <c r="H2331" s="1">
        <v>45411</v>
      </c>
      <c r="I2331" s="9" t="s">
        <v>4160</v>
      </c>
      <c r="J2331">
        <v>5</v>
      </c>
      <c r="K2331">
        <v>5</v>
      </c>
      <c r="M2331">
        <v>4.8</v>
      </c>
    </row>
    <row r="2332" spans="1:13" hidden="1" x14ac:dyDescent="0.2">
      <c r="A2332">
        <v>388</v>
      </c>
      <c r="B2332" t="s">
        <v>3724</v>
      </c>
      <c r="C2332" t="s">
        <v>121</v>
      </c>
      <c r="D2332" t="s">
        <v>122</v>
      </c>
      <c r="E2332" t="s">
        <v>123</v>
      </c>
      <c r="F2332" t="s">
        <v>4</v>
      </c>
      <c r="G2332" s="2" t="s">
        <v>428</v>
      </c>
      <c r="H2332" s="1">
        <v>45391</v>
      </c>
      <c r="I2332" s="9" t="s">
        <v>4136</v>
      </c>
      <c r="J2332">
        <v>37</v>
      </c>
      <c r="K2332">
        <v>45</v>
      </c>
      <c r="M2332">
        <v>5.9</v>
      </c>
    </row>
    <row r="2333" spans="1:13" hidden="1" x14ac:dyDescent="0.2">
      <c r="A2333">
        <v>388</v>
      </c>
      <c r="B2333" t="s">
        <v>3725</v>
      </c>
      <c r="C2333" t="s">
        <v>121</v>
      </c>
      <c r="D2333" t="s">
        <v>122</v>
      </c>
      <c r="E2333" t="s">
        <v>123</v>
      </c>
      <c r="F2333" t="s">
        <v>4</v>
      </c>
      <c r="G2333" s="2" t="s">
        <v>428</v>
      </c>
      <c r="H2333" s="1">
        <v>45392</v>
      </c>
      <c r="I2333" s="9" t="s">
        <v>4137</v>
      </c>
      <c r="J2333">
        <v>128</v>
      </c>
      <c r="K2333">
        <v>132</v>
      </c>
      <c r="M2333">
        <v>5.9</v>
      </c>
    </row>
    <row r="2334" spans="1:13" hidden="1" x14ac:dyDescent="0.2">
      <c r="A2334">
        <v>388</v>
      </c>
      <c r="B2334" t="s">
        <v>3726</v>
      </c>
      <c r="C2334" t="s">
        <v>121</v>
      </c>
      <c r="D2334" t="s">
        <v>122</v>
      </c>
      <c r="E2334" t="s">
        <v>123</v>
      </c>
      <c r="F2334" t="s">
        <v>4</v>
      </c>
      <c r="G2334" s="2" t="s">
        <v>428</v>
      </c>
      <c r="H2334" s="1">
        <v>45394</v>
      </c>
      <c r="I2334" s="9" t="s">
        <v>4154</v>
      </c>
      <c r="J2334">
        <v>0</v>
      </c>
      <c r="K2334">
        <v>12</v>
      </c>
      <c r="M2334">
        <v>5.9</v>
      </c>
    </row>
    <row r="2335" spans="1:13" hidden="1" x14ac:dyDescent="0.2">
      <c r="A2335">
        <v>388</v>
      </c>
      <c r="B2335" t="s">
        <v>3727</v>
      </c>
      <c r="C2335" t="s">
        <v>121</v>
      </c>
      <c r="D2335" t="s">
        <v>122</v>
      </c>
      <c r="E2335" t="s">
        <v>123</v>
      </c>
      <c r="F2335" t="s">
        <v>4</v>
      </c>
      <c r="G2335" s="2" t="s">
        <v>428</v>
      </c>
      <c r="H2335" s="1">
        <v>45398</v>
      </c>
      <c r="I2335" s="9" t="s">
        <v>4155</v>
      </c>
      <c r="J2335">
        <v>123</v>
      </c>
      <c r="K2335">
        <v>154</v>
      </c>
      <c r="M2335">
        <v>5.9</v>
      </c>
    </row>
    <row r="2336" spans="1:13" hidden="1" x14ac:dyDescent="0.2">
      <c r="A2336">
        <v>389</v>
      </c>
      <c r="B2336" t="s">
        <v>3728</v>
      </c>
      <c r="C2336" t="s">
        <v>121</v>
      </c>
      <c r="D2336" t="s">
        <v>122</v>
      </c>
      <c r="E2336" t="s">
        <v>130</v>
      </c>
      <c r="F2336" t="s">
        <v>4</v>
      </c>
      <c r="G2336" s="2" t="s">
        <v>429</v>
      </c>
      <c r="H2336" s="1">
        <v>45387</v>
      </c>
      <c r="I2336" s="9" t="s">
        <v>4157</v>
      </c>
      <c r="J2336">
        <v>535</v>
      </c>
      <c r="K2336">
        <v>555</v>
      </c>
      <c r="M2336">
        <v>5.8</v>
      </c>
    </row>
    <row r="2337" spans="1:13" hidden="1" x14ac:dyDescent="0.2">
      <c r="A2337">
        <v>389</v>
      </c>
      <c r="B2337" t="s">
        <v>3729</v>
      </c>
      <c r="C2337" t="s">
        <v>121</v>
      </c>
      <c r="D2337" t="s">
        <v>122</v>
      </c>
      <c r="E2337" t="s">
        <v>130</v>
      </c>
      <c r="F2337" t="s">
        <v>4</v>
      </c>
      <c r="G2337" s="2" t="s">
        <v>429</v>
      </c>
      <c r="H2337" s="1">
        <v>45390</v>
      </c>
      <c r="I2337" s="9" t="s">
        <v>4135</v>
      </c>
      <c r="J2337">
        <v>204</v>
      </c>
      <c r="K2337">
        <v>204</v>
      </c>
      <c r="M2337">
        <v>5.8</v>
      </c>
    </row>
    <row r="2338" spans="1:13" hidden="1" x14ac:dyDescent="0.2">
      <c r="A2338">
        <v>389</v>
      </c>
      <c r="B2338" t="s">
        <v>3730</v>
      </c>
      <c r="C2338" t="s">
        <v>121</v>
      </c>
      <c r="D2338" t="s">
        <v>122</v>
      </c>
      <c r="E2338" t="s">
        <v>130</v>
      </c>
      <c r="F2338" t="s">
        <v>4</v>
      </c>
      <c r="G2338" s="2" t="s">
        <v>429</v>
      </c>
      <c r="H2338" s="1">
        <v>45391</v>
      </c>
      <c r="I2338" s="9" t="s">
        <v>4136</v>
      </c>
      <c r="J2338">
        <v>213</v>
      </c>
      <c r="K2338">
        <v>213</v>
      </c>
      <c r="M2338">
        <v>5.8</v>
      </c>
    </row>
    <row r="2339" spans="1:13" hidden="1" x14ac:dyDescent="0.2">
      <c r="A2339">
        <v>389</v>
      </c>
      <c r="B2339" t="s">
        <v>3731</v>
      </c>
      <c r="C2339" t="s">
        <v>121</v>
      </c>
      <c r="D2339" t="s">
        <v>122</v>
      </c>
      <c r="E2339" t="s">
        <v>130</v>
      </c>
      <c r="F2339" t="s">
        <v>4</v>
      </c>
      <c r="G2339" s="2" t="s">
        <v>429</v>
      </c>
      <c r="H2339" s="1">
        <v>45392</v>
      </c>
      <c r="I2339" s="9" t="s">
        <v>4137</v>
      </c>
      <c r="J2339">
        <v>1017</v>
      </c>
      <c r="K2339">
        <v>1217</v>
      </c>
      <c r="M2339">
        <v>5.8</v>
      </c>
    </row>
    <row r="2340" spans="1:13" hidden="1" x14ac:dyDescent="0.2">
      <c r="A2340">
        <v>389</v>
      </c>
      <c r="B2340" t="s">
        <v>3732</v>
      </c>
      <c r="C2340" t="s">
        <v>121</v>
      </c>
      <c r="D2340" t="s">
        <v>122</v>
      </c>
      <c r="E2340" t="s">
        <v>130</v>
      </c>
      <c r="F2340" t="s">
        <v>4</v>
      </c>
      <c r="G2340" s="2" t="s">
        <v>429</v>
      </c>
      <c r="H2340" s="1">
        <v>45394</v>
      </c>
      <c r="I2340" s="9" t="s">
        <v>4154</v>
      </c>
      <c r="J2340">
        <v>1029</v>
      </c>
      <c r="K2340">
        <v>1029</v>
      </c>
      <c r="M2340">
        <v>5.8</v>
      </c>
    </row>
    <row r="2341" spans="1:13" hidden="1" x14ac:dyDescent="0.2">
      <c r="A2341">
        <v>389</v>
      </c>
      <c r="B2341" t="s">
        <v>3733</v>
      </c>
      <c r="C2341" t="s">
        <v>121</v>
      </c>
      <c r="D2341" t="s">
        <v>122</v>
      </c>
      <c r="E2341" t="s">
        <v>130</v>
      </c>
      <c r="F2341" t="s">
        <v>4</v>
      </c>
      <c r="G2341" s="2" t="s">
        <v>429</v>
      </c>
      <c r="H2341" s="1">
        <v>45398</v>
      </c>
      <c r="I2341" s="9" t="s">
        <v>4155</v>
      </c>
      <c r="J2341">
        <v>665</v>
      </c>
      <c r="K2341">
        <v>665</v>
      </c>
      <c r="M2341">
        <v>5.8</v>
      </c>
    </row>
    <row r="2342" spans="1:13" hidden="1" x14ac:dyDescent="0.2">
      <c r="A2342">
        <v>389</v>
      </c>
      <c r="B2342" t="s">
        <v>3734</v>
      </c>
      <c r="C2342" t="s">
        <v>121</v>
      </c>
      <c r="D2342" t="s">
        <v>122</v>
      </c>
      <c r="E2342" t="s">
        <v>130</v>
      </c>
      <c r="F2342" t="s">
        <v>4</v>
      </c>
      <c r="G2342" s="2" t="s">
        <v>429</v>
      </c>
      <c r="H2342" s="1">
        <v>45399</v>
      </c>
      <c r="I2342" s="9" t="s">
        <v>4138</v>
      </c>
      <c r="J2342">
        <v>208</v>
      </c>
      <c r="K2342">
        <v>208</v>
      </c>
      <c r="M2342">
        <v>5.8</v>
      </c>
    </row>
    <row r="2343" spans="1:13" hidden="1" x14ac:dyDescent="0.2">
      <c r="A2343">
        <v>389</v>
      </c>
      <c r="B2343" t="s">
        <v>3735</v>
      </c>
      <c r="C2343" t="s">
        <v>121</v>
      </c>
      <c r="D2343" t="s">
        <v>122</v>
      </c>
      <c r="E2343" t="s">
        <v>130</v>
      </c>
      <c r="F2343" t="s">
        <v>4</v>
      </c>
      <c r="G2343" s="2" t="s">
        <v>429</v>
      </c>
      <c r="H2343" s="1">
        <v>45400</v>
      </c>
      <c r="I2343" s="9" t="s">
        <v>4139</v>
      </c>
      <c r="J2343">
        <v>80</v>
      </c>
      <c r="K2343">
        <v>80</v>
      </c>
      <c r="M2343">
        <v>5.8</v>
      </c>
    </row>
    <row r="2344" spans="1:13" hidden="1" x14ac:dyDescent="0.2">
      <c r="A2344">
        <v>389</v>
      </c>
      <c r="B2344" t="s">
        <v>3736</v>
      </c>
      <c r="C2344" t="s">
        <v>121</v>
      </c>
      <c r="D2344" t="s">
        <v>122</v>
      </c>
      <c r="E2344" t="s">
        <v>130</v>
      </c>
      <c r="F2344" t="s">
        <v>4</v>
      </c>
      <c r="G2344" s="2" t="s">
        <v>429</v>
      </c>
      <c r="H2344" s="1">
        <v>45408</v>
      </c>
      <c r="I2344" s="9" t="s">
        <v>4143</v>
      </c>
      <c r="J2344">
        <v>862</v>
      </c>
      <c r="K2344">
        <v>1029</v>
      </c>
      <c r="M2344">
        <v>5.8</v>
      </c>
    </row>
    <row r="2345" spans="1:13" hidden="1" x14ac:dyDescent="0.2">
      <c r="A2345">
        <v>389</v>
      </c>
      <c r="B2345" t="s">
        <v>3737</v>
      </c>
      <c r="C2345" t="s">
        <v>121</v>
      </c>
      <c r="D2345" t="s">
        <v>122</v>
      </c>
      <c r="E2345" t="s">
        <v>130</v>
      </c>
      <c r="F2345" t="s">
        <v>4</v>
      </c>
      <c r="G2345" s="2" t="s">
        <v>429</v>
      </c>
      <c r="H2345" s="1">
        <v>45411</v>
      </c>
      <c r="I2345" s="9" t="s">
        <v>4160</v>
      </c>
      <c r="J2345">
        <v>665</v>
      </c>
      <c r="K2345">
        <v>665</v>
      </c>
      <c r="M2345">
        <v>5.8</v>
      </c>
    </row>
    <row r="2346" spans="1:13" hidden="1" x14ac:dyDescent="0.2">
      <c r="A2346">
        <v>389</v>
      </c>
      <c r="B2346" t="s">
        <v>3738</v>
      </c>
      <c r="C2346" t="s">
        <v>121</v>
      </c>
      <c r="D2346" t="s">
        <v>122</v>
      </c>
      <c r="E2346" t="s">
        <v>130</v>
      </c>
      <c r="F2346" t="s">
        <v>4</v>
      </c>
      <c r="G2346" s="2" t="s">
        <v>429</v>
      </c>
      <c r="H2346" s="1">
        <v>45412</v>
      </c>
      <c r="I2346" s="9" t="s">
        <v>4152</v>
      </c>
      <c r="J2346">
        <v>208</v>
      </c>
      <c r="K2346">
        <v>208</v>
      </c>
      <c r="M2346">
        <v>5.8</v>
      </c>
    </row>
    <row r="2347" spans="1:13" hidden="1" x14ac:dyDescent="0.2">
      <c r="A2347">
        <v>390</v>
      </c>
      <c r="B2347" t="s">
        <v>3739</v>
      </c>
      <c r="C2347" t="s">
        <v>121</v>
      </c>
      <c r="D2347" t="s">
        <v>122</v>
      </c>
      <c r="E2347" t="s">
        <v>123</v>
      </c>
      <c r="F2347" t="s">
        <v>4</v>
      </c>
      <c r="G2347" s="2" t="s">
        <v>430</v>
      </c>
      <c r="H2347" s="1">
        <v>45387</v>
      </c>
      <c r="I2347" s="9" t="s">
        <v>4157</v>
      </c>
      <c r="J2347">
        <v>55</v>
      </c>
      <c r="K2347">
        <v>55</v>
      </c>
      <c r="M2347">
        <v>5.7</v>
      </c>
    </row>
    <row r="2348" spans="1:13" hidden="1" x14ac:dyDescent="0.2">
      <c r="A2348">
        <v>390</v>
      </c>
      <c r="B2348" t="s">
        <v>3740</v>
      </c>
      <c r="C2348" t="s">
        <v>121</v>
      </c>
      <c r="D2348" t="s">
        <v>122</v>
      </c>
      <c r="E2348" t="s">
        <v>123</v>
      </c>
      <c r="F2348" t="s">
        <v>4</v>
      </c>
      <c r="G2348" s="2" t="s">
        <v>430</v>
      </c>
      <c r="H2348" s="1">
        <v>45390</v>
      </c>
      <c r="I2348" s="9" t="s">
        <v>4135</v>
      </c>
      <c r="J2348">
        <v>204</v>
      </c>
      <c r="K2348">
        <v>204</v>
      </c>
      <c r="M2348">
        <v>5.7</v>
      </c>
    </row>
    <row r="2349" spans="1:13" hidden="1" x14ac:dyDescent="0.2">
      <c r="A2349">
        <v>390</v>
      </c>
      <c r="B2349" t="s">
        <v>3741</v>
      </c>
      <c r="C2349" t="s">
        <v>121</v>
      </c>
      <c r="D2349" t="s">
        <v>122</v>
      </c>
      <c r="E2349" t="s">
        <v>123</v>
      </c>
      <c r="F2349" t="s">
        <v>4</v>
      </c>
      <c r="G2349" s="2" t="s">
        <v>430</v>
      </c>
      <c r="H2349" s="1">
        <v>45391</v>
      </c>
      <c r="I2349" s="9" t="s">
        <v>4136</v>
      </c>
      <c r="J2349">
        <v>213</v>
      </c>
      <c r="K2349">
        <v>213</v>
      </c>
      <c r="M2349">
        <v>5.7</v>
      </c>
    </row>
    <row r="2350" spans="1:13" hidden="1" x14ac:dyDescent="0.2">
      <c r="A2350">
        <v>390</v>
      </c>
      <c r="B2350" t="s">
        <v>3742</v>
      </c>
      <c r="C2350" t="s">
        <v>121</v>
      </c>
      <c r="D2350" t="s">
        <v>122</v>
      </c>
      <c r="E2350" t="s">
        <v>123</v>
      </c>
      <c r="F2350" t="s">
        <v>4</v>
      </c>
      <c r="G2350" s="2" t="s">
        <v>430</v>
      </c>
      <c r="H2350" s="1">
        <v>45392</v>
      </c>
      <c r="I2350" s="9" t="s">
        <v>4137</v>
      </c>
      <c r="J2350">
        <v>1278</v>
      </c>
      <c r="K2350">
        <v>1278</v>
      </c>
      <c r="M2350">
        <v>5.7</v>
      </c>
    </row>
    <row r="2351" spans="1:13" hidden="1" x14ac:dyDescent="0.2">
      <c r="A2351">
        <v>390</v>
      </c>
      <c r="B2351" t="s">
        <v>3743</v>
      </c>
      <c r="C2351" t="s">
        <v>121</v>
      </c>
      <c r="D2351" t="s">
        <v>122</v>
      </c>
      <c r="E2351" t="s">
        <v>123</v>
      </c>
      <c r="F2351" t="s">
        <v>4</v>
      </c>
      <c r="G2351" s="2" t="s">
        <v>430</v>
      </c>
      <c r="H2351" s="1">
        <v>45394</v>
      </c>
      <c r="I2351" s="9" t="s">
        <v>4154</v>
      </c>
      <c r="J2351">
        <v>59</v>
      </c>
      <c r="K2351">
        <v>9</v>
      </c>
      <c r="M2351">
        <v>5.7</v>
      </c>
    </row>
    <row r="2352" spans="1:13" hidden="1" x14ac:dyDescent="0.2">
      <c r="A2352">
        <v>390</v>
      </c>
      <c r="B2352" t="s">
        <v>3744</v>
      </c>
      <c r="C2352" t="s">
        <v>121</v>
      </c>
      <c r="D2352" t="s">
        <v>122</v>
      </c>
      <c r="E2352" t="s">
        <v>123</v>
      </c>
      <c r="F2352" t="s">
        <v>4</v>
      </c>
      <c r="G2352" s="2" t="s">
        <v>430</v>
      </c>
      <c r="H2352" s="1">
        <v>45398</v>
      </c>
      <c r="I2352" s="9" t="s">
        <v>4155</v>
      </c>
      <c r="J2352">
        <v>265</v>
      </c>
      <c r="K2352">
        <v>65</v>
      </c>
      <c r="M2352">
        <v>5.7</v>
      </c>
    </row>
    <row r="2353" spans="1:13" hidden="1" x14ac:dyDescent="0.2">
      <c r="A2353">
        <v>390</v>
      </c>
      <c r="B2353" t="s">
        <v>3745</v>
      </c>
      <c r="C2353" t="s">
        <v>121</v>
      </c>
      <c r="D2353" t="s">
        <v>122</v>
      </c>
      <c r="E2353" t="s">
        <v>123</v>
      </c>
      <c r="F2353" t="s">
        <v>4</v>
      </c>
      <c r="G2353" s="2" t="s">
        <v>430</v>
      </c>
      <c r="H2353" s="1">
        <v>45399</v>
      </c>
      <c r="I2353" s="9" t="s">
        <v>4138</v>
      </c>
      <c r="J2353">
        <v>208</v>
      </c>
      <c r="K2353">
        <v>208</v>
      </c>
      <c r="M2353">
        <v>5.7</v>
      </c>
    </row>
    <row r="2354" spans="1:13" hidden="1" x14ac:dyDescent="0.2">
      <c r="A2354">
        <v>390</v>
      </c>
      <c r="B2354" t="s">
        <v>3746</v>
      </c>
      <c r="C2354" t="s">
        <v>121</v>
      </c>
      <c r="D2354" t="s">
        <v>122</v>
      </c>
      <c r="E2354" t="s">
        <v>123</v>
      </c>
      <c r="F2354" t="s">
        <v>4</v>
      </c>
      <c r="G2354" s="2" t="s">
        <v>430</v>
      </c>
      <c r="H2354" s="1">
        <v>45400</v>
      </c>
      <c r="I2354" s="9" t="s">
        <v>4139</v>
      </c>
      <c r="J2354">
        <v>80</v>
      </c>
      <c r="K2354">
        <v>80</v>
      </c>
      <c r="M2354">
        <v>5.7</v>
      </c>
    </row>
    <row r="2355" spans="1:13" hidden="1" x14ac:dyDescent="0.2">
      <c r="A2355">
        <v>390</v>
      </c>
      <c r="B2355" t="s">
        <v>3747</v>
      </c>
      <c r="C2355" t="s">
        <v>121</v>
      </c>
      <c r="D2355" t="s">
        <v>122</v>
      </c>
      <c r="E2355" t="s">
        <v>123</v>
      </c>
      <c r="F2355" t="s">
        <v>4</v>
      </c>
      <c r="G2355" s="2" t="s">
        <v>430</v>
      </c>
      <c r="H2355" s="1">
        <v>45407</v>
      </c>
      <c r="I2355" s="9" t="s">
        <v>4142</v>
      </c>
      <c r="J2355">
        <v>983</v>
      </c>
      <c r="K2355">
        <v>983</v>
      </c>
      <c r="M2355">
        <v>5.7</v>
      </c>
    </row>
    <row r="2356" spans="1:13" hidden="1" x14ac:dyDescent="0.2">
      <c r="A2356">
        <v>390</v>
      </c>
      <c r="B2356" t="s">
        <v>3748</v>
      </c>
      <c r="C2356" t="s">
        <v>121</v>
      </c>
      <c r="D2356" t="s">
        <v>122</v>
      </c>
      <c r="E2356" t="s">
        <v>123</v>
      </c>
      <c r="F2356" t="s">
        <v>4</v>
      </c>
      <c r="G2356" s="2" t="s">
        <v>430</v>
      </c>
      <c r="H2356" s="1">
        <v>45408</v>
      </c>
      <c r="I2356" s="9" t="s">
        <v>4143</v>
      </c>
      <c r="J2356">
        <v>150</v>
      </c>
      <c r="K2356">
        <v>150</v>
      </c>
      <c r="M2356">
        <v>5.7</v>
      </c>
    </row>
    <row r="2357" spans="1:13" hidden="1" x14ac:dyDescent="0.2">
      <c r="A2357">
        <v>391</v>
      </c>
      <c r="B2357" t="s">
        <v>3749</v>
      </c>
      <c r="C2357" t="s">
        <v>121</v>
      </c>
      <c r="D2357" t="s">
        <v>122</v>
      </c>
      <c r="E2357" t="s">
        <v>123</v>
      </c>
      <c r="F2357" t="s">
        <v>4</v>
      </c>
      <c r="G2357" s="2" t="s">
        <v>431</v>
      </c>
      <c r="H2357" s="1">
        <v>45391</v>
      </c>
      <c r="I2357" s="9" t="s">
        <v>4136</v>
      </c>
      <c r="J2357">
        <v>213</v>
      </c>
      <c r="K2357">
        <v>213</v>
      </c>
      <c r="M2357">
        <v>5.6</v>
      </c>
    </row>
    <row r="2358" spans="1:13" hidden="1" x14ac:dyDescent="0.2">
      <c r="A2358">
        <v>391</v>
      </c>
      <c r="B2358" t="s">
        <v>3750</v>
      </c>
      <c r="C2358" t="s">
        <v>121</v>
      </c>
      <c r="D2358" t="s">
        <v>122</v>
      </c>
      <c r="E2358" t="s">
        <v>123</v>
      </c>
      <c r="F2358" t="s">
        <v>4</v>
      </c>
      <c r="G2358" s="2" t="s">
        <v>431</v>
      </c>
      <c r="H2358" s="1">
        <v>45392</v>
      </c>
      <c r="I2358" s="9" t="s">
        <v>4137</v>
      </c>
      <c r="J2358">
        <v>17</v>
      </c>
      <c r="K2358">
        <v>17</v>
      </c>
      <c r="M2358">
        <v>5.6</v>
      </c>
    </row>
    <row r="2359" spans="1:13" hidden="1" x14ac:dyDescent="0.2">
      <c r="A2359">
        <v>391</v>
      </c>
      <c r="B2359" t="s">
        <v>3751</v>
      </c>
      <c r="C2359" t="s">
        <v>121</v>
      </c>
      <c r="D2359" t="s">
        <v>122</v>
      </c>
      <c r="E2359" t="s">
        <v>123</v>
      </c>
      <c r="F2359" t="s">
        <v>4</v>
      </c>
      <c r="G2359" s="2" t="s">
        <v>431</v>
      </c>
      <c r="H2359" s="1">
        <v>45394</v>
      </c>
      <c r="I2359" s="9" t="s">
        <v>4154</v>
      </c>
      <c r="J2359">
        <v>9</v>
      </c>
      <c r="K2359">
        <v>9</v>
      </c>
      <c r="M2359">
        <v>5.6</v>
      </c>
    </row>
    <row r="2360" spans="1:13" hidden="1" x14ac:dyDescent="0.2">
      <c r="A2360">
        <v>391</v>
      </c>
      <c r="B2360" t="s">
        <v>3752</v>
      </c>
      <c r="C2360" t="s">
        <v>121</v>
      </c>
      <c r="D2360" t="s">
        <v>122</v>
      </c>
      <c r="E2360" t="s">
        <v>123</v>
      </c>
      <c r="F2360" t="s">
        <v>4</v>
      </c>
      <c r="G2360" s="2" t="s">
        <v>431</v>
      </c>
      <c r="H2360" s="1">
        <v>45398</v>
      </c>
      <c r="I2360" s="9" t="s">
        <v>4155</v>
      </c>
      <c r="J2360">
        <v>65</v>
      </c>
      <c r="K2360">
        <v>65</v>
      </c>
      <c r="M2360">
        <v>5.6</v>
      </c>
    </row>
    <row r="2361" spans="1:13" hidden="1" x14ac:dyDescent="0.2">
      <c r="A2361">
        <v>391</v>
      </c>
      <c r="B2361" t="s">
        <v>3753</v>
      </c>
      <c r="C2361" t="s">
        <v>121</v>
      </c>
      <c r="D2361" t="s">
        <v>122</v>
      </c>
      <c r="E2361" t="s">
        <v>123</v>
      </c>
      <c r="F2361" t="s">
        <v>4</v>
      </c>
      <c r="G2361" s="2" t="s">
        <v>431</v>
      </c>
      <c r="H2361" s="1">
        <v>45400</v>
      </c>
      <c r="I2361" s="9" t="s">
        <v>4139</v>
      </c>
      <c r="J2361">
        <v>80</v>
      </c>
      <c r="K2361">
        <v>80</v>
      </c>
      <c r="M2361">
        <v>5.6</v>
      </c>
    </row>
    <row r="2362" spans="1:13" hidden="1" x14ac:dyDescent="0.2">
      <c r="A2362">
        <v>391</v>
      </c>
      <c r="B2362" t="s">
        <v>3754</v>
      </c>
      <c r="C2362" t="s">
        <v>121</v>
      </c>
      <c r="D2362" t="s">
        <v>122</v>
      </c>
      <c r="E2362" t="s">
        <v>123</v>
      </c>
      <c r="F2362" t="s">
        <v>4</v>
      </c>
      <c r="G2362" s="2" t="s">
        <v>431</v>
      </c>
      <c r="H2362" s="1">
        <v>45407</v>
      </c>
      <c r="I2362" s="9" t="s">
        <v>4142</v>
      </c>
      <c r="J2362">
        <v>950</v>
      </c>
      <c r="K2362">
        <v>950</v>
      </c>
      <c r="M2362">
        <v>5.6</v>
      </c>
    </row>
    <row r="2363" spans="1:13" hidden="1" x14ac:dyDescent="0.2">
      <c r="A2363">
        <v>393</v>
      </c>
      <c r="B2363" t="s">
        <v>3755</v>
      </c>
      <c r="C2363" t="s">
        <v>121</v>
      </c>
      <c r="D2363" t="s">
        <v>122</v>
      </c>
      <c r="E2363" t="s">
        <v>123</v>
      </c>
      <c r="F2363" t="s">
        <v>4</v>
      </c>
      <c r="G2363" s="2" t="s">
        <v>433</v>
      </c>
      <c r="H2363" s="1">
        <v>45383</v>
      </c>
      <c r="I2363" s="9" t="s">
        <v>4153</v>
      </c>
      <c r="J2363">
        <v>125</v>
      </c>
      <c r="K2363">
        <v>125</v>
      </c>
      <c r="M2363">
        <v>5.9</v>
      </c>
    </row>
    <row r="2364" spans="1:13" hidden="1" x14ac:dyDescent="0.2">
      <c r="A2364">
        <v>393</v>
      </c>
      <c r="B2364" t="s">
        <v>3756</v>
      </c>
      <c r="C2364" t="s">
        <v>121</v>
      </c>
      <c r="D2364" t="s">
        <v>122</v>
      </c>
      <c r="E2364" t="s">
        <v>123</v>
      </c>
      <c r="F2364" t="s">
        <v>4</v>
      </c>
      <c r="G2364" s="2" t="s">
        <v>433</v>
      </c>
      <c r="H2364" s="1">
        <v>45384</v>
      </c>
      <c r="I2364" s="9" t="s">
        <v>4134</v>
      </c>
      <c r="J2364">
        <v>146</v>
      </c>
      <c r="K2364">
        <v>146</v>
      </c>
      <c r="M2364">
        <v>5.9</v>
      </c>
    </row>
    <row r="2365" spans="1:13" hidden="1" x14ac:dyDescent="0.2">
      <c r="A2365">
        <v>393</v>
      </c>
      <c r="B2365" t="s">
        <v>3757</v>
      </c>
      <c r="C2365" t="s">
        <v>121</v>
      </c>
      <c r="D2365" t="s">
        <v>122</v>
      </c>
      <c r="E2365" t="s">
        <v>123</v>
      </c>
      <c r="F2365" t="s">
        <v>4</v>
      </c>
      <c r="G2365" s="2" t="s">
        <v>433</v>
      </c>
      <c r="H2365" s="1">
        <v>45393</v>
      </c>
      <c r="I2365" s="9" t="s">
        <v>4146</v>
      </c>
      <c r="J2365">
        <v>69</v>
      </c>
      <c r="K2365">
        <v>69</v>
      </c>
      <c r="M2365">
        <v>5.9</v>
      </c>
    </row>
    <row r="2366" spans="1:13" hidden="1" x14ac:dyDescent="0.2">
      <c r="A2366">
        <v>393</v>
      </c>
      <c r="B2366" t="s">
        <v>3758</v>
      </c>
      <c r="C2366" t="s">
        <v>121</v>
      </c>
      <c r="D2366" t="s">
        <v>122</v>
      </c>
      <c r="E2366" t="s">
        <v>123</v>
      </c>
      <c r="F2366" t="s">
        <v>4</v>
      </c>
      <c r="G2366" s="2" t="s">
        <v>433</v>
      </c>
      <c r="H2366" s="1">
        <v>45394</v>
      </c>
      <c r="I2366" s="9" t="s">
        <v>4154</v>
      </c>
      <c r="J2366">
        <v>30</v>
      </c>
      <c r="K2366">
        <v>30</v>
      </c>
      <c r="M2366">
        <v>5.9</v>
      </c>
    </row>
    <row r="2367" spans="1:13" hidden="1" x14ac:dyDescent="0.2">
      <c r="A2367">
        <v>393</v>
      </c>
      <c r="B2367" t="s">
        <v>3759</v>
      </c>
      <c r="C2367" t="s">
        <v>121</v>
      </c>
      <c r="D2367" t="s">
        <v>122</v>
      </c>
      <c r="E2367" t="s">
        <v>123</v>
      </c>
      <c r="F2367" t="s">
        <v>4</v>
      </c>
      <c r="G2367" s="2" t="s">
        <v>433</v>
      </c>
      <c r="H2367" s="1">
        <v>45396</v>
      </c>
      <c r="I2367" s="9" t="s">
        <v>4161</v>
      </c>
      <c r="J2367">
        <v>68</v>
      </c>
      <c r="K2367">
        <v>68</v>
      </c>
      <c r="M2367">
        <v>5.9</v>
      </c>
    </row>
    <row r="2368" spans="1:13" hidden="1" x14ac:dyDescent="0.2">
      <c r="A2368">
        <v>393</v>
      </c>
      <c r="B2368" t="s">
        <v>3760</v>
      </c>
      <c r="C2368" t="s">
        <v>121</v>
      </c>
      <c r="D2368" t="s">
        <v>122</v>
      </c>
      <c r="E2368" t="s">
        <v>123</v>
      </c>
      <c r="F2368" t="s">
        <v>4</v>
      </c>
      <c r="G2368" s="2" t="s">
        <v>433</v>
      </c>
      <c r="H2368" s="1">
        <v>45397</v>
      </c>
      <c r="I2368" s="9" t="s">
        <v>4159</v>
      </c>
      <c r="J2368">
        <v>25</v>
      </c>
      <c r="K2368">
        <v>25</v>
      </c>
      <c r="M2368">
        <v>5.9</v>
      </c>
    </row>
    <row r="2369" spans="1:13" hidden="1" x14ac:dyDescent="0.2">
      <c r="A2369">
        <v>393</v>
      </c>
      <c r="B2369" t="s">
        <v>3761</v>
      </c>
      <c r="C2369" t="s">
        <v>121</v>
      </c>
      <c r="D2369" t="s">
        <v>122</v>
      </c>
      <c r="E2369" t="s">
        <v>123</v>
      </c>
      <c r="F2369" t="s">
        <v>4</v>
      </c>
      <c r="G2369" s="2" t="s">
        <v>433</v>
      </c>
      <c r="H2369" s="1">
        <v>45398</v>
      </c>
      <c r="I2369" s="9" t="s">
        <v>4155</v>
      </c>
      <c r="J2369">
        <v>206</v>
      </c>
      <c r="K2369">
        <v>206</v>
      </c>
      <c r="M2369">
        <v>5.9</v>
      </c>
    </row>
    <row r="2370" spans="1:13" hidden="1" x14ac:dyDescent="0.2">
      <c r="A2370">
        <v>393</v>
      </c>
      <c r="B2370" t="s">
        <v>3762</v>
      </c>
      <c r="C2370" t="s">
        <v>121</v>
      </c>
      <c r="D2370" t="s">
        <v>122</v>
      </c>
      <c r="E2370" t="s">
        <v>123</v>
      </c>
      <c r="F2370" t="s">
        <v>4</v>
      </c>
      <c r="G2370" s="2" t="s">
        <v>433</v>
      </c>
      <c r="H2370" s="1">
        <v>45410</v>
      </c>
      <c r="I2370" s="9" t="s">
        <v>4147</v>
      </c>
      <c r="J2370">
        <v>103</v>
      </c>
      <c r="K2370">
        <v>103</v>
      </c>
      <c r="M2370">
        <v>5.9</v>
      </c>
    </row>
    <row r="2371" spans="1:13" hidden="1" x14ac:dyDescent="0.2">
      <c r="A2371">
        <v>393</v>
      </c>
      <c r="B2371" t="s">
        <v>3763</v>
      </c>
      <c r="C2371" t="s">
        <v>121</v>
      </c>
      <c r="D2371" t="s">
        <v>122</v>
      </c>
      <c r="E2371" t="s">
        <v>123</v>
      </c>
      <c r="F2371" t="s">
        <v>4</v>
      </c>
      <c r="G2371" s="2" t="s">
        <v>433</v>
      </c>
      <c r="H2371" s="1">
        <v>45411</v>
      </c>
      <c r="I2371" s="9" t="s">
        <v>4160</v>
      </c>
      <c r="J2371">
        <v>11</v>
      </c>
      <c r="K2371">
        <v>11</v>
      </c>
      <c r="M2371">
        <v>5.9</v>
      </c>
    </row>
    <row r="2372" spans="1:13" hidden="1" x14ac:dyDescent="0.2">
      <c r="A2372">
        <v>393</v>
      </c>
      <c r="B2372" t="s">
        <v>3764</v>
      </c>
      <c r="C2372" t="s">
        <v>121</v>
      </c>
      <c r="D2372" t="s">
        <v>122</v>
      </c>
      <c r="E2372" t="s">
        <v>123</v>
      </c>
      <c r="F2372" t="s">
        <v>4</v>
      </c>
      <c r="G2372" s="2" t="s">
        <v>433</v>
      </c>
      <c r="H2372" s="1">
        <v>45412</v>
      </c>
      <c r="I2372" s="9" t="s">
        <v>4152</v>
      </c>
      <c r="J2372">
        <v>14</v>
      </c>
      <c r="K2372">
        <v>14</v>
      </c>
      <c r="M2372">
        <v>5.9</v>
      </c>
    </row>
    <row r="2373" spans="1:13" hidden="1" x14ac:dyDescent="0.2">
      <c r="A2373">
        <v>394</v>
      </c>
      <c r="B2373" t="s">
        <v>3765</v>
      </c>
      <c r="C2373" t="s">
        <v>121</v>
      </c>
      <c r="D2373" t="s">
        <v>122</v>
      </c>
      <c r="E2373" t="s">
        <v>123</v>
      </c>
      <c r="F2373" t="s">
        <v>4</v>
      </c>
      <c r="G2373" s="2" t="s">
        <v>132</v>
      </c>
      <c r="H2373" s="1">
        <v>45383</v>
      </c>
      <c r="I2373" s="9" t="s">
        <v>4153</v>
      </c>
      <c r="J2373">
        <v>614</v>
      </c>
      <c r="K2373">
        <v>614</v>
      </c>
      <c r="M2373">
        <v>5.6</v>
      </c>
    </row>
    <row r="2374" spans="1:13" hidden="1" x14ac:dyDescent="0.2">
      <c r="A2374">
        <v>394</v>
      </c>
      <c r="B2374" t="s">
        <v>3766</v>
      </c>
      <c r="C2374" t="s">
        <v>121</v>
      </c>
      <c r="D2374" t="s">
        <v>122</v>
      </c>
      <c r="E2374" t="s">
        <v>123</v>
      </c>
      <c r="F2374" t="s">
        <v>4</v>
      </c>
      <c r="G2374" s="2" t="s">
        <v>132</v>
      </c>
      <c r="H2374" s="1">
        <v>45384</v>
      </c>
      <c r="I2374" s="9" t="s">
        <v>4134</v>
      </c>
      <c r="J2374">
        <v>124</v>
      </c>
      <c r="K2374">
        <v>124</v>
      </c>
      <c r="M2374">
        <v>5.6</v>
      </c>
    </row>
    <row r="2375" spans="1:13" hidden="1" x14ac:dyDescent="0.2">
      <c r="A2375">
        <v>395</v>
      </c>
      <c r="B2375" t="s">
        <v>3767</v>
      </c>
      <c r="C2375" t="s">
        <v>121</v>
      </c>
      <c r="D2375" t="s">
        <v>122</v>
      </c>
      <c r="E2375" t="s">
        <v>123</v>
      </c>
      <c r="F2375" t="s">
        <v>4</v>
      </c>
      <c r="G2375" s="2" t="s">
        <v>434</v>
      </c>
      <c r="H2375" s="1">
        <v>45392</v>
      </c>
      <c r="I2375" s="9" t="s">
        <v>4137</v>
      </c>
      <c r="J2375">
        <v>3.1</v>
      </c>
      <c r="K2375">
        <v>17</v>
      </c>
      <c r="M2375">
        <v>5.9</v>
      </c>
    </row>
    <row r="2376" spans="1:13" hidden="1" x14ac:dyDescent="0.2">
      <c r="A2376">
        <v>395</v>
      </c>
      <c r="B2376" t="s">
        <v>3768</v>
      </c>
      <c r="C2376" t="s">
        <v>121</v>
      </c>
      <c r="D2376" t="s">
        <v>122</v>
      </c>
      <c r="E2376" t="s">
        <v>123</v>
      </c>
      <c r="F2376" t="s">
        <v>4</v>
      </c>
      <c r="G2376" s="2" t="s">
        <v>434</v>
      </c>
      <c r="H2376" s="1">
        <v>45394</v>
      </c>
      <c r="I2376" s="9" t="s">
        <v>4154</v>
      </c>
      <c r="J2376">
        <v>9</v>
      </c>
      <c r="K2376">
        <v>9</v>
      </c>
      <c r="M2376">
        <v>5.9</v>
      </c>
    </row>
    <row r="2377" spans="1:13" hidden="1" x14ac:dyDescent="0.2">
      <c r="A2377">
        <v>396</v>
      </c>
      <c r="B2377" t="s">
        <v>3769</v>
      </c>
      <c r="C2377" t="s">
        <v>121</v>
      </c>
      <c r="D2377" t="s">
        <v>122</v>
      </c>
      <c r="E2377" t="s">
        <v>130</v>
      </c>
      <c r="F2377" t="s">
        <v>4</v>
      </c>
      <c r="G2377" s="2" t="s">
        <v>435</v>
      </c>
      <c r="H2377" s="1">
        <v>45390</v>
      </c>
      <c r="I2377" s="9" t="s">
        <v>4135</v>
      </c>
      <c r="J2377">
        <v>361</v>
      </c>
      <c r="K2377">
        <v>0</v>
      </c>
      <c r="M2377">
        <v>1.6</v>
      </c>
    </row>
    <row r="2378" spans="1:13" hidden="1" x14ac:dyDescent="0.2">
      <c r="A2378">
        <v>396</v>
      </c>
      <c r="B2378" t="s">
        <v>3770</v>
      </c>
      <c r="C2378" t="s">
        <v>121</v>
      </c>
      <c r="D2378" t="s">
        <v>122</v>
      </c>
      <c r="E2378" t="s">
        <v>130</v>
      </c>
      <c r="F2378" t="s">
        <v>4</v>
      </c>
      <c r="G2378" s="2" t="s">
        <v>435</v>
      </c>
      <c r="H2378" s="1">
        <v>45394</v>
      </c>
      <c r="I2378" s="9" t="s">
        <v>4154</v>
      </c>
      <c r="J2378">
        <v>211</v>
      </c>
      <c r="K2378">
        <v>0</v>
      </c>
      <c r="M2378">
        <v>1.6</v>
      </c>
    </row>
    <row r="2379" spans="1:13" hidden="1" x14ac:dyDescent="0.2">
      <c r="A2379">
        <v>396</v>
      </c>
      <c r="B2379" t="s">
        <v>3771</v>
      </c>
      <c r="C2379" t="s">
        <v>121</v>
      </c>
      <c r="D2379" t="s">
        <v>122</v>
      </c>
      <c r="E2379" t="s">
        <v>130</v>
      </c>
      <c r="F2379" t="s">
        <v>4</v>
      </c>
      <c r="G2379" s="2" t="s">
        <v>435</v>
      </c>
      <c r="H2379" s="1">
        <v>45401</v>
      </c>
      <c r="I2379" s="9" t="s">
        <v>4140</v>
      </c>
      <c r="J2379">
        <v>4</v>
      </c>
      <c r="K2379">
        <v>0</v>
      </c>
      <c r="M2379">
        <v>1.6</v>
      </c>
    </row>
    <row r="2380" spans="1:13" hidden="1" x14ac:dyDescent="0.2">
      <c r="A2380">
        <v>397</v>
      </c>
      <c r="B2380" t="s">
        <v>3772</v>
      </c>
      <c r="C2380" t="s">
        <v>121</v>
      </c>
      <c r="D2380" t="s">
        <v>122</v>
      </c>
      <c r="E2380" t="s">
        <v>130</v>
      </c>
      <c r="F2380" t="s">
        <v>4</v>
      </c>
      <c r="G2380" s="2" t="s">
        <v>436</v>
      </c>
      <c r="H2380" s="1">
        <v>45400</v>
      </c>
      <c r="I2380" s="9" t="s">
        <v>4139</v>
      </c>
      <c r="J2380">
        <v>202.2</v>
      </c>
      <c r="K2380">
        <v>0</v>
      </c>
      <c r="M2380">
        <v>2.5</v>
      </c>
    </row>
    <row r="2381" spans="1:13" hidden="1" x14ac:dyDescent="0.2">
      <c r="A2381">
        <v>397</v>
      </c>
      <c r="B2381" t="s">
        <v>3773</v>
      </c>
      <c r="C2381" t="s">
        <v>121</v>
      </c>
      <c r="D2381" t="s">
        <v>122</v>
      </c>
      <c r="E2381" t="s">
        <v>130</v>
      </c>
      <c r="F2381" t="s">
        <v>4</v>
      </c>
      <c r="G2381" s="2" t="s">
        <v>436</v>
      </c>
      <c r="H2381" s="1">
        <v>45407</v>
      </c>
      <c r="I2381" s="9" t="s">
        <v>4142</v>
      </c>
      <c r="J2381">
        <v>511</v>
      </c>
      <c r="K2381">
        <v>0</v>
      </c>
      <c r="M2381">
        <v>2.5</v>
      </c>
    </row>
    <row r="2382" spans="1:13" hidden="1" x14ac:dyDescent="0.2">
      <c r="A2382">
        <v>397</v>
      </c>
      <c r="B2382" t="s">
        <v>3774</v>
      </c>
      <c r="C2382" t="s">
        <v>121</v>
      </c>
      <c r="D2382" t="s">
        <v>122</v>
      </c>
      <c r="E2382" t="s">
        <v>130</v>
      </c>
      <c r="F2382" t="s">
        <v>4</v>
      </c>
      <c r="G2382" s="2" t="s">
        <v>436</v>
      </c>
      <c r="H2382" s="1">
        <v>45412</v>
      </c>
      <c r="I2382" s="9" t="s">
        <v>4152</v>
      </c>
      <c r="J2382">
        <v>20</v>
      </c>
      <c r="K2382">
        <v>0</v>
      </c>
      <c r="M2382">
        <v>2.5</v>
      </c>
    </row>
    <row r="2383" spans="1:13" hidden="1" x14ac:dyDescent="0.2">
      <c r="A2383">
        <v>398</v>
      </c>
      <c r="B2383" t="s">
        <v>3775</v>
      </c>
      <c r="C2383" t="s">
        <v>121</v>
      </c>
      <c r="D2383" t="s">
        <v>122</v>
      </c>
      <c r="E2383" t="s">
        <v>130</v>
      </c>
      <c r="F2383" t="s">
        <v>4</v>
      </c>
      <c r="G2383" s="2" t="s">
        <v>437</v>
      </c>
      <c r="H2383" s="1">
        <v>45392</v>
      </c>
      <c r="I2383" s="9" t="s">
        <v>4137</v>
      </c>
      <c r="J2383">
        <v>5.12</v>
      </c>
      <c r="K2383">
        <v>0</v>
      </c>
      <c r="M2383">
        <v>5.3</v>
      </c>
    </row>
    <row r="2384" spans="1:13" hidden="1" x14ac:dyDescent="0.2">
      <c r="A2384">
        <v>399</v>
      </c>
      <c r="B2384" t="s">
        <v>3776</v>
      </c>
      <c r="C2384" t="s">
        <v>121</v>
      </c>
      <c r="D2384" t="s">
        <v>122</v>
      </c>
      <c r="E2384" t="s">
        <v>130</v>
      </c>
      <c r="F2384" t="s">
        <v>4</v>
      </c>
      <c r="G2384" s="2" t="s">
        <v>438</v>
      </c>
      <c r="H2384" s="1">
        <v>45388</v>
      </c>
      <c r="I2384" s="9" t="s">
        <v>4163</v>
      </c>
      <c r="J2384">
        <v>364</v>
      </c>
      <c r="K2384">
        <v>364</v>
      </c>
      <c r="M2384">
        <v>6</v>
      </c>
    </row>
    <row r="2385" spans="1:13" hidden="1" x14ac:dyDescent="0.2">
      <c r="A2385">
        <v>399</v>
      </c>
      <c r="B2385" t="s">
        <v>3777</v>
      </c>
      <c r="C2385" t="s">
        <v>121</v>
      </c>
      <c r="D2385" t="s">
        <v>122</v>
      </c>
      <c r="E2385" t="s">
        <v>130</v>
      </c>
      <c r="F2385" t="s">
        <v>4</v>
      </c>
      <c r="G2385" s="2" t="s">
        <v>438</v>
      </c>
      <c r="H2385" s="1">
        <v>45389</v>
      </c>
      <c r="I2385" s="9" t="s">
        <v>4158</v>
      </c>
      <c r="J2385">
        <v>163</v>
      </c>
      <c r="K2385">
        <v>163</v>
      </c>
      <c r="M2385">
        <v>6</v>
      </c>
    </row>
    <row r="2386" spans="1:13" hidden="1" x14ac:dyDescent="0.2">
      <c r="A2386">
        <v>399</v>
      </c>
      <c r="B2386" t="s">
        <v>3778</v>
      </c>
      <c r="C2386" t="s">
        <v>121</v>
      </c>
      <c r="D2386" t="s">
        <v>122</v>
      </c>
      <c r="E2386" t="s">
        <v>130</v>
      </c>
      <c r="F2386" t="s">
        <v>4</v>
      </c>
      <c r="G2386" s="2" t="s">
        <v>438</v>
      </c>
      <c r="H2386" s="1">
        <v>45390</v>
      </c>
      <c r="I2386" s="9" t="s">
        <v>4135</v>
      </c>
      <c r="J2386">
        <v>1056</v>
      </c>
      <c r="K2386">
        <v>1056</v>
      </c>
      <c r="M2386">
        <v>6</v>
      </c>
    </row>
    <row r="2387" spans="1:13" hidden="1" x14ac:dyDescent="0.2">
      <c r="A2387">
        <v>399</v>
      </c>
      <c r="B2387" t="s">
        <v>3779</v>
      </c>
      <c r="C2387" t="s">
        <v>121</v>
      </c>
      <c r="D2387" t="s">
        <v>122</v>
      </c>
      <c r="E2387" t="s">
        <v>130</v>
      </c>
      <c r="F2387" t="s">
        <v>4</v>
      </c>
      <c r="G2387" s="2" t="s">
        <v>438</v>
      </c>
      <c r="H2387" s="1">
        <v>45391</v>
      </c>
      <c r="I2387" s="9" t="s">
        <v>4136</v>
      </c>
      <c r="J2387">
        <v>138</v>
      </c>
      <c r="K2387">
        <v>138</v>
      </c>
      <c r="M2387">
        <v>6</v>
      </c>
    </row>
    <row r="2388" spans="1:13" hidden="1" x14ac:dyDescent="0.2">
      <c r="A2388">
        <v>399</v>
      </c>
      <c r="B2388" t="s">
        <v>3780</v>
      </c>
      <c r="C2388" t="s">
        <v>121</v>
      </c>
      <c r="D2388" t="s">
        <v>122</v>
      </c>
      <c r="E2388" t="s">
        <v>130</v>
      </c>
      <c r="F2388" t="s">
        <v>4</v>
      </c>
      <c r="G2388" s="2" t="s">
        <v>438</v>
      </c>
      <c r="H2388" s="1">
        <v>45392</v>
      </c>
      <c r="I2388" s="9" t="s">
        <v>4137</v>
      </c>
      <c r="J2388">
        <v>269</v>
      </c>
      <c r="K2388">
        <v>269</v>
      </c>
      <c r="M2388">
        <v>6</v>
      </c>
    </row>
    <row r="2389" spans="1:13" hidden="1" x14ac:dyDescent="0.2">
      <c r="A2389">
        <v>399</v>
      </c>
      <c r="B2389" t="s">
        <v>3781</v>
      </c>
      <c r="C2389" t="s">
        <v>121</v>
      </c>
      <c r="D2389" t="s">
        <v>122</v>
      </c>
      <c r="E2389" t="s">
        <v>130</v>
      </c>
      <c r="F2389" t="s">
        <v>4</v>
      </c>
      <c r="G2389" s="2" t="s">
        <v>438</v>
      </c>
      <c r="H2389" s="1">
        <v>45393</v>
      </c>
      <c r="I2389" s="9" t="s">
        <v>4146</v>
      </c>
      <c r="J2389">
        <v>453</v>
      </c>
      <c r="K2389">
        <v>453</v>
      </c>
      <c r="M2389">
        <v>6</v>
      </c>
    </row>
    <row r="2390" spans="1:13" hidden="1" x14ac:dyDescent="0.2">
      <c r="A2390">
        <v>399</v>
      </c>
      <c r="B2390" t="s">
        <v>3782</v>
      </c>
      <c r="C2390" t="s">
        <v>121</v>
      </c>
      <c r="D2390" t="s">
        <v>122</v>
      </c>
      <c r="E2390" t="s">
        <v>130</v>
      </c>
      <c r="F2390" t="s">
        <v>4</v>
      </c>
      <c r="G2390" s="2" t="s">
        <v>438</v>
      </c>
      <c r="H2390" s="1">
        <v>45394</v>
      </c>
      <c r="I2390" s="9" t="s">
        <v>4154</v>
      </c>
      <c r="J2390">
        <v>939</v>
      </c>
      <c r="K2390">
        <v>939</v>
      </c>
      <c r="M2390">
        <v>6</v>
      </c>
    </row>
    <row r="2391" spans="1:13" hidden="1" x14ac:dyDescent="0.2">
      <c r="A2391">
        <v>399</v>
      </c>
      <c r="B2391" t="s">
        <v>3783</v>
      </c>
      <c r="C2391" t="s">
        <v>121</v>
      </c>
      <c r="D2391" t="s">
        <v>122</v>
      </c>
      <c r="E2391" t="s">
        <v>130</v>
      </c>
      <c r="F2391" t="s">
        <v>4</v>
      </c>
      <c r="G2391" s="2" t="s">
        <v>438</v>
      </c>
      <c r="H2391" s="1">
        <v>45395</v>
      </c>
      <c r="I2391" s="9" t="s">
        <v>4149</v>
      </c>
      <c r="J2391">
        <v>580</v>
      </c>
      <c r="K2391">
        <v>580</v>
      </c>
      <c r="M2391">
        <v>6</v>
      </c>
    </row>
    <row r="2392" spans="1:13" hidden="1" x14ac:dyDescent="0.2">
      <c r="A2392">
        <v>399</v>
      </c>
      <c r="B2392" t="s">
        <v>3784</v>
      </c>
      <c r="C2392" t="s">
        <v>121</v>
      </c>
      <c r="D2392" t="s">
        <v>122</v>
      </c>
      <c r="E2392" t="s">
        <v>130</v>
      </c>
      <c r="F2392" t="s">
        <v>4</v>
      </c>
      <c r="G2392" s="2" t="s">
        <v>438</v>
      </c>
      <c r="H2392" s="1">
        <v>45397</v>
      </c>
      <c r="I2392" s="9" t="s">
        <v>4159</v>
      </c>
      <c r="J2392">
        <v>619</v>
      </c>
      <c r="K2392">
        <v>619</v>
      </c>
      <c r="M2392">
        <v>6</v>
      </c>
    </row>
    <row r="2393" spans="1:13" hidden="1" x14ac:dyDescent="0.2">
      <c r="A2393">
        <v>399</v>
      </c>
      <c r="B2393" t="s">
        <v>3785</v>
      </c>
      <c r="C2393" t="s">
        <v>121</v>
      </c>
      <c r="D2393" t="s">
        <v>122</v>
      </c>
      <c r="E2393" t="s">
        <v>130</v>
      </c>
      <c r="F2393" t="s">
        <v>4</v>
      </c>
      <c r="G2393" s="2" t="s">
        <v>438</v>
      </c>
      <c r="H2393" s="1">
        <v>45398</v>
      </c>
      <c r="I2393" s="9" t="s">
        <v>4155</v>
      </c>
      <c r="J2393">
        <v>912</v>
      </c>
      <c r="K2393">
        <v>912</v>
      </c>
      <c r="M2393">
        <v>6</v>
      </c>
    </row>
    <row r="2394" spans="1:13" hidden="1" x14ac:dyDescent="0.2">
      <c r="A2394">
        <v>399</v>
      </c>
      <c r="B2394" t="s">
        <v>3786</v>
      </c>
      <c r="C2394" t="s">
        <v>121</v>
      </c>
      <c r="D2394" t="s">
        <v>122</v>
      </c>
      <c r="E2394" t="s">
        <v>130</v>
      </c>
      <c r="F2394" t="s">
        <v>4</v>
      </c>
      <c r="G2394" s="2" t="s">
        <v>438</v>
      </c>
      <c r="H2394" s="1">
        <v>45399</v>
      </c>
      <c r="I2394" s="9" t="s">
        <v>4138</v>
      </c>
      <c r="J2394">
        <v>978</v>
      </c>
      <c r="K2394">
        <v>978</v>
      </c>
      <c r="M2394">
        <v>6</v>
      </c>
    </row>
    <row r="2395" spans="1:13" hidden="1" x14ac:dyDescent="0.2">
      <c r="A2395">
        <v>399</v>
      </c>
      <c r="B2395" t="s">
        <v>3787</v>
      </c>
      <c r="C2395" t="s">
        <v>121</v>
      </c>
      <c r="D2395" t="s">
        <v>122</v>
      </c>
      <c r="E2395" t="s">
        <v>130</v>
      </c>
      <c r="F2395" t="s">
        <v>4</v>
      </c>
      <c r="G2395" s="2" t="s">
        <v>438</v>
      </c>
      <c r="H2395" s="1">
        <v>45400</v>
      </c>
      <c r="I2395" s="9" t="s">
        <v>4139</v>
      </c>
      <c r="J2395">
        <v>952</v>
      </c>
      <c r="K2395">
        <v>952</v>
      </c>
      <c r="M2395">
        <v>6</v>
      </c>
    </row>
    <row r="2396" spans="1:13" hidden="1" x14ac:dyDescent="0.2">
      <c r="A2396">
        <v>399</v>
      </c>
      <c r="B2396" t="s">
        <v>3788</v>
      </c>
      <c r="C2396" t="s">
        <v>121</v>
      </c>
      <c r="D2396" t="s">
        <v>122</v>
      </c>
      <c r="E2396" t="s">
        <v>130</v>
      </c>
      <c r="F2396" t="s">
        <v>4</v>
      </c>
      <c r="G2396" s="2" t="s">
        <v>438</v>
      </c>
      <c r="H2396" s="1">
        <v>45401</v>
      </c>
      <c r="I2396" s="9" t="s">
        <v>4140</v>
      </c>
      <c r="J2396">
        <v>781</v>
      </c>
      <c r="K2396">
        <v>781</v>
      </c>
      <c r="M2396">
        <v>6</v>
      </c>
    </row>
    <row r="2397" spans="1:13" hidden="1" x14ac:dyDescent="0.2">
      <c r="A2397">
        <v>399</v>
      </c>
      <c r="B2397" t="s">
        <v>3789</v>
      </c>
      <c r="C2397" t="s">
        <v>121</v>
      </c>
      <c r="D2397" t="s">
        <v>122</v>
      </c>
      <c r="E2397" t="s">
        <v>130</v>
      </c>
      <c r="F2397" t="s">
        <v>4</v>
      </c>
      <c r="G2397" s="2" t="s">
        <v>438</v>
      </c>
      <c r="H2397" s="1">
        <v>45402</v>
      </c>
      <c r="I2397" s="9" t="s">
        <v>4141</v>
      </c>
      <c r="J2397">
        <v>0</v>
      </c>
      <c r="K2397">
        <v>0</v>
      </c>
      <c r="M2397">
        <v>6</v>
      </c>
    </row>
    <row r="2398" spans="1:13" hidden="1" x14ac:dyDescent="0.2">
      <c r="A2398">
        <v>399</v>
      </c>
      <c r="B2398" t="s">
        <v>3790</v>
      </c>
      <c r="C2398" t="s">
        <v>121</v>
      </c>
      <c r="D2398" t="s">
        <v>122</v>
      </c>
      <c r="E2398" t="s">
        <v>130</v>
      </c>
      <c r="F2398" t="s">
        <v>4</v>
      </c>
      <c r="G2398" s="2" t="s">
        <v>438</v>
      </c>
      <c r="H2398" s="1">
        <v>45403</v>
      </c>
      <c r="I2398" s="9" t="s">
        <v>4150</v>
      </c>
      <c r="J2398">
        <v>522</v>
      </c>
      <c r="K2398">
        <v>522</v>
      </c>
      <c r="M2398">
        <v>6</v>
      </c>
    </row>
    <row r="2399" spans="1:13" hidden="1" x14ac:dyDescent="0.2">
      <c r="A2399">
        <v>399</v>
      </c>
      <c r="B2399" t="s">
        <v>3791</v>
      </c>
      <c r="C2399" t="s">
        <v>121</v>
      </c>
      <c r="D2399" t="s">
        <v>122</v>
      </c>
      <c r="E2399" t="s">
        <v>130</v>
      </c>
      <c r="F2399" t="s">
        <v>4</v>
      </c>
      <c r="G2399" s="2" t="s">
        <v>438</v>
      </c>
      <c r="H2399" s="1">
        <v>45404</v>
      </c>
      <c r="I2399" s="9" t="s">
        <v>4162</v>
      </c>
      <c r="J2399">
        <v>873</v>
      </c>
      <c r="K2399">
        <v>873</v>
      </c>
      <c r="M2399">
        <v>6</v>
      </c>
    </row>
    <row r="2400" spans="1:13" hidden="1" x14ac:dyDescent="0.2">
      <c r="A2400">
        <v>399</v>
      </c>
      <c r="B2400" t="s">
        <v>3792</v>
      </c>
      <c r="C2400" t="s">
        <v>121</v>
      </c>
      <c r="D2400" t="s">
        <v>122</v>
      </c>
      <c r="E2400" t="s">
        <v>130</v>
      </c>
      <c r="F2400" t="s">
        <v>4</v>
      </c>
      <c r="G2400" s="2" t="s">
        <v>438</v>
      </c>
      <c r="H2400" s="1">
        <v>45405</v>
      </c>
      <c r="I2400" s="9" t="s">
        <v>4151</v>
      </c>
      <c r="J2400">
        <v>536</v>
      </c>
      <c r="K2400">
        <v>536</v>
      </c>
      <c r="M2400">
        <v>6</v>
      </c>
    </row>
    <row r="2401" spans="1:13" hidden="1" x14ac:dyDescent="0.2">
      <c r="A2401">
        <v>399</v>
      </c>
      <c r="B2401" t="s">
        <v>3793</v>
      </c>
      <c r="C2401" t="s">
        <v>121</v>
      </c>
      <c r="D2401" t="s">
        <v>122</v>
      </c>
      <c r="E2401" t="s">
        <v>130</v>
      </c>
      <c r="F2401" t="s">
        <v>4</v>
      </c>
      <c r="G2401" s="2" t="s">
        <v>438</v>
      </c>
      <c r="H2401" s="1">
        <v>45406</v>
      </c>
      <c r="I2401" s="9" t="s">
        <v>4156</v>
      </c>
      <c r="J2401">
        <v>106</v>
      </c>
      <c r="K2401">
        <v>106</v>
      </c>
      <c r="M2401">
        <v>6</v>
      </c>
    </row>
    <row r="2402" spans="1:13" hidden="1" x14ac:dyDescent="0.2">
      <c r="A2402">
        <v>399</v>
      </c>
      <c r="B2402" t="s">
        <v>3794</v>
      </c>
      <c r="C2402" t="s">
        <v>121</v>
      </c>
      <c r="D2402" t="s">
        <v>122</v>
      </c>
      <c r="E2402" t="s">
        <v>130</v>
      </c>
      <c r="F2402" t="s">
        <v>4</v>
      </c>
      <c r="G2402" s="2" t="s">
        <v>438</v>
      </c>
      <c r="H2402" s="1">
        <v>45407</v>
      </c>
      <c r="I2402" s="9" t="s">
        <v>4142</v>
      </c>
      <c r="J2402">
        <v>460</v>
      </c>
      <c r="K2402">
        <v>460</v>
      </c>
      <c r="M2402">
        <v>6</v>
      </c>
    </row>
    <row r="2403" spans="1:13" hidden="1" x14ac:dyDescent="0.2">
      <c r="A2403">
        <v>399</v>
      </c>
      <c r="B2403" t="s">
        <v>3795</v>
      </c>
      <c r="C2403" t="s">
        <v>121</v>
      </c>
      <c r="D2403" t="s">
        <v>122</v>
      </c>
      <c r="E2403" t="s">
        <v>130</v>
      </c>
      <c r="F2403" t="s">
        <v>4</v>
      </c>
      <c r="G2403" s="2" t="s">
        <v>438</v>
      </c>
      <c r="H2403" s="1">
        <v>45408</v>
      </c>
      <c r="I2403" s="9" t="s">
        <v>4143</v>
      </c>
      <c r="J2403">
        <v>222</v>
      </c>
      <c r="K2403">
        <v>222</v>
      </c>
      <c r="M2403">
        <v>6</v>
      </c>
    </row>
    <row r="2404" spans="1:13" hidden="1" x14ac:dyDescent="0.2">
      <c r="A2404">
        <v>399</v>
      </c>
      <c r="B2404" t="s">
        <v>3796</v>
      </c>
      <c r="C2404" t="s">
        <v>121</v>
      </c>
      <c r="D2404" t="s">
        <v>122</v>
      </c>
      <c r="E2404" t="s">
        <v>130</v>
      </c>
      <c r="F2404" t="s">
        <v>4</v>
      </c>
      <c r="G2404" s="2" t="s">
        <v>438</v>
      </c>
      <c r="H2404" s="1">
        <v>45409</v>
      </c>
      <c r="I2404" s="9" t="s">
        <v>4144</v>
      </c>
      <c r="J2404">
        <v>125</v>
      </c>
      <c r="K2404">
        <v>125</v>
      </c>
      <c r="M2404">
        <v>6</v>
      </c>
    </row>
    <row r="2405" spans="1:13" hidden="1" x14ac:dyDescent="0.2">
      <c r="A2405">
        <v>399</v>
      </c>
      <c r="B2405" t="s">
        <v>3797</v>
      </c>
      <c r="C2405" t="s">
        <v>121</v>
      </c>
      <c r="D2405" t="s">
        <v>122</v>
      </c>
      <c r="E2405" t="s">
        <v>130</v>
      </c>
      <c r="F2405" t="s">
        <v>4</v>
      </c>
      <c r="G2405" s="2" t="s">
        <v>438</v>
      </c>
      <c r="H2405" s="1">
        <v>45410</v>
      </c>
      <c r="I2405" s="9" t="s">
        <v>4147</v>
      </c>
      <c r="J2405">
        <v>719</v>
      </c>
      <c r="K2405">
        <v>719</v>
      </c>
      <c r="M2405">
        <v>6</v>
      </c>
    </row>
    <row r="2406" spans="1:13" hidden="1" x14ac:dyDescent="0.2">
      <c r="A2406">
        <v>399</v>
      </c>
      <c r="B2406" t="s">
        <v>3798</v>
      </c>
      <c r="C2406" t="s">
        <v>121</v>
      </c>
      <c r="D2406" t="s">
        <v>122</v>
      </c>
      <c r="E2406" t="s">
        <v>130</v>
      </c>
      <c r="F2406" t="s">
        <v>4</v>
      </c>
      <c r="G2406" s="2" t="s">
        <v>438</v>
      </c>
      <c r="H2406" s="1">
        <v>45411</v>
      </c>
      <c r="I2406" s="9" t="s">
        <v>4160</v>
      </c>
      <c r="J2406">
        <v>945</v>
      </c>
      <c r="K2406">
        <v>945</v>
      </c>
      <c r="M2406">
        <v>6</v>
      </c>
    </row>
    <row r="2407" spans="1:13" hidden="1" x14ac:dyDescent="0.2">
      <c r="A2407">
        <v>399</v>
      </c>
      <c r="B2407" t="s">
        <v>3799</v>
      </c>
      <c r="C2407" t="s">
        <v>121</v>
      </c>
      <c r="D2407" t="s">
        <v>122</v>
      </c>
      <c r="E2407" t="s">
        <v>130</v>
      </c>
      <c r="F2407" t="s">
        <v>4</v>
      </c>
      <c r="G2407" s="2" t="s">
        <v>438</v>
      </c>
      <c r="H2407" s="1">
        <v>45412</v>
      </c>
      <c r="I2407" s="9" t="s">
        <v>4152</v>
      </c>
      <c r="J2407">
        <v>421</v>
      </c>
      <c r="K2407">
        <v>421</v>
      </c>
      <c r="M2407">
        <v>6</v>
      </c>
    </row>
    <row r="2408" spans="1:13" hidden="1" x14ac:dyDescent="0.2">
      <c r="A2408">
        <v>400</v>
      </c>
      <c r="B2408" t="s">
        <v>3800</v>
      </c>
      <c r="C2408" t="s">
        <v>121</v>
      </c>
      <c r="D2408" t="s">
        <v>122</v>
      </c>
      <c r="E2408" t="s">
        <v>130</v>
      </c>
      <c r="F2408" t="s">
        <v>4</v>
      </c>
      <c r="G2408" s="2" t="s">
        <v>439</v>
      </c>
      <c r="H2408" s="1">
        <v>45387</v>
      </c>
      <c r="I2408" s="9" t="s">
        <v>4157</v>
      </c>
      <c r="J2408">
        <v>455</v>
      </c>
      <c r="K2408">
        <v>455</v>
      </c>
      <c r="M2408">
        <v>3.2</v>
      </c>
    </row>
    <row r="2409" spans="1:13" hidden="1" x14ac:dyDescent="0.2">
      <c r="A2409">
        <v>400</v>
      </c>
      <c r="B2409" t="s">
        <v>3801</v>
      </c>
      <c r="C2409" t="s">
        <v>121</v>
      </c>
      <c r="D2409" t="s">
        <v>122</v>
      </c>
      <c r="E2409" t="s">
        <v>130</v>
      </c>
      <c r="F2409" t="s">
        <v>4</v>
      </c>
      <c r="G2409" s="2" t="s">
        <v>439</v>
      </c>
      <c r="H2409" s="1">
        <v>45390</v>
      </c>
      <c r="I2409" s="9" t="s">
        <v>4135</v>
      </c>
      <c r="J2409">
        <v>1204</v>
      </c>
      <c r="K2409">
        <v>1204</v>
      </c>
      <c r="M2409">
        <v>3.2</v>
      </c>
    </row>
    <row r="2410" spans="1:13" hidden="1" x14ac:dyDescent="0.2">
      <c r="A2410">
        <v>400</v>
      </c>
      <c r="B2410" t="s">
        <v>3802</v>
      </c>
      <c r="C2410" t="s">
        <v>121</v>
      </c>
      <c r="D2410" t="s">
        <v>122</v>
      </c>
      <c r="E2410" t="s">
        <v>130</v>
      </c>
      <c r="F2410" t="s">
        <v>4</v>
      </c>
      <c r="G2410" s="2" t="s">
        <v>439</v>
      </c>
      <c r="H2410" s="1">
        <v>45391</v>
      </c>
      <c r="I2410" s="9" t="s">
        <v>4136</v>
      </c>
      <c r="J2410">
        <v>213</v>
      </c>
      <c r="K2410">
        <v>213</v>
      </c>
      <c r="M2410">
        <v>3.2</v>
      </c>
    </row>
    <row r="2411" spans="1:13" hidden="1" x14ac:dyDescent="0.2">
      <c r="A2411">
        <v>400</v>
      </c>
      <c r="B2411" t="s">
        <v>3803</v>
      </c>
      <c r="C2411" t="s">
        <v>121</v>
      </c>
      <c r="D2411" t="s">
        <v>122</v>
      </c>
      <c r="E2411" t="s">
        <v>130</v>
      </c>
      <c r="F2411" t="s">
        <v>4</v>
      </c>
      <c r="G2411" s="2" t="s">
        <v>439</v>
      </c>
      <c r="H2411" s="1">
        <v>45392</v>
      </c>
      <c r="I2411" s="9" t="s">
        <v>4137</v>
      </c>
      <c r="J2411">
        <v>917</v>
      </c>
      <c r="K2411">
        <v>917</v>
      </c>
      <c r="M2411">
        <v>3.2</v>
      </c>
    </row>
    <row r="2412" spans="1:13" hidden="1" x14ac:dyDescent="0.2">
      <c r="A2412">
        <v>400</v>
      </c>
      <c r="B2412" t="s">
        <v>3804</v>
      </c>
      <c r="C2412" t="s">
        <v>121</v>
      </c>
      <c r="D2412" t="s">
        <v>122</v>
      </c>
      <c r="E2412" t="s">
        <v>130</v>
      </c>
      <c r="F2412" t="s">
        <v>4</v>
      </c>
      <c r="G2412" s="2" t="s">
        <v>439</v>
      </c>
      <c r="H2412" s="1">
        <v>45394</v>
      </c>
      <c r="I2412" s="9" t="s">
        <v>4154</v>
      </c>
      <c r="J2412">
        <v>1149</v>
      </c>
      <c r="K2412">
        <v>1149</v>
      </c>
      <c r="M2412">
        <v>3.2</v>
      </c>
    </row>
    <row r="2413" spans="1:13" hidden="1" x14ac:dyDescent="0.2">
      <c r="A2413">
        <v>400</v>
      </c>
      <c r="B2413" t="s">
        <v>3805</v>
      </c>
      <c r="C2413" t="s">
        <v>121</v>
      </c>
      <c r="D2413" t="s">
        <v>122</v>
      </c>
      <c r="E2413" t="s">
        <v>130</v>
      </c>
      <c r="F2413" t="s">
        <v>4</v>
      </c>
      <c r="G2413" s="2" t="s">
        <v>439</v>
      </c>
      <c r="H2413" s="1">
        <v>45398</v>
      </c>
      <c r="I2413" s="9" t="s">
        <v>4155</v>
      </c>
      <c r="J2413">
        <v>65</v>
      </c>
      <c r="K2413">
        <v>65</v>
      </c>
      <c r="M2413">
        <v>3.2</v>
      </c>
    </row>
    <row r="2414" spans="1:13" hidden="1" x14ac:dyDescent="0.2">
      <c r="A2414">
        <v>400</v>
      </c>
      <c r="B2414" t="s">
        <v>3806</v>
      </c>
      <c r="C2414" t="s">
        <v>121</v>
      </c>
      <c r="D2414" t="s">
        <v>122</v>
      </c>
      <c r="E2414" t="s">
        <v>130</v>
      </c>
      <c r="F2414" t="s">
        <v>4</v>
      </c>
      <c r="G2414" s="2" t="s">
        <v>439</v>
      </c>
      <c r="H2414" s="1">
        <v>45399</v>
      </c>
      <c r="I2414" s="9" t="s">
        <v>4138</v>
      </c>
      <c r="J2414">
        <v>208</v>
      </c>
      <c r="K2414">
        <v>208</v>
      </c>
      <c r="M2414">
        <v>3.2</v>
      </c>
    </row>
    <row r="2415" spans="1:13" hidden="1" x14ac:dyDescent="0.2">
      <c r="A2415">
        <v>400</v>
      </c>
      <c r="B2415" t="s">
        <v>3807</v>
      </c>
      <c r="C2415" t="s">
        <v>121</v>
      </c>
      <c r="D2415" t="s">
        <v>122</v>
      </c>
      <c r="E2415" t="s">
        <v>130</v>
      </c>
      <c r="F2415" t="s">
        <v>4</v>
      </c>
      <c r="G2415" s="2" t="s">
        <v>439</v>
      </c>
      <c r="H2415" s="1">
        <v>45400</v>
      </c>
      <c r="I2415" s="9" t="s">
        <v>4139</v>
      </c>
      <c r="J2415">
        <v>880</v>
      </c>
      <c r="K2415">
        <v>880</v>
      </c>
      <c r="M2415">
        <v>3.2</v>
      </c>
    </row>
    <row r="2416" spans="1:13" hidden="1" x14ac:dyDescent="0.2">
      <c r="A2416">
        <v>400</v>
      </c>
      <c r="B2416" t="s">
        <v>3808</v>
      </c>
      <c r="C2416" t="s">
        <v>121</v>
      </c>
      <c r="D2416" t="s">
        <v>122</v>
      </c>
      <c r="E2416" t="s">
        <v>130</v>
      </c>
      <c r="F2416" t="s">
        <v>4</v>
      </c>
      <c r="G2416" s="2" t="s">
        <v>439</v>
      </c>
      <c r="H2416" s="1">
        <v>45407</v>
      </c>
      <c r="I2416" s="9" t="s">
        <v>4142</v>
      </c>
      <c r="J2416">
        <v>945</v>
      </c>
      <c r="K2416">
        <v>945</v>
      </c>
      <c r="M2416">
        <v>3.2</v>
      </c>
    </row>
    <row r="2417" spans="1:13" hidden="1" x14ac:dyDescent="0.2">
      <c r="A2417">
        <v>400</v>
      </c>
      <c r="B2417" t="s">
        <v>3809</v>
      </c>
      <c r="C2417" t="s">
        <v>121</v>
      </c>
      <c r="D2417" t="s">
        <v>122</v>
      </c>
      <c r="E2417" t="s">
        <v>130</v>
      </c>
      <c r="F2417" t="s">
        <v>4</v>
      </c>
      <c r="G2417" s="2" t="s">
        <v>439</v>
      </c>
      <c r="H2417" s="1">
        <v>45408</v>
      </c>
      <c r="I2417" s="9" t="s">
        <v>4143</v>
      </c>
      <c r="J2417">
        <v>150</v>
      </c>
      <c r="K2417">
        <v>150</v>
      </c>
      <c r="M2417">
        <v>3.2</v>
      </c>
    </row>
    <row r="2418" spans="1:13" hidden="1" x14ac:dyDescent="0.2">
      <c r="A2418">
        <v>401</v>
      </c>
      <c r="B2418" t="s">
        <v>3810</v>
      </c>
      <c r="C2418" t="s">
        <v>121</v>
      </c>
      <c r="D2418" t="s">
        <v>122</v>
      </c>
      <c r="E2418" t="s">
        <v>130</v>
      </c>
      <c r="F2418" t="s">
        <v>4</v>
      </c>
      <c r="G2418" s="2" t="s">
        <v>440</v>
      </c>
      <c r="H2418" s="1">
        <v>45400</v>
      </c>
      <c r="I2418" s="9" t="s">
        <v>4139</v>
      </c>
      <c r="J2418">
        <v>2.2000000000000002</v>
      </c>
      <c r="K2418">
        <v>0</v>
      </c>
      <c r="M2418">
        <v>6</v>
      </c>
    </row>
    <row r="2419" spans="1:13" hidden="1" x14ac:dyDescent="0.2">
      <c r="A2419">
        <v>401</v>
      </c>
      <c r="B2419" t="s">
        <v>3811</v>
      </c>
      <c r="C2419" t="s">
        <v>121</v>
      </c>
      <c r="D2419" t="s">
        <v>122</v>
      </c>
      <c r="E2419" t="s">
        <v>130</v>
      </c>
      <c r="F2419" t="s">
        <v>4</v>
      </c>
      <c r="G2419" s="2" t="s">
        <v>440</v>
      </c>
      <c r="H2419" s="1">
        <v>45407</v>
      </c>
      <c r="I2419" s="9" t="s">
        <v>4142</v>
      </c>
      <c r="J2419">
        <v>511</v>
      </c>
      <c r="K2419">
        <v>0</v>
      </c>
      <c r="M2419">
        <v>6</v>
      </c>
    </row>
    <row r="2420" spans="1:13" hidden="1" x14ac:dyDescent="0.2">
      <c r="A2420">
        <v>401</v>
      </c>
      <c r="B2420" t="s">
        <v>3812</v>
      </c>
      <c r="C2420" t="s">
        <v>121</v>
      </c>
      <c r="D2420" t="s">
        <v>122</v>
      </c>
      <c r="E2420" t="s">
        <v>130</v>
      </c>
      <c r="F2420" t="s">
        <v>4</v>
      </c>
      <c r="G2420" s="2" t="s">
        <v>440</v>
      </c>
      <c r="H2420" s="1">
        <v>45412</v>
      </c>
      <c r="I2420" s="9" t="s">
        <v>4152</v>
      </c>
      <c r="J2420">
        <v>220</v>
      </c>
      <c r="K2420">
        <v>0</v>
      </c>
      <c r="M2420">
        <v>6</v>
      </c>
    </row>
    <row r="2421" spans="1:13" hidden="1" x14ac:dyDescent="0.2">
      <c r="A2421">
        <v>402</v>
      </c>
      <c r="B2421" t="s">
        <v>3813</v>
      </c>
      <c r="C2421" t="s">
        <v>121</v>
      </c>
      <c r="D2421" t="s">
        <v>122</v>
      </c>
      <c r="E2421" t="s">
        <v>123</v>
      </c>
      <c r="F2421" t="s">
        <v>4</v>
      </c>
      <c r="G2421" s="2" t="s">
        <v>441</v>
      </c>
      <c r="H2421" s="1">
        <v>45384</v>
      </c>
      <c r="I2421" s="9" t="s">
        <v>4134</v>
      </c>
      <c r="J2421">
        <v>15</v>
      </c>
      <c r="K2421">
        <v>347</v>
      </c>
      <c r="M2421">
        <v>5.9</v>
      </c>
    </row>
    <row r="2422" spans="1:13" hidden="1" x14ac:dyDescent="0.2">
      <c r="A2422">
        <v>403</v>
      </c>
      <c r="B2422" t="s">
        <v>3814</v>
      </c>
      <c r="C2422" t="s">
        <v>121</v>
      </c>
      <c r="D2422" t="s">
        <v>122</v>
      </c>
      <c r="E2422" t="s">
        <v>130</v>
      </c>
      <c r="F2422" t="s">
        <v>4</v>
      </c>
      <c r="G2422" s="2" t="s">
        <v>442</v>
      </c>
      <c r="H2422" s="1">
        <v>45384</v>
      </c>
      <c r="I2422" s="9" t="s">
        <v>4134</v>
      </c>
      <c r="J2422">
        <v>124</v>
      </c>
      <c r="K2422">
        <v>124</v>
      </c>
      <c r="M2422">
        <v>5.3</v>
      </c>
    </row>
    <row r="2423" spans="1:13" hidden="1" x14ac:dyDescent="0.2">
      <c r="A2423">
        <v>403</v>
      </c>
      <c r="B2423" t="s">
        <v>3815</v>
      </c>
      <c r="C2423" t="s">
        <v>121</v>
      </c>
      <c r="D2423" t="s">
        <v>122</v>
      </c>
      <c r="E2423" t="s">
        <v>130</v>
      </c>
      <c r="F2423" t="s">
        <v>4</v>
      </c>
      <c r="G2423" s="2" t="s">
        <v>442</v>
      </c>
      <c r="H2423" s="1">
        <v>45407</v>
      </c>
      <c r="I2423" s="9" t="s">
        <v>4142</v>
      </c>
      <c r="J2423">
        <v>350</v>
      </c>
      <c r="K2423">
        <v>350</v>
      </c>
      <c r="M2423">
        <v>5.3</v>
      </c>
    </row>
    <row r="2424" spans="1:13" hidden="1" x14ac:dyDescent="0.2">
      <c r="A2424">
        <v>404</v>
      </c>
      <c r="B2424" t="s">
        <v>3816</v>
      </c>
      <c r="C2424" t="s">
        <v>121</v>
      </c>
      <c r="D2424" t="s">
        <v>122</v>
      </c>
      <c r="E2424" t="s">
        <v>130</v>
      </c>
      <c r="F2424" t="s">
        <v>4</v>
      </c>
      <c r="G2424" s="2" t="s">
        <v>443</v>
      </c>
      <c r="H2424" s="1">
        <v>45383</v>
      </c>
      <c r="I2424" s="9" t="s">
        <v>4153</v>
      </c>
      <c r="J2424">
        <v>286</v>
      </c>
      <c r="K2424">
        <v>0</v>
      </c>
      <c r="M2424">
        <v>6</v>
      </c>
    </row>
    <row r="2425" spans="1:13" hidden="1" x14ac:dyDescent="0.2">
      <c r="A2425">
        <v>404</v>
      </c>
      <c r="B2425" t="s">
        <v>3817</v>
      </c>
      <c r="C2425" t="s">
        <v>121</v>
      </c>
      <c r="D2425" t="s">
        <v>122</v>
      </c>
      <c r="E2425" t="s">
        <v>130</v>
      </c>
      <c r="F2425" t="s">
        <v>4</v>
      </c>
      <c r="G2425" s="2" t="s">
        <v>443</v>
      </c>
      <c r="H2425" s="1">
        <v>45393</v>
      </c>
      <c r="I2425" s="9" t="s">
        <v>4146</v>
      </c>
      <c r="J2425">
        <v>49</v>
      </c>
      <c r="K2425">
        <v>0</v>
      </c>
      <c r="M2425">
        <v>6</v>
      </c>
    </row>
    <row r="2426" spans="1:13" hidden="1" x14ac:dyDescent="0.2">
      <c r="A2426">
        <v>404</v>
      </c>
      <c r="B2426" t="s">
        <v>3818</v>
      </c>
      <c r="C2426" t="s">
        <v>121</v>
      </c>
      <c r="D2426" t="s">
        <v>122</v>
      </c>
      <c r="E2426" t="s">
        <v>130</v>
      </c>
      <c r="F2426" t="s">
        <v>4</v>
      </c>
      <c r="G2426" s="2" t="s">
        <v>443</v>
      </c>
      <c r="H2426" s="1">
        <v>45394</v>
      </c>
      <c r="I2426" s="9" t="s">
        <v>4154</v>
      </c>
      <c r="J2426">
        <v>6</v>
      </c>
      <c r="K2426">
        <v>0</v>
      </c>
      <c r="M2426">
        <v>6</v>
      </c>
    </row>
    <row r="2427" spans="1:13" hidden="1" x14ac:dyDescent="0.2">
      <c r="A2427">
        <v>404</v>
      </c>
      <c r="B2427" t="s">
        <v>3819</v>
      </c>
      <c r="C2427" t="s">
        <v>121</v>
      </c>
      <c r="D2427" t="s">
        <v>122</v>
      </c>
      <c r="E2427" t="s">
        <v>130</v>
      </c>
      <c r="F2427" t="s">
        <v>4</v>
      </c>
      <c r="G2427" s="2" t="s">
        <v>443</v>
      </c>
      <c r="H2427" s="1">
        <v>45397</v>
      </c>
      <c r="I2427" s="9" t="s">
        <v>4159</v>
      </c>
      <c r="J2427">
        <v>5</v>
      </c>
      <c r="K2427">
        <v>0</v>
      </c>
      <c r="M2427">
        <v>6</v>
      </c>
    </row>
    <row r="2428" spans="1:13" hidden="1" x14ac:dyDescent="0.2">
      <c r="A2428">
        <v>404</v>
      </c>
      <c r="B2428" t="s">
        <v>3820</v>
      </c>
      <c r="C2428" t="s">
        <v>121</v>
      </c>
      <c r="D2428" t="s">
        <v>122</v>
      </c>
      <c r="E2428" t="s">
        <v>130</v>
      </c>
      <c r="F2428" t="s">
        <v>4</v>
      </c>
      <c r="G2428" s="2" t="s">
        <v>443</v>
      </c>
      <c r="H2428" s="1">
        <v>45400</v>
      </c>
      <c r="I2428" s="9" t="s">
        <v>4139</v>
      </c>
      <c r="J2428">
        <v>28</v>
      </c>
      <c r="K2428">
        <v>0</v>
      </c>
      <c r="M2428">
        <v>6</v>
      </c>
    </row>
    <row r="2429" spans="1:13" hidden="1" x14ac:dyDescent="0.2">
      <c r="A2429">
        <v>404</v>
      </c>
      <c r="B2429" t="s">
        <v>3821</v>
      </c>
      <c r="C2429" t="s">
        <v>121</v>
      </c>
      <c r="D2429" t="s">
        <v>122</v>
      </c>
      <c r="E2429" t="s">
        <v>130</v>
      </c>
      <c r="F2429" t="s">
        <v>4</v>
      </c>
      <c r="G2429" s="2" t="s">
        <v>443</v>
      </c>
      <c r="H2429" s="1">
        <v>45401</v>
      </c>
      <c r="I2429" s="9" t="s">
        <v>4140</v>
      </c>
      <c r="J2429">
        <v>298</v>
      </c>
      <c r="K2429">
        <v>0</v>
      </c>
      <c r="M2429">
        <v>6</v>
      </c>
    </row>
    <row r="2430" spans="1:13" hidden="1" x14ac:dyDescent="0.2">
      <c r="A2430">
        <v>404</v>
      </c>
      <c r="B2430" t="s">
        <v>3822</v>
      </c>
      <c r="C2430" t="s">
        <v>121</v>
      </c>
      <c r="D2430" t="s">
        <v>122</v>
      </c>
      <c r="E2430" t="s">
        <v>130</v>
      </c>
      <c r="F2430" t="s">
        <v>4</v>
      </c>
      <c r="G2430" s="2" t="s">
        <v>443</v>
      </c>
      <c r="H2430" s="1">
        <v>45402</v>
      </c>
      <c r="I2430" s="9" t="s">
        <v>4141</v>
      </c>
      <c r="J2430">
        <v>7</v>
      </c>
      <c r="K2430">
        <v>0</v>
      </c>
      <c r="M2430">
        <v>6</v>
      </c>
    </row>
    <row r="2431" spans="1:13" hidden="1" x14ac:dyDescent="0.2">
      <c r="A2431">
        <v>404</v>
      </c>
      <c r="B2431" t="s">
        <v>3823</v>
      </c>
      <c r="C2431" t="s">
        <v>121</v>
      </c>
      <c r="D2431" t="s">
        <v>122</v>
      </c>
      <c r="E2431" t="s">
        <v>130</v>
      </c>
      <c r="F2431" t="s">
        <v>4</v>
      </c>
      <c r="G2431" s="2" t="s">
        <v>443</v>
      </c>
      <c r="H2431" s="1">
        <v>45405</v>
      </c>
      <c r="I2431" s="9" t="s">
        <v>4151</v>
      </c>
      <c r="J2431">
        <v>54</v>
      </c>
      <c r="K2431">
        <v>0</v>
      </c>
      <c r="M2431">
        <v>6</v>
      </c>
    </row>
    <row r="2432" spans="1:13" hidden="1" x14ac:dyDescent="0.2">
      <c r="A2432">
        <v>404</v>
      </c>
      <c r="B2432" t="s">
        <v>3824</v>
      </c>
      <c r="C2432" t="s">
        <v>121</v>
      </c>
      <c r="D2432" t="s">
        <v>122</v>
      </c>
      <c r="E2432" t="s">
        <v>130</v>
      </c>
      <c r="F2432" t="s">
        <v>4</v>
      </c>
      <c r="G2432" s="2" t="s">
        <v>443</v>
      </c>
      <c r="H2432" s="1">
        <v>45406</v>
      </c>
      <c r="I2432" s="9" t="s">
        <v>4156</v>
      </c>
      <c r="J2432">
        <v>14</v>
      </c>
      <c r="K2432">
        <v>0</v>
      </c>
      <c r="M2432">
        <v>6</v>
      </c>
    </row>
    <row r="2433" spans="1:13" hidden="1" x14ac:dyDescent="0.2">
      <c r="A2433">
        <v>404</v>
      </c>
      <c r="B2433" t="s">
        <v>3825</v>
      </c>
      <c r="C2433" t="s">
        <v>121</v>
      </c>
      <c r="D2433" t="s">
        <v>122</v>
      </c>
      <c r="E2433" t="s">
        <v>130</v>
      </c>
      <c r="F2433" t="s">
        <v>4</v>
      </c>
      <c r="G2433" s="2" t="s">
        <v>443</v>
      </c>
      <c r="H2433" s="1">
        <v>45407</v>
      </c>
      <c r="I2433" s="9" t="s">
        <v>4142</v>
      </c>
      <c r="J2433">
        <v>22</v>
      </c>
      <c r="K2433">
        <v>0</v>
      </c>
      <c r="M2433">
        <v>6</v>
      </c>
    </row>
    <row r="2434" spans="1:13" hidden="1" x14ac:dyDescent="0.2">
      <c r="A2434">
        <v>404</v>
      </c>
      <c r="B2434" t="s">
        <v>3826</v>
      </c>
      <c r="C2434" t="s">
        <v>121</v>
      </c>
      <c r="D2434" t="s">
        <v>122</v>
      </c>
      <c r="E2434" t="s">
        <v>130</v>
      </c>
      <c r="F2434" t="s">
        <v>4</v>
      </c>
      <c r="G2434" s="2" t="s">
        <v>443</v>
      </c>
      <c r="H2434" s="1">
        <v>45408</v>
      </c>
      <c r="I2434" s="9" t="s">
        <v>4143</v>
      </c>
      <c r="J2434">
        <v>455</v>
      </c>
      <c r="K2434">
        <v>0</v>
      </c>
      <c r="M2434">
        <v>6</v>
      </c>
    </row>
    <row r="2435" spans="1:13" hidden="1" x14ac:dyDescent="0.2">
      <c r="A2435">
        <v>404</v>
      </c>
      <c r="B2435" t="s">
        <v>3827</v>
      </c>
      <c r="C2435" t="s">
        <v>121</v>
      </c>
      <c r="D2435" t="s">
        <v>122</v>
      </c>
      <c r="E2435" t="s">
        <v>130</v>
      </c>
      <c r="F2435" t="s">
        <v>4</v>
      </c>
      <c r="G2435" s="2" t="s">
        <v>443</v>
      </c>
      <c r="H2435" s="1">
        <v>45409</v>
      </c>
      <c r="I2435" s="9" t="s">
        <v>4144</v>
      </c>
      <c r="J2435">
        <v>26</v>
      </c>
      <c r="K2435">
        <v>0</v>
      </c>
      <c r="M2435">
        <v>6</v>
      </c>
    </row>
    <row r="2436" spans="1:13" hidden="1" x14ac:dyDescent="0.2">
      <c r="A2436">
        <v>404</v>
      </c>
      <c r="B2436" t="s">
        <v>3828</v>
      </c>
      <c r="C2436" t="s">
        <v>121</v>
      </c>
      <c r="D2436" t="s">
        <v>122</v>
      </c>
      <c r="E2436" t="s">
        <v>130</v>
      </c>
      <c r="F2436" t="s">
        <v>4</v>
      </c>
      <c r="G2436" s="2" t="s">
        <v>443</v>
      </c>
      <c r="H2436" s="1">
        <v>45410</v>
      </c>
      <c r="I2436" s="9" t="s">
        <v>4147</v>
      </c>
      <c r="J2436">
        <v>8</v>
      </c>
      <c r="K2436">
        <v>0</v>
      </c>
      <c r="M2436">
        <v>6</v>
      </c>
    </row>
    <row r="2437" spans="1:13" hidden="1" x14ac:dyDescent="0.2">
      <c r="A2437">
        <v>404</v>
      </c>
      <c r="B2437" t="s">
        <v>3829</v>
      </c>
      <c r="C2437" t="s">
        <v>121</v>
      </c>
      <c r="D2437" t="s">
        <v>122</v>
      </c>
      <c r="E2437" t="s">
        <v>130</v>
      </c>
      <c r="F2437" t="s">
        <v>4</v>
      </c>
      <c r="G2437" s="2" t="s">
        <v>443</v>
      </c>
      <c r="H2437" s="1">
        <v>45412</v>
      </c>
      <c r="I2437" s="9" t="s">
        <v>4152</v>
      </c>
      <c r="J2437">
        <v>46</v>
      </c>
      <c r="K2437">
        <v>0</v>
      </c>
      <c r="M2437">
        <v>6</v>
      </c>
    </row>
    <row r="2438" spans="1:13" hidden="1" x14ac:dyDescent="0.2">
      <c r="A2438">
        <v>405</v>
      </c>
      <c r="B2438" t="s">
        <v>3830</v>
      </c>
      <c r="C2438" t="s">
        <v>121</v>
      </c>
      <c r="D2438" t="s">
        <v>122</v>
      </c>
      <c r="E2438" t="s">
        <v>130</v>
      </c>
      <c r="F2438" t="s">
        <v>4</v>
      </c>
      <c r="G2438" s="2" t="s">
        <v>133</v>
      </c>
      <c r="H2438" s="1">
        <v>45383</v>
      </c>
      <c r="I2438" s="9" t="s">
        <v>4153</v>
      </c>
      <c r="J2438">
        <v>876</v>
      </c>
      <c r="K2438">
        <v>0</v>
      </c>
      <c r="M2438">
        <v>5.9</v>
      </c>
    </row>
    <row r="2439" spans="1:13" hidden="1" x14ac:dyDescent="0.2">
      <c r="A2439">
        <v>405</v>
      </c>
      <c r="B2439" t="s">
        <v>3831</v>
      </c>
      <c r="C2439" t="s">
        <v>121</v>
      </c>
      <c r="D2439" t="s">
        <v>122</v>
      </c>
      <c r="E2439" t="s">
        <v>130</v>
      </c>
      <c r="F2439" t="s">
        <v>4</v>
      </c>
      <c r="G2439" s="2" t="s">
        <v>133</v>
      </c>
      <c r="H2439" s="1">
        <v>45385</v>
      </c>
      <c r="I2439" s="9" t="s">
        <v>4148</v>
      </c>
      <c r="J2439">
        <v>979</v>
      </c>
      <c r="K2439">
        <v>0</v>
      </c>
      <c r="M2439">
        <v>5.9</v>
      </c>
    </row>
    <row r="2440" spans="1:13" hidden="1" x14ac:dyDescent="0.2">
      <c r="A2440">
        <v>405</v>
      </c>
      <c r="B2440" t="s">
        <v>3832</v>
      </c>
      <c r="C2440" t="s">
        <v>121</v>
      </c>
      <c r="D2440" t="s">
        <v>122</v>
      </c>
      <c r="E2440" t="s">
        <v>130</v>
      </c>
      <c r="F2440" t="s">
        <v>4</v>
      </c>
      <c r="G2440" s="2" t="s">
        <v>133</v>
      </c>
      <c r="H2440" s="1">
        <v>45386</v>
      </c>
      <c r="I2440" s="9" t="s">
        <v>4145</v>
      </c>
      <c r="J2440">
        <v>956</v>
      </c>
      <c r="K2440">
        <v>0</v>
      </c>
      <c r="M2440">
        <v>5.9</v>
      </c>
    </row>
    <row r="2441" spans="1:13" hidden="1" x14ac:dyDescent="0.2">
      <c r="A2441">
        <v>405</v>
      </c>
      <c r="B2441" t="s">
        <v>3833</v>
      </c>
      <c r="C2441" t="s">
        <v>121</v>
      </c>
      <c r="D2441" t="s">
        <v>122</v>
      </c>
      <c r="E2441" t="s">
        <v>130</v>
      </c>
      <c r="F2441" t="s">
        <v>4</v>
      </c>
      <c r="G2441" s="2" t="s">
        <v>133</v>
      </c>
      <c r="H2441" s="1">
        <v>45388</v>
      </c>
      <c r="I2441" s="9" t="s">
        <v>4163</v>
      </c>
      <c r="J2441">
        <v>364</v>
      </c>
      <c r="K2441">
        <v>0</v>
      </c>
      <c r="M2441">
        <v>5.9</v>
      </c>
    </row>
    <row r="2442" spans="1:13" hidden="1" x14ac:dyDescent="0.2">
      <c r="A2442">
        <v>405</v>
      </c>
      <c r="B2442" t="s">
        <v>3834</v>
      </c>
      <c r="C2442" t="s">
        <v>121</v>
      </c>
      <c r="D2442" t="s">
        <v>122</v>
      </c>
      <c r="E2442" t="s">
        <v>130</v>
      </c>
      <c r="F2442" t="s">
        <v>4</v>
      </c>
      <c r="G2442" s="2" t="s">
        <v>133</v>
      </c>
      <c r="H2442" s="1">
        <v>45389</v>
      </c>
      <c r="I2442" s="9" t="s">
        <v>4158</v>
      </c>
      <c r="J2442">
        <v>163</v>
      </c>
      <c r="K2442">
        <v>0</v>
      </c>
      <c r="M2442">
        <v>5.9</v>
      </c>
    </row>
    <row r="2443" spans="1:13" hidden="1" x14ac:dyDescent="0.2">
      <c r="A2443">
        <v>405</v>
      </c>
      <c r="B2443" t="s">
        <v>3835</v>
      </c>
      <c r="C2443" t="s">
        <v>121</v>
      </c>
      <c r="D2443" t="s">
        <v>122</v>
      </c>
      <c r="E2443" t="s">
        <v>130</v>
      </c>
      <c r="F2443" t="s">
        <v>4</v>
      </c>
      <c r="G2443" s="2" t="s">
        <v>133</v>
      </c>
      <c r="H2443" s="1">
        <v>45390</v>
      </c>
      <c r="I2443" s="9" t="s">
        <v>4135</v>
      </c>
      <c r="J2443">
        <v>681</v>
      </c>
      <c r="K2443">
        <v>0</v>
      </c>
      <c r="M2443">
        <v>5.9</v>
      </c>
    </row>
    <row r="2444" spans="1:13" hidden="1" x14ac:dyDescent="0.2">
      <c r="A2444">
        <v>405</v>
      </c>
      <c r="B2444" t="s">
        <v>3836</v>
      </c>
      <c r="C2444" t="s">
        <v>121</v>
      </c>
      <c r="D2444" t="s">
        <v>122</v>
      </c>
      <c r="E2444" t="s">
        <v>130</v>
      </c>
      <c r="F2444" t="s">
        <v>4</v>
      </c>
      <c r="G2444" s="2" t="s">
        <v>133</v>
      </c>
      <c r="H2444" s="1">
        <v>45392</v>
      </c>
      <c r="I2444" s="9" t="s">
        <v>4137</v>
      </c>
      <c r="J2444">
        <v>269</v>
      </c>
      <c r="K2444">
        <v>0</v>
      </c>
      <c r="M2444">
        <v>5.9</v>
      </c>
    </row>
    <row r="2445" spans="1:13" hidden="1" x14ac:dyDescent="0.2">
      <c r="A2445">
        <v>405</v>
      </c>
      <c r="B2445" t="s">
        <v>3837</v>
      </c>
      <c r="C2445" t="s">
        <v>121</v>
      </c>
      <c r="D2445" t="s">
        <v>122</v>
      </c>
      <c r="E2445" t="s">
        <v>130</v>
      </c>
      <c r="F2445" t="s">
        <v>4</v>
      </c>
      <c r="G2445" s="2" t="s">
        <v>133</v>
      </c>
      <c r="H2445" s="1">
        <v>45393</v>
      </c>
      <c r="I2445" s="9" t="s">
        <v>4146</v>
      </c>
      <c r="J2445">
        <v>453</v>
      </c>
      <c r="K2445">
        <v>0</v>
      </c>
      <c r="M2445">
        <v>5.9</v>
      </c>
    </row>
    <row r="2446" spans="1:13" hidden="1" x14ac:dyDescent="0.2">
      <c r="A2446">
        <v>405</v>
      </c>
      <c r="B2446" t="s">
        <v>3838</v>
      </c>
      <c r="C2446" t="s">
        <v>121</v>
      </c>
      <c r="D2446" t="s">
        <v>122</v>
      </c>
      <c r="E2446" t="s">
        <v>130</v>
      </c>
      <c r="F2446" t="s">
        <v>4</v>
      </c>
      <c r="G2446" s="2" t="s">
        <v>133</v>
      </c>
      <c r="H2446" s="1">
        <v>45394</v>
      </c>
      <c r="I2446" s="9" t="s">
        <v>4154</v>
      </c>
      <c r="J2446">
        <v>939</v>
      </c>
      <c r="K2446">
        <v>0</v>
      </c>
      <c r="M2446">
        <v>5.9</v>
      </c>
    </row>
    <row r="2447" spans="1:13" hidden="1" x14ac:dyDescent="0.2">
      <c r="A2447">
        <v>405</v>
      </c>
      <c r="B2447" t="s">
        <v>3839</v>
      </c>
      <c r="C2447" t="s">
        <v>121</v>
      </c>
      <c r="D2447" t="s">
        <v>122</v>
      </c>
      <c r="E2447" t="s">
        <v>130</v>
      </c>
      <c r="F2447" t="s">
        <v>4</v>
      </c>
      <c r="G2447" s="2" t="s">
        <v>133</v>
      </c>
      <c r="H2447" s="1">
        <v>45395</v>
      </c>
      <c r="I2447" s="9" t="s">
        <v>4149</v>
      </c>
      <c r="J2447">
        <v>580</v>
      </c>
      <c r="K2447">
        <v>0</v>
      </c>
      <c r="M2447">
        <v>5.9</v>
      </c>
    </row>
    <row r="2448" spans="1:13" hidden="1" x14ac:dyDescent="0.2">
      <c r="A2448">
        <v>405</v>
      </c>
      <c r="B2448" t="s">
        <v>3840</v>
      </c>
      <c r="C2448" t="s">
        <v>121</v>
      </c>
      <c r="D2448" t="s">
        <v>122</v>
      </c>
      <c r="E2448" t="s">
        <v>130</v>
      </c>
      <c r="F2448" t="s">
        <v>4</v>
      </c>
      <c r="G2448" s="2" t="s">
        <v>133</v>
      </c>
      <c r="H2448" s="1">
        <v>45397</v>
      </c>
      <c r="I2448" s="9" t="s">
        <v>4159</v>
      </c>
      <c r="J2448">
        <v>619</v>
      </c>
      <c r="K2448">
        <v>0</v>
      </c>
      <c r="M2448">
        <v>5.9</v>
      </c>
    </row>
    <row r="2449" spans="1:13" hidden="1" x14ac:dyDescent="0.2">
      <c r="A2449">
        <v>405</v>
      </c>
      <c r="B2449" t="s">
        <v>3841</v>
      </c>
      <c r="C2449" t="s">
        <v>121</v>
      </c>
      <c r="D2449" t="s">
        <v>122</v>
      </c>
      <c r="E2449" t="s">
        <v>130</v>
      </c>
      <c r="F2449" t="s">
        <v>4</v>
      </c>
      <c r="G2449" s="2" t="s">
        <v>133</v>
      </c>
      <c r="H2449" s="1">
        <v>45399</v>
      </c>
      <c r="I2449" s="9" t="s">
        <v>4138</v>
      </c>
      <c r="J2449">
        <v>978</v>
      </c>
      <c r="K2449">
        <v>0</v>
      </c>
      <c r="M2449">
        <v>5.9</v>
      </c>
    </row>
    <row r="2450" spans="1:13" hidden="1" x14ac:dyDescent="0.2">
      <c r="A2450">
        <v>405</v>
      </c>
      <c r="B2450" t="s">
        <v>3842</v>
      </c>
      <c r="C2450" t="s">
        <v>121</v>
      </c>
      <c r="D2450" t="s">
        <v>122</v>
      </c>
      <c r="E2450" t="s">
        <v>130</v>
      </c>
      <c r="F2450" t="s">
        <v>4</v>
      </c>
      <c r="G2450" s="2" t="s">
        <v>133</v>
      </c>
      <c r="H2450" s="1">
        <v>45400</v>
      </c>
      <c r="I2450" s="9" t="s">
        <v>4139</v>
      </c>
      <c r="J2450">
        <v>952</v>
      </c>
      <c r="K2450">
        <v>0</v>
      </c>
      <c r="M2450">
        <v>5.9</v>
      </c>
    </row>
    <row r="2451" spans="1:13" hidden="1" x14ac:dyDescent="0.2">
      <c r="A2451">
        <v>405</v>
      </c>
      <c r="B2451" t="s">
        <v>3843</v>
      </c>
      <c r="C2451" t="s">
        <v>121</v>
      </c>
      <c r="D2451" t="s">
        <v>122</v>
      </c>
      <c r="E2451" t="s">
        <v>130</v>
      </c>
      <c r="F2451" t="s">
        <v>4</v>
      </c>
      <c r="G2451" s="2" t="s">
        <v>133</v>
      </c>
      <c r="H2451" s="1">
        <v>45409</v>
      </c>
      <c r="I2451" s="9" t="s">
        <v>4144</v>
      </c>
      <c r="J2451">
        <v>925</v>
      </c>
      <c r="K2451">
        <v>0</v>
      </c>
      <c r="M2451">
        <v>5.9</v>
      </c>
    </row>
    <row r="2452" spans="1:13" hidden="1" x14ac:dyDescent="0.2">
      <c r="A2452">
        <v>406</v>
      </c>
      <c r="B2452" t="s">
        <v>3844</v>
      </c>
      <c r="C2452" t="s">
        <v>121</v>
      </c>
      <c r="D2452" t="s">
        <v>122</v>
      </c>
      <c r="E2452" t="s">
        <v>130</v>
      </c>
      <c r="F2452" t="s">
        <v>4</v>
      </c>
      <c r="G2452" s="2" t="s">
        <v>444</v>
      </c>
      <c r="H2452" s="1">
        <v>45387</v>
      </c>
      <c r="I2452" s="9" t="s">
        <v>4157</v>
      </c>
      <c r="J2452">
        <v>555</v>
      </c>
      <c r="K2452">
        <v>0</v>
      </c>
      <c r="M2452">
        <v>3.6</v>
      </c>
    </row>
    <row r="2453" spans="1:13" hidden="1" x14ac:dyDescent="0.2">
      <c r="A2453">
        <v>406</v>
      </c>
      <c r="B2453" t="s">
        <v>3845</v>
      </c>
      <c r="C2453" t="s">
        <v>121</v>
      </c>
      <c r="D2453" t="s">
        <v>122</v>
      </c>
      <c r="E2453" t="s">
        <v>130</v>
      </c>
      <c r="F2453" t="s">
        <v>4</v>
      </c>
      <c r="G2453" s="2" t="s">
        <v>444</v>
      </c>
      <c r="H2453" s="1">
        <v>45390</v>
      </c>
      <c r="I2453" s="9" t="s">
        <v>4135</v>
      </c>
      <c r="J2453">
        <v>904</v>
      </c>
      <c r="K2453">
        <v>0</v>
      </c>
      <c r="M2453">
        <v>3.6</v>
      </c>
    </row>
    <row r="2454" spans="1:13" hidden="1" x14ac:dyDescent="0.2">
      <c r="A2454">
        <v>406</v>
      </c>
      <c r="B2454" t="s">
        <v>3846</v>
      </c>
      <c r="C2454" t="s">
        <v>121</v>
      </c>
      <c r="D2454" t="s">
        <v>122</v>
      </c>
      <c r="E2454" t="s">
        <v>130</v>
      </c>
      <c r="F2454" t="s">
        <v>4</v>
      </c>
      <c r="G2454" s="2" t="s">
        <v>444</v>
      </c>
      <c r="H2454" s="1">
        <v>45391</v>
      </c>
      <c r="I2454" s="9" t="s">
        <v>4136</v>
      </c>
      <c r="J2454">
        <v>0.3</v>
      </c>
      <c r="K2454">
        <v>0</v>
      </c>
      <c r="M2454">
        <v>3.6</v>
      </c>
    </row>
    <row r="2455" spans="1:13" hidden="1" x14ac:dyDescent="0.2">
      <c r="A2455">
        <v>406</v>
      </c>
      <c r="B2455" t="s">
        <v>3847</v>
      </c>
      <c r="C2455" t="s">
        <v>121</v>
      </c>
      <c r="D2455" t="s">
        <v>122</v>
      </c>
      <c r="E2455" t="s">
        <v>130</v>
      </c>
      <c r="F2455" t="s">
        <v>4</v>
      </c>
      <c r="G2455" s="2" t="s">
        <v>444</v>
      </c>
      <c r="H2455" s="1">
        <v>45392</v>
      </c>
      <c r="I2455" s="9" t="s">
        <v>4137</v>
      </c>
      <c r="J2455">
        <v>986</v>
      </c>
      <c r="K2455">
        <v>986</v>
      </c>
      <c r="M2455">
        <v>3.6</v>
      </c>
    </row>
    <row r="2456" spans="1:13" hidden="1" x14ac:dyDescent="0.2">
      <c r="A2456">
        <v>406</v>
      </c>
      <c r="B2456" t="s">
        <v>3848</v>
      </c>
      <c r="C2456" t="s">
        <v>121</v>
      </c>
      <c r="D2456" t="s">
        <v>122</v>
      </c>
      <c r="E2456" t="s">
        <v>130</v>
      </c>
      <c r="F2456" t="s">
        <v>4</v>
      </c>
      <c r="G2456" s="2" t="s">
        <v>444</v>
      </c>
      <c r="H2456" s="1">
        <v>45394</v>
      </c>
      <c r="I2456" s="9" t="s">
        <v>4154</v>
      </c>
      <c r="J2456">
        <v>1219</v>
      </c>
      <c r="K2456">
        <v>1219</v>
      </c>
      <c r="M2456">
        <v>3.6</v>
      </c>
    </row>
    <row r="2457" spans="1:13" hidden="1" x14ac:dyDescent="0.2">
      <c r="A2457">
        <v>406</v>
      </c>
      <c r="B2457" t="s">
        <v>3849</v>
      </c>
      <c r="C2457" t="s">
        <v>121</v>
      </c>
      <c r="D2457" t="s">
        <v>122</v>
      </c>
      <c r="E2457" t="s">
        <v>130</v>
      </c>
      <c r="F2457" t="s">
        <v>4</v>
      </c>
      <c r="G2457" s="2" t="s">
        <v>444</v>
      </c>
      <c r="H2457" s="1">
        <v>45398</v>
      </c>
      <c r="I2457" s="9" t="s">
        <v>4155</v>
      </c>
      <c r="J2457">
        <v>665</v>
      </c>
      <c r="K2457">
        <v>0</v>
      </c>
      <c r="M2457">
        <v>3.6</v>
      </c>
    </row>
    <row r="2458" spans="1:13" hidden="1" x14ac:dyDescent="0.2">
      <c r="A2458">
        <v>406</v>
      </c>
      <c r="B2458" t="s">
        <v>3850</v>
      </c>
      <c r="C2458" t="s">
        <v>121</v>
      </c>
      <c r="D2458" t="s">
        <v>122</v>
      </c>
      <c r="E2458" t="s">
        <v>130</v>
      </c>
      <c r="F2458" t="s">
        <v>4</v>
      </c>
      <c r="G2458" s="2" t="s">
        <v>444</v>
      </c>
      <c r="H2458" s="1">
        <v>45399</v>
      </c>
      <c r="I2458" s="9" t="s">
        <v>4138</v>
      </c>
      <c r="J2458">
        <v>808</v>
      </c>
      <c r="K2458">
        <v>0</v>
      </c>
      <c r="M2458">
        <v>3.6</v>
      </c>
    </row>
    <row r="2459" spans="1:13" hidden="1" x14ac:dyDescent="0.2">
      <c r="A2459">
        <v>406</v>
      </c>
      <c r="B2459" t="s">
        <v>3851</v>
      </c>
      <c r="C2459" t="s">
        <v>121</v>
      </c>
      <c r="D2459" t="s">
        <v>122</v>
      </c>
      <c r="E2459" t="s">
        <v>130</v>
      </c>
      <c r="F2459" t="s">
        <v>4</v>
      </c>
      <c r="G2459" s="2" t="s">
        <v>444</v>
      </c>
      <c r="H2459" s="1">
        <v>45400</v>
      </c>
      <c r="I2459" s="9" t="s">
        <v>4139</v>
      </c>
      <c r="J2459">
        <v>980</v>
      </c>
      <c r="K2459">
        <v>0</v>
      </c>
      <c r="M2459">
        <v>3.6</v>
      </c>
    </row>
    <row r="2460" spans="1:13" hidden="1" x14ac:dyDescent="0.2">
      <c r="A2460">
        <v>406</v>
      </c>
      <c r="B2460" t="s">
        <v>3852</v>
      </c>
      <c r="C2460" t="s">
        <v>121</v>
      </c>
      <c r="D2460" t="s">
        <v>122</v>
      </c>
      <c r="E2460" t="s">
        <v>130</v>
      </c>
      <c r="F2460" t="s">
        <v>4</v>
      </c>
      <c r="G2460" s="2" t="s">
        <v>444</v>
      </c>
      <c r="H2460" s="1">
        <v>45407</v>
      </c>
      <c r="I2460" s="9" t="s">
        <v>4142</v>
      </c>
      <c r="J2460">
        <v>350</v>
      </c>
      <c r="K2460">
        <v>0</v>
      </c>
      <c r="M2460">
        <v>3.6</v>
      </c>
    </row>
    <row r="2461" spans="1:13" hidden="1" x14ac:dyDescent="0.2">
      <c r="A2461">
        <v>406</v>
      </c>
      <c r="B2461" t="s">
        <v>3853</v>
      </c>
      <c r="C2461" t="s">
        <v>121</v>
      </c>
      <c r="D2461" t="s">
        <v>122</v>
      </c>
      <c r="E2461" t="s">
        <v>130</v>
      </c>
      <c r="F2461" t="s">
        <v>4</v>
      </c>
      <c r="G2461" s="2" t="s">
        <v>444</v>
      </c>
      <c r="H2461" s="1">
        <v>45408</v>
      </c>
      <c r="I2461" s="9" t="s">
        <v>4143</v>
      </c>
      <c r="J2461">
        <v>50</v>
      </c>
      <c r="K2461">
        <v>0</v>
      </c>
      <c r="M2461">
        <v>3.6</v>
      </c>
    </row>
    <row r="2462" spans="1:13" hidden="1" x14ac:dyDescent="0.2">
      <c r="A2462">
        <v>407</v>
      </c>
      <c r="B2462" t="s">
        <v>3854</v>
      </c>
      <c r="C2462" t="s">
        <v>121</v>
      </c>
      <c r="D2462" t="s">
        <v>122</v>
      </c>
      <c r="E2462" t="s">
        <v>130</v>
      </c>
      <c r="F2462" t="s">
        <v>4</v>
      </c>
      <c r="G2462" s="2" t="s">
        <v>445</v>
      </c>
      <c r="H2462" s="1">
        <v>45387</v>
      </c>
      <c r="I2462" s="9" t="s">
        <v>4157</v>
      </c>
      <c r="J2462">
        <v>555</v>
      </c>
      <c r="K2462">
        <v>0</v>
      </c>
      <c r="M2462">
        <v>5.9</v>
      </c>
    </row>
    <row r="2463" spans="1:13" hidden="1" x14ac:dyDescent="0.2">
      <c r="A2463">
        <v>407</v>
      </c>
      <c r="B2463" t="s">
        <v>3855</v>
      </c>
      <c r="C2463" t="s">
        <v>121</v>
      </c>
      <c r="D2463" t="s">
        <v>122</v>
      </c>
      <c r="E2463" t="s">
        <v>130</v>
      </c>
      <c r="F2463" t="s">
        <v>4</v>
      </c>
      <c r="G2463" s="2" t="s">
        <v>445</v>
      </c>
      <c r="H2463" s="1">
        <v>45390</v>
      </c>
      <c r="I2463" s="9" t="s">
        <v>4135</v>
      </c>
      <c r="J2463">
        <v>904</v>
      </c>
      <c r="K2463">
        <v>0</v>
      </c>
      <c r="M2463">
        <v>5.9</v>
      </c>
    </row>
    <row r="2464" spans="1:13" hidden="1" x14ac:dyDescent="0.2">
      <c r="A2464">
        <v>407</v>
      </c>
      <c r="B2464" t="s">
        <v>3856</v>
      </c>
      <c r="C2464" t="s">
        <v>121</v>
      </c>
      <c r="D2464" t="s">
        <v>122</v>
      </c>
      <c r="E2464" t="s">
        <v>130</v>
      </c>
      <c r="F2464" t="s">
        <v>4</v>
      </c>
      <c r="G2464" s="2" t="s">
        <v>445</v>
      </c>
      <c r="H2464" s="1">
        <v>45391</v>
      </c>
      <c r="I2464" s="9" t="s">
        <v>4136</v>
      </c>
      <c r="J2464">
        <v>213</v>
      </c>
      <c r="K2464">
        <v>0</v>
      </c>
      <c r="M2464">
        <v>5.9</v>
      </c>
    </row>
    <row r="2465" spans="1:13" hidden="1" x14ac:dyDescent="0.2">
      <c r="A2465">
        <v>407</v>
      </c>
      <c r="B2465" t="s">
        <v>3857</v>
      </c>
      <c r="C2465" t="s">
        <v>121</v>
      </c>
      <c r="D2465" t="s">
        <v>122</v>
      </c>
      <c r="E2465" t="s">
        <v>130</v>
      </c>
      <c r="F2465" t="s">
        <v>4</v>
      </c>
      <c r="G2465" s="2" t="s">
        <v>445</v>
      </c>
      <c r="H2465" s="1">
        <v>45392</v>
      </c>
      <c r="I2465" s="9" t="s">
        <v>4137</v>
      </c>
      <c r="J2465">
        <v>386</v>
      </c>
      <c r="K2465">
        <v>0</v>
      </c>
      <c r="M2465">
        <v>5.9</v>
      </c>
    </row>
    <row r="2466" spans="1:13" hidden="1" x14ac:dyDescent="0.2">
      <c r="A2466">
        <v>407</v>
      </c>
      <c r="B2466" t="s">
        <v>3858</v>
      </c>
      <c r="C2466" t="s">
        <v>121</v>
      </c>
      <c r="D2466" t="s">
        <v>122</v>
      </c>
      <c r="E2466" t="s">
        <v>130</v>
      </c>
      <c r="F2466" t="s">
        <v>4</v>
      </c>
      <c r="G2466" s="2" t="s">
        <v>445</v>
      </c>
      <c r="H2466" s="1">
        <v>45394</v>
      </c>
      <c r="I2466" s="9" t="s">
        <v>4154</v>
      </c>
      <c r="J2466">
        <v>219</v>
      </c>
      <c r="K2466">
        <v>0</v>
      </c>
      <c r="M2466">
        <v>5.9</v>
      </c>
    </row>
    <row r="2467" spans="1:13" hidden="1" x14ac:dyDescent="0.2">
      <c r="A2467">
        <v>407</v>
      </c>
      <c r="B2467" t="s">
        <v>3859</v>
      </c>
      <c r="C2467" t="s">
        <v>121</v>
      </c>
      <c r="D2467" t="s">
        <v>122</v>
      </c>
      <c r="E2467" t="s">
        <v>130</v>
      </c>
      <c r="F2467" t="s">
        <v>4</v>
      </c>
      <c r="G2467" s="2" t="s">
        <v>445</v>
      </c>
      <c r="H2467" s="1">
        <v>45398</v>
      </c>
      <c r="I2467" s="9" t="s">
        <v>4155</v>
      </c>
      <c r="J2467">
        <v>665</v>
      </c>
      <c r="K2467">
        <v>0</v>
      </c>
      <c r="M2467">
        <v>5.9</v>
      </c>
    </row>
    <row r="2468" spans="1:13" hidden="1" x14ac:dyDescent="0.2">
      <c r="A2468">
        <v>407</v>
      </c>
      <c r="B2468" t="s">
        <v>3860</v>
      </c>
      <c r="C2468" t="s">
        <v>121</v>
      </c>
      <c r="D2468" t="s">
        <v>122</v>
      </c>
      <c r="E2468" t="s">
        <v>130</v>
      </c>
      <c r="F2468" t="s">
        <v>4</v>
      </c>
      <c r="G2468" s="2" t="s">
        <v>445</v>
      </c>
      <c r="H2468" s="1">
        <v>45399</v>
      </c>
      <c r="I2468" s="9" t="s">
        <v>4138</v>
      </c>
      <c r="J2468">
        <v>808</v>
      </c>
      <c r="K2468">
        <v>0</v>
      </c>
      <c r="M2468">
        <v>5.9</v>
      </c>
    </row>
    <row r="2469" spans="1:13" hidden="1" x14ac:dyDescent="0.2">
      <c r="A2469">
        <v>407</v>
      </c>
      <c r="B2469" t="s">
        <v>3861</v>
      </c>
      <c r="C2469" t="s">
        <v>121</v>
      </c>
      <c r="D2469" t="s">
        <v>122</v>
      </c>
      <c r="E2469" t="s">
        <v>130</v>
      </c>
      <c r="F2469" t="s">
        <v>4</v>
      </c>
      <c r="G2469" s="2" t="s">
        <v>445</v>
      </c>
      <c r="H2469" s="1">
        <v>45400</v>
      </c>
      <c r="I2469" s="9" t="s">
        <v>4139</v>
      </c>
      <c r="J2469">
        <v>980</v>
      </c>
      <c r="K2469">
        <v>0</v>
      </c>
      <c r="M2469">
        <v>5.9</v>
      </c>
    </row>
    <row r="2470" spans="1:13" hidden="1" x14ac:dyDescent="0.2">
      <c r="A2470">
        <v>407</v>
      </c>
      <c r="B2470" t="s">
        <v>3862</v>
      </c>
      <c r="C2470" t="s">
        <v>121</v>
      </c>
      <c r="D2470" t="s">
        <v>122</v>
      </c>
      <c r="E2470" t="s">
        <v>130</v>
      </c>
      <c r="F2470" t="s">
        <v>4</v>
      </c>
      <c r="G2470" s="2" t="s">
        <v>445</v>
      </c>
      <c r="H2470" s="1">
        <v>45407</v>
      </c>
      <c r="I2470" s="9" t="s">
        <v>4142</v>
      </c>
      <c r="J2470">
        <v>350</v>
      </c>
      <c r="K2470">
        <v>0</v>
      </c>
      <c r="M2470">
        <v>5.9</v>
      </c>
    </row>
    <row r="2471" spans="1:13" hidden="1" x14ac:dyDescent="0.2">
      <c r="A2471">
        <v>407</v>
      </c>
      <c r="B2471" t="s">
        <v>3863</v>
      </c>
      <c r="C2471" t="s">
        <v>121</v>
      </c>
      <c r="D2471" t="s">
        <v>122</v>
      </c>
      <c r="E2471" t="s">
        <v>130</v>
      </c>
      <c r="F2471" t="s">
        <v>4</v>
      </c>
      <c r="G2471" s="2" t="s">
        <v>445</v>
      </c>
      <c r="H2471" s="1">
        <v>45408</v>
      </c>
      <c r="I2471" s="9" t="s">
        <v>4143</v>
      </c>
      <c r="J2471">
        <v>450</v>
      </c>
      <c r="K2471">
        <v>0</v>
      </c>
      <c r="M2471">
        <v>5.9</v>
      </c>
    </row>
    <row r="2472" spans="1:13" hidden="1" x14ac:dyDescent="0.2">
      <c r="A2472">
        <v>408</v>
      </c>
      <c r="B2472" t="s">
        <v>3864</v>
      </c>
      <c r="C2472" t="s">
        <v>121</v>
      </c>
      <c r="D2472" t="s">
        <v>122</v>
      </c>
      <c r="E2472" t="s">
        <v>130</v>
      </c>
      <c r="F2472" t="s">
        <v>4</v>
      </c>
      <c r="G2472" s="2" t="s">
        <v>446</v>
      </c>
      <c r="H2472" s="1">
        <v>45383</v>
      </c>
      <c r="I2472" s="9" t="s">
        <v>4153</v>
      </c>
      <c r="J2472">
        <v>20.02</v>
      </c>
      <c r="K2472">
        <v>21</v>
      </c>
      <c r="M2472">
        <v>5.6</v>
      </c>
    </row>
    <row r="2473" spans="1:13" hidden="1" x14ac:dyDescent="0.2">
      <c r="A2473">
        <v>408</v>
      </c>
      <c r="B2473" t="s">
        <v>3865</v>
      </c>
      <c r="C2473" t="s">
        <v>121</v>
      </c>
      <c r="D2473" t="s">
        <v>122</v>
      </c>
      <c r="E2473" t="s">
        <v>130</v>
      </c>
      <c r="F2473" t="s">
        <v>4</v>
      </c>
      <c r="G2473" s="2" t="s">
        <v>446</v>
      </c>
      <c r="H2473" s="1">
        <v>45384</v>
      </c>
      <c r="I2473" s="9" t="s">
        <v>4134</v>
      </c>
      <c r="J2473">
        <v>9</v>
      </c>
      <c r="K2473">
        <v>9</v>
      </c>
      <c r="M2473">
        <v>5.6</v>
      </c>
    </row>
    <row r="2474" spans="1:13" hidden="1" x14ac:dyDescent="0.2">
      <c r="A2474">
        <v>408</v>
      </c>
      <c r="B2474" t="s">
        <v>3866</v>
      </c>
      <c r="C2474" t="s">
        <v>121</v>
      </c>
      <c r="D2474" t="s">
        <v>122</v>
      </c>
      <c r="E2474" t="s">
        <v>130</v>
      </c>
      <c r="F2474" t="s">
        <v>4</v>
      </c>
      <c r="G2474" s="2" t="s">
        <v>446</v>
      </c>
      <c r="H2474" s="1">
        <v>45387</v>
      </c>
      <c r="I2474" s="9" t="s">
        <v>4157</v>
      </c>
      <c r="J2474">
        <v>2</v>
      </c>
      <c r="K2474">
        <v>2</v>
      </c>
      <c r="M2474">
        <v>5.6</v>
      </c>
    </row>
    <row r="2475" spans="1:13" hidden="1" x14ac:dyDescent="0.2">
      <c r="A2475">
        <v>408</v>
      </c>
      <c r="B2475" t="s">
        <v>3867</v>
      </c>
      <c r="C2475" t="s">
        <v>121</v>
      </c>
      <c r="D2475" t="s">
        <v>122</v>
      </c>
      <c r="E2475" t="s">
        <v>130</v>
      </c>
      <c r="F2475" t="s">
        <v>4</v>
      </c>
      <c r="G2475" s="2" t="s">
        <v>446</v>
      </c>
      <c r="H2475" s="1">
        <v>45389</v>
      </c>
      <c r="I2475" s="9" t="s">
        <v>4158</v>
      </c>
      <c r="J2475">
        <v>10</v>
      </c>
      <c r="K2475">
        <v>10</v>
      </c>
      <c r="M2475">
        <v>5.6</v>
      </c>
    </row>
    <row r="2476" spans="1:13" hidden="1" x14ac:dyDescent="0.2">
      <c r="A2476">
        <v>408</v>
      </c>
      <c r="B2476" t="s">
        <v>3868</v>
      </c>
      <c r="C2476" t="s">
        <v>121</v>
      </c>
      <c r="D2476" t="s">
        <v>122</v>
      </c>
      <c r="E2476" t="s">
        <v>130</v>
      </c>
      <c r="F2476" t="s">
        <v>4</v>
      </c>
      <c r="G2476" s="2" t="s">
        <v>446</v>
      </c>
      <c r="H2476" s="1">
        <v>45390</v>
      </c>
      <c r="I2476" s="9" t="s">
        <v>4135</v>
      </c>
      <c r="J2476">
        <v>4</v>
      </c>
      <c r="K2476">
        <v>4</v>
      </c>
      <c r="M2476">
        <v>5.6</v>
      </c>
    </row>
    <row r="2477" spans="1:13" hidden="1" x14ac:dyDescent="0.2">
      <c r="A2477">
        <v>408</v>
      </c>
      <c r="B2477" t="s">
        <v>3869</v>
      </c>
      <c r="C2477" t="s">
        <v>121</v>
      </c>
      <c r="D2477" t="s">
        <v>122</v>
      </c>
      <c r="E2477" t="s">
        <v>130</v>
      </c>
      <c r="F2477" t="s">
        <v>4</v>
      </c>
      <c r="G2477" s="2" t="s">
        <v>446</v>
      </c>
      <c r="H2477" s="1">
        <v>45391</v>
      </c>
      <c r="I2477" s="9" t="s">
        <v>4136</v>
      </c>
      <c r="J2477">
        <v>0</v>
      </c>
      <c r="K2477">
        <v>15</v>
      </c>
      <c r="M2477">
        <v>5.6</v>
      </c>
    </row>
    <row r="2478" spans="1:13" hidden="1" x14ac:dyDescent="0.2">
      <c r="A2478">
        <v>408</v>
      </c>
      <c r="B2478" t="s">
        <v>3870</v>
      </c>
      <c r="C2478" t="s">
        <v>121</v>
      </c>
      <c r="D2478" t="s">
        <v>122</v>
      </c>
      <c r="E2478" t="s">
        <v>130</v>
      </c>
      <c r="F2478" t="s">
        <v>4</v>
      </c>
      <c r="G2478" s="2" t="s">
        <v>446</v>
      </c>
      <c r="H2478" s="1">
        <v>45392</v>
      </c>
      <c r="I2478" s="9" t="s">
        <v>4137</v>
      </c>
      <c r="J2478">
        <v>42</v>
      </c>
      <c r="K2478">
        <v>42</v>
      </c>
      <c r="M2478">
        <v>5.6</v>
      </c>
    </row>
    <row r="2479" spans="1:13" hidden="1" x14ac:dyDescent="0.2">
      <c r="A2479">
        <v>408</v>
      </c>
      <c r="B2479" t="s">
        <v>3871</v>
      </c>
      <c r="C2479" t="s">
        <v>121</v>
      </c>
      <c r="D2479" t="s">
        <v>122</v>
      </c>
      <c r="E2479" t="s">
        <v>130</v>
      </c>
      <c r="F2479" t="s">
        <v>4</v>
      </c>
      <c r="G2479" s="2" t="s">
        <v>446</v>
      </c>
      <c r="H2479" s="1">
        <v>45394</v>
      </c>
      <c r="I2479" s="9" t="s">
        <v>4154</v>
      </c>
      <c r="J2479">
        <v>41</v>
      </c>
      <c r="K2479">
        <v>41</v>
      </c>
      <c r="M2479">
        <v>5.6</v>
      </c>
    </row>
    <row r="2480" spans="1:13" hidden="1" x14ac:dyDescent="0.2">
      <c r="A2480">
        <v>408</v>
      </c>
      <c r="B2480" t="s">
        <v>3872</v>
      </c>
      <c r="C2480" t="s">
        <v>121</v>
      </c>
      <c r="D2480" t="s">
        <v>122</v>
      </c>
      <c r="E2480" t="s">
        <v>130</v>
      </c>
      <c r="F2480" t="s">
        <v>4</v>
      </c>
      <c r="G2480" s="2" t="s">
        <v>446</v>
      </c>
      <c r="H2480" s="1">
        <v>45395</v>
      </c>
      <c r="I2480" s="9" t="s">
        <v>4149</v>
      </c>
      <c r="J2480">
        <v>10</v>
      </c>
      <c r="K2480">
        <v>10</v>
      </c>
      <c r="M2480">
        <v>5.6</v>
      </c>
    </row>
    <row r="2481" spans="1:13" hidden="1" x14ac:dyDescent="0.2">
      <c r="A2481">
        <v>408</v>
      </c>
      <c r="B2481" t="s">
        <v>3873</v>
      </c>
      <c r="C2481" t="s">
        <v>121</v>
      </c>
      <c r="D2481" t="s">
        <v>122</v>
      </c>
      <c r="E2481" t="s">
        <v>130</v>
      </c>
      <c r="F2481" t="s">
        <v>4</v>
      </c>
      <c r="G2481" s="2" t="s">
        <v>446</v>
      </c>
      <c r="H2481" s="1">
        <v>45396</v>
      </c>
      <c r="I2481" s="9" t="s">
        <v>4161</v>
      </c>
      <c r="J2481">
        <v>6</v>
      </c>
      <c r="K2481">
        <v>6</v>
      </c>
      <c r="M2481">
        <v>5.6</v>
      </c>
    </row>
    <row r="2482" spans="1:13" hidden="1" x14ac:dyDescent="0.2">
      <c r="A2482">
        <v>408</v>
      </c>
      <c r="B2482" t="s">
        <v>3874</v>
      </c>
      <c r="C2482" t="s">
        <v>121</v>
      </c>
      <c r="D2482" t="s">
        <v>122</v>
      </c>
      <c r="E2482" t="s">
        <v>130</v>
      </c>
      <c r="F2482" t="s">
        <v>4</v>
      </c>
      <c r="G2482" s="2" t="s">
        <v>446</v>
      </c>
      <c r="H2482" s="1">
        <v>45399</v>
      </c>
      <c r="I2482" s="9" t="s">
        <v>4138</v>
      </c>
      <c r="J2482">
        <v>26</v>
      </c>
      <c r="K2482">
        <v>26</v>
      </c>
      <c r="M2482">
        <v>5.6</v>
      </c>
    </row>
    <row r="2483" spans="1:13" hidden="1" x14ac:dyDescent="0.2">
      <c r="A2483">
        <v>408</v>
      </c>
      <c r="B2483" t="s">
        <v>3875</v>
      </c>
      <c r="C2483" t="s">
        <v>121</v>
      </c>
      <c r="D2483" t="s">
        <v>122</v>
      </c>
      <c r="E2483" t="s">
        <v>130</v>
      </c>
      <c r="F2483" t="s">
        <v>4</v>
      </c>
      <c r="G2483" s="2" t="s">
        <v>446</v>
      </c>
      <c r="H2483" s="1">
        <v>45401</v>
      </c>
      <c r="I2483" s="9" t="s">
        <v>4140</v>
      </c>
      <c r="J2483">
        <v>1</v>
      </c>
      <c r="K2483">
        <v>1</v>
      </c>
      <c r="M2483">
        <v>5.6</v>
      </c>
    </row>
    <row r="2484" spans="1:13" hidden="1" x14ac:dyDescent="0.2">
      <c r="A2484">
        <v>408</v>
      </c>
      <c r="B2484" t="s">
        <v>3876</v>
      </c>
      <c r="C2484" t="s">
        <v>121</v>
      </c>
      <c r="D2484" t="s">
        <v>122</v>
      </c>
      <c r="E2484" t="s">
        <v>130</v>
      </c>
      <c r="F2484" t="s">
        <v>4</v>
      </c>
      <c r="G2484" s="2" t="s">
        <v>446</v>
      </c>
      <c r="H2484" s="1">
        <v>45403</v>
      </c>
      <c r="I2484" s="9" t="s">
        <v>4150</v>
      </c>
      <c r="J2484">
        <v>13</v>
      </c>
      <c r="K2484">
        <v>13</v>
      </c>
      <c r="M2484">
        <v>5.6</v>
      </c>
    </row>
    <row r="2485" spans="1:13" hidden="1" x14ac:dyDescent="0.2">
      <c r="A2485">
        <v>408</v>
      </c>
      <c r="B2485" t="s">
        <v>3877</v>
      </c>
      <c r="C2485" t="s">
        <v>121</v>
      </c>
      <c r="D2485" t="s">
        <v>122</v>
      </c>
      <c r="E2485" t="s">
        <v>130</v>
      </c>
      <c r="F2485" t="s">
        <v>4</v>
      </c>
      <c r="G2485" s="2" t="s">
        <v>446</v>
      </c>
      <c r="H2485" s="1">
        <v>45407</v>
      </c>
      <c r="I2485" s="9" t="s">
        <v>4142</v>
      </c>
      <c r="J2485">
        <v>17</v>
      </c>
      <c r="K2485">
        <v>17</v>
      </c>
      <c r="M2485">
        <v>5.6</v>
      </c>
    </row>
    <row r="2486" spans="1:13" hidden="1" x14ac:dyDescent="0.2">
      <c r="A2486">
        <v>409</v>
      </c>
      <c r="B2486" t="s">
        <v>3878</v>
      </c>
      <c r="C2486" t="s">
        <v>121</v>
      </c>
      <c r="D2486" t="s">
        <v>122</v>
      </c>
      <c r="E2486" t="s">
        <v>130</v>
      </c>
      <c r="F2486" t="s">
        <v>4</v>
      </c>
      <c r="G2486" s="2" t="s">
        <v>447</v>
      </c>
      <c r="H2486" s="1">
        <v>45400</v>
      </c>
      <c r="I2486" s="9" t="s">
        <v>4139</v>
      </c>
      <c r="J2486">
        <v>2.2000000000000002</v>
      </c>
      <c r="K2486">
        <v>0</v>
      </c>
      <c r="M2486">
        <v>4.8</v>
      </c>
    </row>
    <row r="2487" spans="1:13" hidden="1" x14ac:dyDescent="0.2">
      <c r="A2487">
        <v>409</v>
      </c>
      <c r="B2487" t="s">
        <v>3879</v>
      </c>
      <c r="C2487" t="s">
        <v>121</v>
      </c>
      <c r="D2487" t="s">
        <v>122</v>
      </c>
      <c r="E2487" t="s">
        <v>130</v>
      </c>
      <c r="F2487" t="s">
        <v>4</v>
      </c>
      <c r="G2487" s="2" t="s">
        <v>447</v>
      </c>
      <c r="H2487" s="1">
        <v>45407</v>
      </c>
      <c r="I2487" s="9" t="s">
        <v>4142</v>
      </c>
      <c r="J2487">
        <v>1</v>
      </c>
      <c r="K2487">
        <v>0</v>
      </c>
      <c r="M2487">
        <v>4.8</v>
      </c>
    </row>
    <row r="2488" spans="1:13" hidden="1" x14ac:dyDescent="0.2">
      <c r="A2488">
        <v>409</v>
      </c>
      <c r="B2488" t="s">
        <v>3880</v>
      </c>
      <c r="C2488" t="s">
        <v>121</v>
      </c>
      <c r="D2488" t="s">
        <v>122</v>
      </c>
      <c r="E2488" t="s">
        <v>130</v>
      </c>
      <c r="F2488" t="s">
        <v>4</v>
      </c>
      <c r="G2488" s="2" t="s">
        <v>447</v>
      </c>
      <c r="H2488" s="1">
        <v>45412</v>
      </c>
      <c r="I2488" s="9" t="s">
        <v>4152</v>
      </c>
      <c r="J2488">
        <v>20</v>
      </c>
      <c r="K2488">
        <v>0</v>
      </c>
      <c r="M2488">
        <v>4.8</v>
      </c>
    </row>
    <row r="2489" spans="1:13" hidden="1" x14ac:dyDescent="0.2">
      <c r="A2489">
        <v>410</v>
      </c>
      <c r="B2489" t="s">
        <v>3881</v>
      </c>
      <c r="C2489" t="s">
        <v>121</v>
      </c>
      <c r="D2489" t="s">
        <v>122</v>
      </c>
      <c r="E2489" t="s">
        <v>130</v>
      </c>
      <c r="F2489" t="s">
        <v>4</v>
      </c>
      <c r="G2489" s="2" t="s">
        <v>448</v>
      </c>
      <c r="H2489" s="1">
        <v>45383</v>
      </c>
      <c r="I2489" s="9" t="s">
        <v>4153</v>
      </c>
      <c r="J2489">
        <v>376</v>
      </c>
      <c r="K2489">
        <v>376</v>
      </c>
      <c r="M2489">
        <v>5.9</v>
      </c>
    </row>
    <row r="2490" spans="1:13" hidden="1" x14ac:dyDescent="0.2">
      <c r="A2490">
        <v>410</v>
      </c>
      <c r="B2490" t="s">
        <v>3882</v>
      </c>
      <c r="C2490" t="s">
        <v>121</v>
      </c>
      <c r="D2490" t="s">
        <v>122</v>
      </c>
      <c r="E2490" t="s">
        <v>130</v>
      </c>
      <c r="F2490" t="s">
        <v>4</v>
      </c>
      <c r="G2490" s="2" t="s">
        <v>448</v>
      </c>
      <c r="H2490" s="1">
        <v>45384</v>
      </c>
      <c r="I2490" s="9" t="s">
        <v>4134</v>
      </c>
      <c r="J2490">
        <v>947</v>
      </c>
      <c r="K2490">
        <v>347</v>
      </c>
      <c r="M2490">
        <v>5.9</v>
      </c>
    </row>
    <row r="2491" spans="1:13" hidden="1" x14ac:dyDescent="0.2">
      <c r="A2491">
        <v>410</v>
      </c>
      <c r="B2491" t="s">
        <v>3883</v>
      </c>
      <c r="C2491" t="s">
        <v>121</v>
      </c>
      <c r="D2491" t="s">
        <v>122</v>
      </c>
      <c r="E2491" t="s">
        <v>130</v>
      </c>
      <c r="F2491" t="s">
        <v>4</v>
      </c>
      <c r="G2491" s="2" t="s">
        <v>448</v>
      </c>
      <c r="H2491" s="1">
        <v>45385</v>
      </c>
      <c r="I2491" s="9" t="s">
        <v>4148</v>
      </c>
      <c r="J2491">
        <v>1079</v>
      </c>
      <c r="K2491">
        <v>1079</v>
      </c>
      <c r="M2491">
        <v>5.9</v>
      </c>
    </row>
    <row r="2492" spans="1:13" hidden="1" x14ac:dyDescent="0.2">
      <c r="A2492">
        <v>410</v>
      </c>
      <c r="B2492" t="s">
        <v>3884</v>
      </c>
      <c r="C2492" t="s">
        <v>121</v>
      </c>
      <c r="D2492" t="s">
        <v>122</v>
      </c>
      <c r="E2492" t="s">
        <v>130</v>
      </c>
      <c r="F2492" t="s">
        <v>4</v>
      </c>
      <c r="G2492" s="2" t="s">
        <v>448</v>
      </c>
      <c r="H2492" s="1">
        <v>45386</v>
      </c>
      <c r="I2492" s="9" t="s">
        <v>4145</v>
      </c>
      <c r="J2492">
        <v>156</v>
      </c>
      <c r="K2492">
        <v>156</v>
      </c>
      <c r="M2492">
        <v>5.9</v>
      </c>
    </row>
    <row r="2493" spans="1:13" hidden="1" x14ac:dyDescent="0.2">
      <c r="A2493">
        <v>410</v>
      </c>
      <c r="B2493" t="s">
        <v>3885</v>
      </c>
      <c r="C2493" t="s">
        <v>121</v>
      </c>
      <c r="D2493" t="s">
        <v>122</v>
      </c>
      <c r="E2493" t="s">
        <v>130</v>
      </c>
      <c r="F2493" t="s">
        <v>4</v>
      </c>
      <c r="G2493" s="2" t="s">
        <v>448</v>
      </c>
      <c r="H2493" s="1">
        <v>45387</v>
      </c>
      <c r="I2493" s="9" t="s">
        <v>4157</v>
      </c>
      <c r="J2493">
        <v>157</v>
      </c>
      <c r="K2493">
        <v>157</v>
      </c>
      <c r="M2493">
        <v>5.9</v>
      </c>
    </row>
    <row r="2494" spans="1:13" hidden="1" x14ac:dyDescent="0.2">
      <c r="A2494">
        <v>410</v>
      </c>
      <c r="B2494" t="s">
        <v>3886</v>
      </c>
      <c r="C2494" t="s">
        <v>121</v>
      </c>
      <c r="D2494" t="s">
        <v>122</v>
      </c>
      <c r="E2494" t="s">
        <v>130</v>
      </c>
      <c r="F2494" t="s">
        <v>4</v>
      </c>
      <c r="G2494" s="2" t="s">
        <v>448</v>
      </c>
      <c r="H2494" s="1">
        <v>45388</v>
      </c>
      <c r="I2494" s="9" t="s">
        <v>4163</v>
      </c>
      <c r="J2494">
        <v>364</v>
      </c>
      <c r="K2494">
        <v>364</v>
      </c>
      <c r="M2494">
        <v>5.9</v>
      </c>
    </row>
    <row r="2495" spans="1:13" hidden="1" x14ac:dyDescent="0.2">
      <c r="A2495">
        <v>410</v>
      </c>
      <c r="B2495" t="s">
        <v>3887</v>
      </c>
      <c r="C2495" t="s">
        <v>121</v>
      </c>
      <c r="D2495" t="s">
        <v>122</v>
      </c>
      <c r="E2495" t="s">
        <v>130</v>
      </c>
      <c r="F2495" t="s">
        <v>4</v>
      </c>
      <c r="G2495" s="2" t="s">
        <v>448</v>
      </c>
      <c r="H2495" s="1">
        <v>45389</v>
      </c>
      <c r="I2495" s="9" t="s">
        <v>4158</v>
      </c>
      <c r="J2495">
        <v>163</v>
      </c>
      <c r="K2495">
        <v>163</v>
      </c>
      <c r="M2495">
        <v>5.9</v>
      </c>
    </row>
    <row r="2496" spans="1:13" hidden="1" x14ac:dyDescent="0.2">
      <c r="A2496">
        <v>410</v>
      </c>
      <c r="B2496" t="s">
        <v>3888</v>
      </c>
      <c r="C2496" t="s">
        <v>121</v>
      </c>
      <c r="D2496" t="s">
        <v>122</v>
      </c>
      <c r="E2496" t="s">
        <v>130</v>
      </c>
      <c r="F2496" t="s">
        <v>4</v>
      </c>
      <c r="G2496" s="2" t="s">
        <v>448</v>
      </c>
      <c r="H2496" s="1">
        <v>45390</v>
      </c>
      <c r="I2496" s="9" t="s">
        <v>4135</v>
      </c>
      <c r="J2496">
        <v>1056</v>
      </c>
      <c r="K2496">
        <v>1056</v>
      </c>
      <c r="M2496">
        <v>5.9</v>
      </c>
    </row>
    <row r="2497" spans="1:13" hidden="1" x14ac:dyDescent="0.2">
      <c r="A2497">
        <v>410</v>
      </c>
      <c r="B2497" t="s">
        <v>3889</v>
      </c>
      <c r="C2497" t="s">
        <v>121</v>
      </c>
      <c r="D2497" t="s">
        <v>122</v>
      </c>
      <c r="E2497" t="s">
        <v>130</v>
      </c>
      <c r="F2497" t="s">
        <v>4</v>
      </c>
      <c r="G2497" s="2" t="s">
        <v>448</v>
      </c>
      <c r="H2497" s="1">
        <v>45391</v>
      </c>
      <c r="I2497" s="9" t="s">
        <v>4136</v>
      </c>
      <c r="J2497">
        <v>1138</v>
      </c>
      <c r="K2497">
        <v>1138</v>
      </c>
      <c r="M2497">
        <v>5.9</v>
      </c>
    </row>
    <row r="2498" spans="1:13" hidden="1" x14ac:dyDescent="0.2">
      <c r="A2498">
        <v>410</v>
      </c>
      <c r="B2498" t="s">
        <v>3890</v>
      </c>
      <c r="C2498" t="s">
        <v>121</v>
      </c>
      <c r="D2498" t="s">
        <v>122</v>
      </c>
      <c r="E2498" t="s">
        <v>130</v>
      </c>
      <c r="F2498" t="s">
        <v>4</v>
      </c>
      <c r="G2498" s="2" t="s">
        <v>448</v>
      </c>
      <c r="H2498" s="1">
        <v>45392</v>
      </c>
      <c r="I2498" s="9" t="s">
        <v>4137</v>
      </c>
      <c r="J2498">
        <v>669</v>
      </c>
      <c r="K2498">
        <v>269</v>
      </c>
      <c r="M2498">
        <v>5.9</v>
      </c>
    </row>
    <row r="2499" spans="1:13" hidden="1" x14ac:dyDescent="0.2">
      <c r="A2499">
        <v>410</v>
      </c>
      <c r="B2499" t="s">
        <v>3891</v>
      </c>
      <c r="C2499" t="s">
        <v>121</v>
      </c>
      <c r="D2499" t="s">
        <v>122</v>
      </c>
      <c r="E2499" t="s">
        <v>130</v>
      </c>
      <c r="F2499" t="s">
        <v>4</v>
      </c>
      <c r="G2499" s="2" t="s">
        <v>448</v>
      </c>
      <c r="H2499" s="1">
        <v>45393</v>
      </c>
      <c r="I2499" s="9" t="s">
        <v>4146</v>
      </c>
      <c r="J2499">
        <v>453</v>
      </c>
      <c r="K2499">
        <v>453</v>
      </c>
      <c r="M2499">
        <v>5.9</v>
      </c>
    </row>
    <row r="2500" spans="1:13" hidden="1" x14ac:dyDescent="0.2">
      <c r="A2500">
        <v>410</v>
      </c>
      <c r="B2500" t="s">
        <v>3892</v>
      </c>
      <c r="C2500" t="s">
        <v>121</v>
      </c>
      <c r="D2500" t="s">
        <v>122</v>
      </c>
      <c r="E2500" t="s">
        <v>130</v>
      </c>
      <c r="F2500" t="s">
        <v>4</v>
      </c>
      <c r="G2500" s="2" t="s">
        <v>448</v>
      </c>
      <c r="H2500" s="1">
        <v>45394</v>
      </c>
      <c r="I2500" s="9" t="s">
        <v>4154</v>
      </c>
      <c r="J2500">
        <v>939</v>
      </c>
      <c r="K2500">
        <v>939</v>
      </c>
      <c r="M2500">
        <v>5.9</v>
      </c>
    </row>
    <row r="2501" spans="1:13" hidden="1" x14ac:dyDescent="0.2">
      <c r="A2501">
        <v>410</v>
      </c>
      <c r="B2501" t="s">
        <v>3893</v>
      </c>
      <c r="C2501" t="s">
        <v>121</v>
      </c>
      <c r="D2501" t="s">
        <v>122</v>
      </c>
      <c r="E2501" t="s">
        <v>130</v>
      </c>
      <c r="F2501" t="s">
        <v>4</v>
      </c>
      <c r="G2501" s="2" t="s">
        <v>448</v>
      </c>
      <c r="H2501" s="1">
        <v>45395</v>
      </c>
      <c r="I2501" s="9" t="s">
        <v>4149</v>
      </c>
      <c r="J2501">
        <v>1080</v>
      </c>
      <c r="K2501">
        <v>580</v>
      </c>
      <c r="M2501">
        <v>5.9</v>
      </c>
    </row>
    <row r="2502" spans="1:13" hidden="1" x14ac:dyDescent="0.2">
      <c r="A2502">
        <v>410</v>
      </c>
      <c r="B2502" t="s">
        <v>3894</v>
      </c>
      <c r="C2502" t="s">
        <v>121</v>
      </c>
      <c r="D2502" t="s">
        <v>122</v>
      </c>
      <c r="E2502" t="s">
        <v>130</v>
      </c>
      <c r="F2502" t="s">
        <v>4</v>
      </c>
      <c r="G2502" s="2" t="s">
        <v>448</v>
      </c>
      <c r="H2502" s="1">
        <v>45397</v>
      </c>
      <c r="I2502" s="9" t="s">
        <v>4159</v>
      </c>
      <c r="J2502">
        <v>619</v>
      </c>
      <c r="K2502">
        <v>619</v>
      </c>
      <c r="M2502">
        <v>5.9</v>
      </c>
    </row>
    <row r="2503" spans="1:13" hidden="1" x14ac:dyDescent="0.2">
      <c r="A2503">
        <v>410</v>
      </c>
      <c r="B2503" t="s">
        <v>3895</v>
      </c>
      <c r="C2503" t="s">
        <v>121</v>
      </c>
      <c r="D2503" t="s">
        <v>122</v>
      </c>
      <c r="E2503" t="s">
        <v>130</v>
      </c>
      <c r="F2503" t="s">
        <v>4</v>
      </c>
      <c r="G2503" s="2" t="s">
        <v>448</v>
      </c>
      <c r="H2503" s="1">
        <v>45398</v>
      </c>
      <c r="I2503" s="9" t="s">
        <v>4155</v>
      </c>
      <c r="J2503">
        <v>912</v>
      </c>
      <c r="K2503">
        <v>912</v>
      </c>
      <c r="M2503">
        <v>5.9</v>
      </c>
    </row>
    <row r="2504" spans="1:13" hidden="1" x14ac:dyDescent="0.2">
      <c r="A2504">
        <v>410</v>
      </c>
      <c r="B2504" t="s">
        <v>3896</v>
      </c>
      <c r="C2504" t="s">
        <v>121</v>
      </c>
      <c r="D2504" t="s">
        <v>122</v>
      </c>
      <c r="E2504" t="s">
        <v>130</v>
      </c>
      <c r="F2504" t="s">
        <v>4</v>
      </c>
      <c r="G2504" s="2" t="s">
        <v>448</v>
      </c>
      <c r="H2504" s="1">
        <v>45399</v>
      </c>
      <c r="I2504" s="9" t="s">
        <v>4138</v>
      </c>
      <c r="J2504">
        <v>978</v>
      </c>
      <c r="K2504">
        <v>978</v>
      </c>
      <c r="M2504">
        <v>5.9</v>
      </c>
    </row>
    <row r="2505" spans="1:13" hidden="1" x14ac:dyDescent="0.2">
      <c r="A2505">
        <v>410</v>
      </c>
      <c r="B2505" t="s">
        <v>3897</v>
      </c>
      <c r="C2505" t="s">
        <v>121</v>
      </c>
      <c r="D2505" t="s">
        <v>122</v>
      </c>
      <c r="E2505" t="s">
        <v>130</v>
      </c>
      <c r="F2505" t="s">
        <v>4</v>
      </c>
      <c r="G2505" s="2" t="s">
        <v>448</v>
      </c>
      <c r="H2505" s="1">
        <v>45400</v>
      </c>
      <c r="I2505" s="9" t="s">
        <v>4139</v>
      </c>
      <c r="J2505">
        <v>952</v>
      </c>
      <c r="K2505">
        <v>952</v>
      </c>
      <c r="M2505">
        <v>5.9</v>
      </c>
    </row>
    <row r="2506" spans="1:13" hidden="1" x14ac:dyDescent="0.2">
      <c r="A2506">
        <v>410</v>
      </c>
      <c r="B2506" t="s">
        <v>3898</v>
      </c>
      <c r="C2506" t="s">
        <v>121</v>
      </c>
      <c r="D2506" t="s">
        <v>122</v>
      </c>
      <c r="E2506" t="s">
        <v>130</v>
      </c>
      <c r="F2506" t="s">
        <v>4</v>
      </c>
      <c r="G2506" s="2" t="s">
        <v>448</v>
      </c>
      <c r="H2506" s="1">
        <v>45401</v>
      </c>
      <c r="I2506" s="9" t="s">
        <v>4140</v>
      </c>
      <c r="J2506">
        <v>781</v>
      </c>
      <c r="K2506">
        <v>781</v>
      </c>
      <c r="M2506">
        <v>5.9</v>
      </c>
    </row>
    <row r="2507" spans="1:13" hidden="1" x14ac:dyDescent="0.2">
      <c r="A2507">
        <v>410</v>
      </c>
      <c r="B2507" t="s">
        <v>3899</v>
      </c>
      <c r="C2507" t="s">
        <v>121</v>
      </c>
      <c r="D2507" t="s">
        <v>122</v>
      </c>
      <c r="E2507" t="s">
        <v>130</v>
      </c>
      <c r="F2507" t="s">
        <v>4</v>
      </c>
      <c r="G2507" s="2" t="s">
        <v>448</v>
      </c>
      <c r="H2507" s="1">
        <v>45402</v>
      </c>
      <c r="I2507" s="9" t="s">
        <v>4141</v>
      </c>
      <c r="J2507">
        <v>944</v>
      </c>
      <c r="K2507">
        <v>944</v>
      </c>
      <c r="M2507">
        <v>5.9</v>
      </c>
    </row>
    <row r="2508" spans="1:13" hidden="1" x14ac:dyDescent="0.2">
      <c r="A2508">
        <v>410</v>
      </c>
      <c r="B2508" t="s">
        <v>3900</v>
      </c>
      <c r="C2508" t="s">
        <v>121</v>
      </c>
      <c r="D2508" t="s">
        <v>122</v>
      </c>
      <c r="E2508" t="s">
        <v>130</v>
      </c>
      <c r="F2508" t="s">
        <v>4</v>
      </c>
      <c r="G2508" s="2" t="s">
        <v>448</v>
      </c>
      <c r="H2508" s="1">
        <v>45403</v>
      </c>
      <c r="I2508" s="9" t="s">
        <v>4150</v>
      </c>
      <c r="J2508">
        <v>822</v>
      </c>
      <c r="K2508">
        <v>822</v>
      </c>
      <c r="M2508">
        <v>5.9</v>
      </c>
    </row>
    <row r="2509" spans="1:13" hidden="1" x14ac:dyDescent="0.2">
      <c r="A2509">
        <v>410</v>
      </c>
      <c r="B2509" t="s">
        <v>3901</v>
      </c>
      <c r="C2509" t="s">
        <v>121</v>
      </c>
      <c r="D2509" t="s">
        <v>122</v>
      </c>
      <c r="E2509" t="s">
        <v>130</v>
      </c>
      <c r="F2509" t="s">
        <v>4</v>
      </c>
      <c r="G2509" s="2" t="s">
        <v>448</v>
      </c>
      <c r="H2509" s="1">
        <v>45404</v>
      </c>
      <c r="I2509" s="9" t="s">
        <v>4162</v>
      </c>
      <c r="J2509">
        <v>873</v>
      </c>
      <c r="K2509">
        <v>873</v>
      </c>
      <c r="M2509">
        <v>5.9</v>
      </c>
    </row>
    <row r="2510" spans="1:13" hidden="1" x14ac:dyDescent="0.2">
      <c r="A2510">
        <v>410</v>
      </c>
      <c r="B2510" t="s">
        <v>3902</v>
      </c>
      <c r="C2510" t="s">
        <v>121</v>
      </c>
      <c r="D2510" t="s">
        <v>122</v>
      </c>
      <c r="E2510" t="s">
        <v>130</v>
      </c>
      <c r="F2510" t="s">
        <v>4</v>
      </c>
      <c r="G2510" s="2" t="s">
        <v>448</v>
      </c>
      <c r="H2510" s="1">
        <v>45405</v>
      </c>
      <c r="I2510" s="9" t="s">
        <v>4151</v>
      </c>
      <c r="J2510">
        <v>536</v>
      </c>
      <c r="K2510">
        <v>536</v>
      </c>
      <c r="M2510">
        <v>5.9</v>
      </c>
    </row>
    <row r="2511" spans="1:13" hidden="1" x14ac:dyDescent="0.2">
      <c r="A2511">
        <v>410</v>
      </c>
      <c r="B2511" t="s">
        <v>3903</v>
      </c>
      <c r="C2511" t="s">
        <v>121</v>
      </c>
      <c r="D2511" t="s">
        <v>122</v>
      </c>
      <c r="E2511" t="s">
        <v>130</v>
      </c>
      <c r="F2511" t="s">
        <v>4</v>
      </c>
      <c r="G2511" s="2" t="s">
        <v>448</v>
      </c>
      <c r="H2511" s="1">
        <v>45406</v>
      </c>
      <c r="I2511" s="9" t="s">
        <v>4156</v>
      </c>
      <c r="J2511">
        <v>106</v>
      </c>
      <c r="K2511">
        <v>106</v>
      </c>
      <c r="M2511">
        <v>5.9</v>
      </c>
    </row>
    <row r="2512" spans="1:13" hidden="1" x14ac:dyDescent="0.2">
      <c r="A2512">
        <v>410</v>
      </c>
      <c r="B2512" t="s">
        <v>3904</v>
      </c>
      <c r="C2512" t="s">
        <v>121</v>
      </c>
      <c r="D2512" t="s">
        <v>122</v>
      </c>
      <c r="E2512" t="s">
        <v>130</v>
      </c>
      <c r="F2512" t="s">
        <v>4</v>
      </c>
      <c r="G2512" s="2" t="s">
        <v>448</v>
      </c>
      <c r="H2512" s="1">
        <v>45407</v>
      </c>
      <c r="I2512" s="9" t="s">
        <v>4142</v>
      </c>
      <c r="J2512">
        <v>460</v>
      </c>
      <c r="K2512">
        <v>460</v>
      </c>
      <c r="M2512">
        <v>5.9</v>
      </c>
    </row>
    <row r="2513" spans="1:13" hidden="1" x14ac:dyDescent="0.2">
      <c r="A2513">
        <v>410</v>
      </c>
      <c r="B2513" t="s">
        <v>3905</v>
      </c>
      <c r="C2513" t="s">
        <v>121</v>
      </c>
      <c r="D2513" t="s">
        <v>122</v>
      </c>
      <c r="E2513" t="s">
        <v>130</v>
      </c>
      <c r="F2513" t="s">
        <v>4</v>
      </c>
      <c r="G2513" s="2" t="s">
        <v>448</v>
      </c>
      <c r="H2513" s="1">
        <v>45408</v>
      </c>
      <c r="I2513" s="9" t="s">
        <v>4143</v>
      </c>
      <c r="J2513">
        <v>222</v>
      </c>
      <c r="K2513">
        <v>222</v>
      </c>
      <c r="M2513">
        <v>5.9</v>
      </c>
    </row>
    <row r="2514" spans="1:13" hidden="1" x14ac:dyDescent="0.2">
      <c r="A2514">
        <v>410</v>
      </c>
      <c r="B2514" t="s">
        <v>3906</v>
      </c>
      <c r="C2514" t="s">
        <v>121</v>
      </c>
      <c r="D2514" t="s">
        <v>122</v>
      </c>
      <c r="E2514" t="s">
        <v>130</v>
      </c>
      <c r="F2514" t="s">
        <v>4</v>
      </c>
      <c r="G2514" s="2" t="s">
        <v>448</v>
      </c>
      <c r="H2514" s="1">
        <v>45409</v>
      </c>
      <c r="I2514" s="9" t="s">
        <v>4144</v>
      </c>
      <c r="J2514">
        <v>125</v>
      </c>
      <c r="K2514">
        <v>125</v>
      </c>
      <c r="M2514">
        <v>5.9</v>
      </c>
    </row>
    <row r="2515" spans="1:13" hidden="1" x14ac:dyDescent="0.2">
      <c r="A2515">
        <v>410</v>
      </c>
      <c r="B2515" t="s">
        <v>3907</v>
      </c>
      <c r="C2515" t="s">
        <v>121</v>
      </c>
      <c r="D2515" t="s">
        <v>122</v>
      </c>
      <c r="E2515" t="s">
        <v>130</v>
      </c>
      <c r="F2515" t="s">
        <v>4</v>
      </c>
      <c r="G2515" s="2" t="s">
        <v>448</v>
      </c>
      <c r="H2515" s="1">
        <v>45410</v>
      </c>
      <c r="I2515" s="9" t="s">
        <v>4147</v>
      </c>
      <c r="J2515">
        <v>719</v>
      </c>
      <c r="K2515">
        <v>719</v>
      </c>
      <c r="M2515">
        <v>5.9</v>
      </c>
    </row>
    <row r="2516" spans="1:13" hidden="1" x14ac:dyDescent="0.2">
      <c r="A2516">
        <v>410</v>
      </c>
      <c r="B2516" t="s">
        <v>3908</v>
      </c>
      <c r="C2516" t="s">
        <v>121</v>
      </c>
      <c r="D2516" t="s">
        <v>122</v>
      </c>
      <c r="E2516" t="s">
        <v>130</v>
      </c>
      <c r="F2516" t="s">
        <v>4</v>
      </c>
      <c r="G2516" s="2" t="s">
        <v>448</v>
      </c>
      <c r="H2516" s="1">
        <v>45411</v>
      </c>
      <c r="I2516" s="9" t="s">
        <v>4160</v>
      </c>
      <c r="J2516">
        <v>945</v>
      </c>
      <c r="K2516">
        <v>945</v>
      </c>
      <c r="M2516">
        <v>5.9</v>
      </c>
    </row>
    <row r="2517" spans="1:13" hidden="1" x14ac:dyDescent="0.2">
      <c r="A2517">
        <v>410</v>
      </c>
      <c r="B2517" t="s">
        <v>3909</v>
      </c>
      <c r="C2517" t="s">
        <v>121</v>
      </c>
      <c r="D2517" t="s">
        <v>122</v>
      </c>
      <c r="E2517" t="s">
        <v>130</v>
      </c>
      <c r="F2517" t="s">
        <v>4</v>
      </c>
      <c r="G2517" s="2" t="s">
        <v>448</v>
      </c>
      <c r="H2517" s="1">
        <v>45412</v>
      </c>
      <c r="I2517" s="9" t="s">
        <v>4152</v>
      </c>
      <c r="J2517">
        <v>421</v>
      </c>
      <c r="K2517">
        <v>421</v>
      </c>
      <c r="M2517">
        <v>5.9</v>
      </c>
    </row>
    <row r="2518" spans="1:13" hidden="1" x14ac:dyDescent="0.2">
      <c r="A2518">
        <v>411</v>
      </c>
      <c r="B2518" t="s">
        <v>3910</v>
      </c>
      <c r="C2518" t="s">
        <v>121</v>
      </c>
      <c r="D2518" t="s">
        <v>122</v>
      </c>
      <c r="E2518" t="s">
        <v>130</v>
      </c>
      <c r="F2518" t="s">
        <v>4</v>
      </c>
      <c r="G2518" s="2" t="s">
        <v>449</v>
      </c>
      <c r="H2518" s="1">
        <v>45387</v>
      </c>
      <c r="I2518" s="9" t="s">
        <v>4157</v>
      </c>
      <c r="J2518">
        <v>555</v>
      </c>
      <c r="K2518">
        <v>0</v>
      </c>
      <c r="M2518">
        <v>6</v>
      </c>
    </row>
    <row r="2519" spans="1:13" hidden="1" x14ac:dyDescent="0.2">
      <c r="A2519">
        <v>411</v>
      </c>
      <c r="B2519" t="s">
        <v>3911</v>
      </c>
      <c r="C2519" t="s">
        <v>121</v>
      </c>
      <c r="D2519" t="s">
        <v>122</v>
      </c>
      <c r="E2519" t="s">
        <v>130</v>
      </c>
      <c r="F2519" t="s">
        <v>4</v>
      </c>
      <c r="G2519" s="2" t="s">
        <v>449</v>
      </c>
      <c r="H2519" s="1">
        <v>45390</v>
      </c>
      <c r="I2519" s="9" t="s">
        <v>4135</v>
      </c>
      <c r="J2519">
        <v>904</v>
      </c>
      <c r="K2519">
        <v>0</v>
      </c>
      <c r="M2519">
        <v>6</v>
      </c>
    </row>
    <row r="2520" spans="1:13" hidden="1" x14ac:dyDescent="0.2">
      <c r="A2520">
        <v>411</v>
      </c>
      <c r="B2520" t="s">
        <v>3912</v>
      </c>
      <c r="C2520" t="s">
        <v>121</v>
      </c>
      <c r="D2520" t="s">
        <v>122</v>
      </c>
      <c r="E2520" t="s">
        <v>130</v>
      </c>
      <c r="F2520" t="s">
        <v>4</v>
      </c>
      <c r="G2520" s="2" t="s">
        <v>449</v>
      </c>
      <c r="H2520" s="1">
        <v>45391</v>
      </c>
      <c r="I2520" s="9" t="s">
        <v>4136</v>
      </c>
      <c r="J2520">
        <v>1213</v>
      </c>
      <c r="K2520">
        <v>0</v>
      </c>
      <c r="M2520">
        <v>6</v>
      </c>
    </row>
    <row r="2521" spans="1:13" hidden="1" x14ac:dyDescent="0.2">
      <c r="A2521">
        <v>411</v>
      </c>
      <c r="B2521" t="s">
        <v>3913</v>
      </c>
      <c r="C2521" t="s">
        <v>121</v>
      </c>
      <c r="D2521" t="s">
        <v>122</v>
      </c>
      <c r="E2521" t="s">
        <v>130</v>
      </c>
      <c r="F2521" t="s">
        <v>4</v>
      </c>
      <c r="G2521" s="2" t="s">
        <v>449</v>
      </c>
      <c r="H2521" s="1">
        <v>45392</v>
      </c>
      <c r="I2521" s="9" t="s">
        <v>4137</v>
      </c>
      <c r="J2521">
        <v>986</v>
      </c>
      <c r="K2521">
        <v>0</v>
      </c>
      <c r="M2521">
        <v>6</v>
      </c>
    </row>
    <row r="2522" spans="1:13" hidden="1" x14ac:dyDescent="0.2">
      <c r="A2522">
        <v>411</v>
      </c>
      <c r="B2522" t="s">
        <v>3914</v>
      </c>
      <c r="C2522" t="s">
        <v>121</v>
      </c>
      <c r="D2522" t="s">
        <v>122</v>
      </c>
      <c r="E2522" t="s">
        <v>130</v>
      </c>
      <c r="F2522" t="s">
        <v>4</v>
      </c>
      <c r="G2522" s="2" t="s">
        <v>449</v>
      </c>
      <c r="H2522" s="1">
        <v>45394</v>
      </c>
      <c r="I2522" s="9" t="s">
        <v>4154</v>
      </c>
      <c r="J2522">
        <v>1219</v>
      </c>
      <c r="K2522">
        <v>0</v>
      </c>
      <c r="M2522">
        <v>6</v>
      </c>
    </row>
    <row r="2523" spans="1:13" hidden="1" x14ac:dyDescent="0.2">
      <c r="A2523">
        <v>411</v>
      </c>
      <c r="B2523" t="s">
        <v>3915</v>
      </c>
      <c r="C2523" t="s">
        <v>121</v>
      </c>
      <c r="D2523" t="s">
        <v>122</v>
      </c>
      <c r="E2523" t="s">
        <v>130</v>
      </c>
      <c r="F2523" t="s">
        <v>4</v>
      </c>
      <c r="G2523" s="2" t="s">
        <v>449</v>
      </c>
      <c r="H2523" s="1">
        <v>45398</v>
      </c>
      <c r="I2523" s="9" t="s">
        <v>4155</v>
      </c>
      <c r="J2523">
        <v>665</v>
      </c>
      <c r="K2523">
        <v>0</v>
      </c>
      <c r="M2523">
        <v>6</v>
      </c>
    </row>
    <row r="2524" spans="1:13" hidden="1" x14ac:dyDescent="0.2">
      <c r="A2524">
        <v>411</v>
      </c>
      <c r="B2524" t="s">
        <v>3916</v>
      </c>
      <c r="C2524" t="s">
        <v>121</v>
      </c>
      <c r="D2524" t="s">
        <v>122</v>
      </c>
      <c r="E2524" t="s">
        <v>130</v>
      </c>
      <c r="F2524" t="s">
        <v>4</v>
      </c>
      <c r="G2524" s="2" t="s">
        <v>449</v>
      </c>
      <c r="H2524" s="1">
        <v>45399</v>
      </c>
      <c r="I2524" s="9" t="s">
        <v>4138</v>
      </c>
      <c r="J2524">
        <v>808</v>
      </c>
      <c r="K2524">
        <v>0</v>
      </c>
      <c r="M2524">
        <v>6</v>
      </c>
    </row>
    <row r="2525" spans="1:13" hidden="1" x14ac:dyDescent="0.2">
      <c r="A2525">
        <v>411</v>
      </c>
      <c r="B2525" t="s">
        <v>3917</v>
      </c>
      <c r="C2525" t="s">
        <v>121</v>
      </c>
      <c r="D2525" t="s">
        <v>122</v>
      </c>
      <c r="E2525" t="s">
        <v>130</v>
      </c>
      <c r="F2525" t="s">
        <v>4</v>
      </c>
      <c r="G2525" s="2" t="s">
        <v>449</v>
      </c>
      <c r="H2525" s="1">
        <v>45400</v>
      </c>
      <c r="I2525" s="9" t="s">
        <v>4139</v>
      </c>
      <c r="J2525">
        <v>980</v>
      </c>
      <c r="K2525">
        <v>0</v>
      </c>
      <c r="M2525">
        <v>6</v>
      </c>
    </row>
    <row r="2526" spans="1:13" hidden="1" x14ac:dyDescent="0.2">
      <c r="A2526">
        <v>411</v>
      </c>
      <c r="B2526" t="s">
        <v>3918</v>
      </c>
      <c r="C2526" t="s">
        <v>121</v>
      </c>
      <c r="D2526" t="s">
        <v>122</v>
      </c>
      <c r="E2526" t="s">
        <v>130</v>
      </c>
      <c r="F2526" t="s">
        <v>4</v>
      </c>
      <c r="G2526" s="2" t="s">
        <v>449</v>
      </c>
      <c r="H2526" s="1">
        <v>45407</v>
      </c>
      <c r="I2526" s="9" t="s">
        <v>4142</v>
      </c>
      <c r="J2526">
        <v>350</v>
      </c>
      <c r="K2526">
        <v>0</v>
      </c>
      <c r="M2526">
        <v>6</v>
      </c>
    </row>
    <row r="2527" spans="1:13" hidden="1" x14ac:dyDescent="0.2">
      <c r="A2527">
        <v>411</v>
      </c>
      <c r="B2527" t="s">
        <v>3919</v>
      </c>
      <c r="C2527" t="s">
        <v>121</v>
      </c>
      <c r="D2527" t="s">
        <v>122</v>
      </c>
      <c r="E2527" t="s">
        <v>130</v>
      </c>
      <c r="F2527" t="s">
        <v>4</v>
      </c>
      <c r="G2527" s="2" t="s">
        <v>449</v>
      </c>
      <c r="H2527" s="1">
        <v>45408</v>
      </c>
      <c r="I2527" s="9" t="s">
        <v>4143</v>
      </c>
      <c r="J2527">
        <v>1150</v>
      </c>
      <c r="K2527">
        <v>0</v>
      </c>
      <c r="M2527">
        <v>6</v>
      </c>
    </row>
    <row r="2528" spans="1:13" hidden="1" x14ac:dyDescent="0.2">
      <c r="A2528">
        <v>412</v>
      </c>
      <c r="B2528" t="s">
        <v>3920</v>
      </c>
      <c r="C2528" t="s">
        <v>121</v>
      </c>
      <c r="D2528" t="s">
        <v>122</v>
      </c>
      <c r="E2528" t="s">
        <v>123</v>
      </c>
      <c r="F2528" t="s">
        <v>2</v>
      </c>
      <c r="G2528" s="2" t="s">
        <v>134</v>
      </c>
      <c r="H2528" s="1">
        <v>45387</v>
      </c>
      <c r="I2528" s="9" t="s">
        <v>4157</v>
      </c>
      <c r="J2528">
        <v>455</v>
      </c>
      <c r="K2528">
        <v>455</v>
      </c>
      <c r="M2528">
        <v>5.6</v>
      </c>
    </row>
    <row r="2529" spans="1:13" hidden="1" x14ac:dyDescent="0.2">
      <c r="A2529">
        <v>412</v>
      </c>
      <c r="B2529" t="s">
        <v>3921</v>
      </c>
      <c r="C2529" t="s">
        <v>121</v>
      </c>
      <c r="D2529" t="s">
        <v>122</v>
      </c>
      <c r="E2529" t="s">
        <v>123</v>
      </c>
      <c r="F2529" t="s">
        <v>2</v>
      </c>
      <c r="G2529" s="2" t="s">
        <v>134</v>
      </c>
      <c r="H2529" s="1">
        <v>45390</v>
      </c>
      <c r="I2529" s="9" t="s">
        <v>4135</v>
      </c>
      <c r="J2529">
        <v>204</v>
      </c>
      <c r="K2529">
        <v>204</v>
      </c>
      <c r="M2529">
        <v>5.6</v>
      </c>
    </row>
    <row r="2530" spans="1:13" hidden="1" x14ac:dyDescent="0.2">
      <c r="A2530">
        <v>412</v>
      </c>
      <c r="B2530" t="s">
        <v>3922</v>
      </c>
      <c r="C2530" t="s">
        <v>121</v>
      </c>
      <c r="D2530" t="s">
        <v>122</v>
      </c>
      <c r="E2530" t="s">
        <v>123</v>
      </c>
      <c r="F2530" t="s">
        <v>2</v>
      </c>
      <c r="G2530" s="2" t="s">
        <v>134</v>
      </c>
      <c r="H2530" s="1">
        <v>45391</v>
      </c>
      <c r="I2530" s="9" t="s">
        <v>4136</v>
      </c>
      <c r="J2530">
        <v>213</v>
      </c>
      <c r="K2530">
        <v>213</v>
      </c>
      <c r="M2530">
        <v>5.6</v>
      </c>
    </row>
    <row r="2531" spans="1:13" hidden="1" x14ac:dyDescent="0.2">
      <c r="A2531">
        <v>412</v>
      </c>
      <c r="B2531" t="s">
        <v>3923</v>
      </c>
      <c r="C2531" t="s">
        <v>121</v>
      </c>
      <c r="D2531" t="s">
        <v>122</v>
      </c>
      <c r="E2531" t="s">
        <v>123</v>
      </c>
      <c r="F2531" t="s">
        <v>2</v>
      </c>
      <c r="G2531" s="2" t="s">
        <v>134</v>
      </c>
      <c r="H2531" s="1">
        <v>45392</v>
      </c>
      <c r="I2531" s="9" t="s">
        <v>4137</v>
      </c>
      <c r="J2531">
        <v>317</v>
      </c>
      <c r="K2531">
        <v>17</v>
      </c>
      <c r="M2531">
        <v>5.6</v>
      </c>
    </row>
    <row r="2532" spans="1:13" hidden="1" x14ac:dyDescent="0.2">
      <c r="A2532">
        <v>412</v>
      </c>
      <c r="B2532" t="s">
        <v>3924</v>
      </c>
      <c r="C2532" t="s">
        <v>121</v>
      </c>
      <c r="D2532" t="s">
        <v>122</v>
      </c>
      <c r="E2532" t="s">
        <v>123</v>
      </c>
      <c r="F2532" t="s">
        <v>2</v>
      </c>
      <c r="G2532" s="2" t="s">
        <v>134</v>
      </c>
      <c r="H2532" s="1">
        <v>45394</v>
      </c>
      <c r="I2532" s="9" t="s">
        <v>4154</v>
      </c>
      <c r="J2532">
        <v>9</v>
      </c>
      <c r="K2532">
        <v>9</v>
      </c>
      <c r="M2532">
        <v>5.6</v>
      </c>
    </row>
    <row r="2533" spans="1:13" hidden="1" x14ac:dyDescent="0.2">
      <c r="A2533">
        <v>412</v>
      </c>
      <c r="B2533" t="s">
        <v>3925</v>
      </c>
      <c r="C2533" t="s">
        <v>121</v>
      </c>
      <c r="D2533" t="s">
        <v>122</v>
      </c>
      <c r="E2533" t="s">
        <v>123</v>
      </c>
      <c r="F2533" t="s">
        <v>2</v>
      </c>
      <c r="G2533" s="2" t="s">
        <v>134</v>
      </c>
      <c r="H2533" s="1">
        <v>45398</v>
      </c>
      <c r="I2533" s="9" t="s">
        <v>4155</v>
      </c>
      <c r="J2533">
        <v>65</v>
      </c>
      <c r="K2533">
        <v>65</v>
      </c>
      <c r="M2533">
        <v>5.6</v>
      </c>
    </row>
    <row r="2534" spans="1:13" hidden="1" x14ac:dyDescent="0.2">
      <c r="A2534">
        <v>412</v>
      </c>
      <c r="B2534" t="s">
        <v>3926</v>
      </c>
      <c r="C2534" t="s">
        <v>121</v>
      </c>
      <c r="D2534" t="s">
        <v>122</v>
      </c>
      <c r="E2534" t="s">
        <v>123</v>
      </c>
      <c r="F2534" t="s">
        <v>2</v>
      </c>
      <c r="G2534" s="2" t="s">
        <v>134</v>
      </c>
      <c r="H2534" s="1">
        <v>45399</v>
      </c>
      <c r="I2534" s="9" t="s">
        <v>4138</v>
      </c>
      <c r="J2534">
        <v>208</v>
      </c>
      <c r="K2534">
        <v>208</v>
      </c>
      <c r="M2534">
        <v>5.6</v>
      </c>
    </row>
    <row r="2535" spans="1:13" hidden="1" x14ac:dyDescent="0.2">
      <c r="A2535">
        <v>412</v>
      </c>
      <c r="B2535" t="s">
        <v>3927</v>
      </c>
      <c r="C2535" t="s">
        <v>121</v>
      </c>
      <c r="D2535" t="s">
        <v>122</v>
      </c>
      <c r="E2535" t="s">
        <v>123</v>
      </c>
      <c r="F2535" t="s">
        <v>2</v>
      </c>
      <c r="G2535" s="2" t="s">
        <v>134</v>
      </c>
      <c r="H2535" s="1">
        <v>45400</v>
      </c>
      <c r="I2535" s="9" t="s">
        <v>4139</v>
      </c>
      <c r="J2535">
        <v>80</v>
      </c>
      <c r="K2535">
        <v>80</v>
      </c>
      <c r="M2535">
        <v>5.6</v>
      </c>
    </row>
    <row r="2536" spans="1:13" hidden="1" x14ac:dyDescent="0.2">
      <c r="A2536">
        <v>412</v>
      </c>
      <c r="B2536" t="s">
        <v>3928</v>
      </c>
      <c r="C2536" t="s">
        <v>121</v>
      </c>
      <c r="D2536" t="s">
        <v>122</v>
      </c>
      <c r="E2536" t="s">
        <v>123</v>
      </c>
      <c r="F2536" t="s">
        <v>2</v>
      </c>
      <c r="G2536" s="2" t="s">
        <v>134</v>
      </c>
      <c r="H2536" s="1">
        <v>45407</v>
      </c>
      <c r="I2536" s="9" t="s">
        <v>4142</v>
      </c>
      <c r="J2536">
        <v>150</v>
      </c>
      <c r="K2536">
        <v>150</v>
      </c>
      <c r="M2536">
        <v>5.6</v>
      </c>
    </row>
    <row r="2537" spans="1:13" hidden="1" x14ac:dyDescent="0.2">
      <c r="A2537">
        <v>412</v>
      </c>
      <c r="B2537" t="s">
        <v>3929</v>
      </c>
      <c r="C2537" t="s">
        <v>121</v>
      </c>
      <c r="D2537" t="s">
        <v>122</v>
      </c>
      <c r="E2537" t="s">
        <v>123</v>
      </c>
      <c r="F2537" t="s">
        <v>2</v>
      </c>
      <c r="G2537" s="2" t="s">
        <v>134</v>
      </c>
      <c r="H2537" s="1">
        <v>45408</v>
      </c>
      <c r="I2537" s="9" t="s">
        <v>4143</v>
      </c>
      <c r="J2537">
        <v>150</v>
      </c>
      <c r="K2537">
        <v>150</v>
      </c>
      <c r="M2537">
        <v>5.6</v>
      </c>
    </row>
    <row r="2538" spans="1:13" hidden="1" x14ac:dyDescent="0.2">
      <c r="A2538">
        <v>417</v>
      </c>
      <c r="B2538" t="s">
        <v>3930</v>
      </c>
      <c r="C2538" t="s">
        <v>121</v>
      </c>
      <c r="D2538" t="s">
        <v>122</v>
      </c>
      <c r="E2538" t="s">
        <v>130</v>
      </c>
      <c r="F2538" t="s">
        <v>4</v>
      </c>
      <c r="G2538" s="2" t="s">
        <v>135</v>
      </c>
      <c r="H2538" s="1">
        <v>45383</v>
      </c>
      <c r="I2538" s="9" t="s">
        <v>4153</v>
      </c>
      <c r="J2538">
        <v>180</v>
      </c>
      <c r="K2538">
        <v>0</v>
      </c>
      <c r="M2538">
        <v>5.8</v>
      </c>
    </row>
    <row r="2539" spans="1:13" hidden="1" x14ac:dyDescent="0.2">
      <c r="A2539">
        <v>417</v>
      </c>
      <c r="B2539" t="s">
        <v>3931</v>
      </c>
      <c r="C2539" t="s">
        <v>121</v>
      </c>
      <c r="D2539" t="s">
        <v>122</v>
      </c>
      <c r="E2539" t="s">
        <v>130</v>
      </c>
      <c r="F2539" t="s">
        <v>4</v>
      </c>
      <c r="G2539" s="2" t="s">
        <v>135</v>
      </c>
      <c r="H2539" s="1">
        <v>45385</v>
      </c>
      <c r="I2539" s="9" t="s">
        <v>4148</v>
      </c>
      <c r="J2539">
        <v>19</v>
      </c>
      <c r="K2539">
        <v>0</v>
      </c>
      <c r="M2539">
        <v>5.8</v>
      </c>
    </row>
    <row r="2540" spans="1:13" hidden="1" x14ac:dyDescent="0.2">
      <c r="A2540">
        <v>417</v>
      </c>
      <c r="B2540" t="s">
        <v>3932</v>
      </c>
      <c r="C2540" t="s">
        <v>121</v>
      </c>
      <c r="D2540" t="s">
        <v>122</v>
      </c>
      <c r="E2540" t="s">
        <v>130</v>
      </c>
      <c r="F2540" t="s">
        <v>4</v>
      </c>
      <c r="G2540" s="2" t="s">
        <v>135</v>
      </c>
      <c r="H2540" s="1">
        <v>45397</v>
      </c>
      <c r="I2540" s="9" t="s">
        <v>4159</v>
      </c>
      <c r="J2540">
        <v>5.36</v>
      </c>
      <c r="K2540">
        <v>0</v>
      </c>
      <c r="M2540">
        <v>5.8</v>
      </c>
    </row>
    <row r="2541" spans="1:13" hidden="1" x14ac:dyDescent="0.2">
      <c r="A2541">
        <v>420</v>
      </c>
      <c r="B2541" t="s">
        <v>3933</v>
      </c>
      <c r="C2541" t="s">
        <v>121</v>
      </c>
      <c r="D2541" t="s">
        <v>122</v>
      </c>
      <c r="E2541" t="s">
        <v>130</v>
      </c>
      <c r="F2541" t="s">
        <v>4</v>
      </c>
      <c r="G2541" s="2" t="s">
        <v>456</v>
      </c>
      <c r="H2541" s="1">
        <v>45383</v>
      </c>
      <c r="I2541" s="9" t="s">
        <v>4153</v>
      </c>
      <c r="J2541">
        <v>876</v>
      </c>
      <c r="K2541">
        <v>876</v>
      </c>
      <c r="M2541">
        <v>5.9</v>
      </c>
    </row>
    <row r="2542" spans="1:13" hidden="1" x14ac:dyDescent="0.2">
      <c r="A2542">
        <v>420</v>
      </c>
      <c r="B2542" t="s">
        <v>3934</v>
      </c>
      <c r="C2542" t="s">
        <v>121</v>
      </c>
      <c r="D2542" t="s">
        <v>122</v>
      </c>
      <c r="E2542" t="s">
        <v>130</v>
      </c>
      <c r="F2542" t="s">
        <v>4</v>
      </c>
      <c r="G2542" s="2" t="s">
        <v>456</v>
      </c>
      <c r="H2542" s="1">
        <v>45384</v>
      </c>
      <c r="I2542" s="9" t="s">
        <v>4134</v>
      </c>
      <c r="J2542">
        <v>1147</v>
      </c>
      <c r="K2542">
        <v>1147</v>
      </c>
      <c r="M2542">
        <v>5.9</v>
      </c>
    </row>
    <row r="2543" spans="1:13" hidden="1" x14ac:dyDescent="0.2">
      <c r="A2543">
        <v>420</v>
      </c>
      <c r="B2543" t="s">
        <v>3935</v>
      </c>
      <c r="C2543" t="s">
        <v>121</v>
      </c>
      <c r="D2543" t="s">
        <v>122</v>
      </c>
      <c r="E2543" t="s">
        <v>130</v>
      </c>
      <c r="F2543" t="s">
        <v>4</v>
      </c>
      <c r="G2543" s="2" t="s">
        <v>456</v>
      </c>
      <c r="H2543" s="1">
        <v>45385</v>
      </c>
      <c r="I2543" s="9" t="s">
        <v>4148</v>
      </c>
      <c r="J2543">
        <v>979</v>
      </c>
      <c r="K2543">
        <v>979</v>
      </c>
      <c r="M2543">
        <v>5.9</v>
      </c>
    </row>
    <row r="2544" spans="1:13" hidden="1" x14ac:dyDescent="0.2">
      <c r="A2544">
        <v>420</v>
      </c>
      <c r="B2544" t="s">
        <v>3936</v>
      </c>
      <c r="C2544" t="s">
        <v>121</v>
      </c>
      <c r="D2544" t="s">
        <v>122</v>
      </c>
      <c r="E2544" t="s">
        <v>130</v>
      </c>
      <c r="F2544" t="s">
        <v>4</v>
      </c>
      <c r="G2544" s="2" t="s">
        <v>456</v>
      </c>
      <c r="H2544" s="1">
        <v>45386</v>
      </c>
      <c r="I2544" s="9" t="s">
        <v>4145</v>
      </c>
      <c r="J2544">
        <v>956</v>
      </c>
      <c r="K2544">
        <v>956</v>
      </c>
      <c r="M2544">
        <v>5.9</v>
      </c>
    </row>
    <row r="2545" spans="1:13" hidden="1" x14ac:dyDescent="0.2">
      <c r="A2545">
        <v>420</v>
      </c>
      <c r="B2545" t="s">
        <v>3937</v>
      </c>
      <c r="C2545" t="s">
        <v>121</v>
      </c>
      <c r="D2545" t="s">
        <v>122</v>
      </c>
      <c r="E2545" t="s">
        <v>130</v>
      </c>
      <c r="F2545" t="s">
        <v>4</v>
      </c>
      <c r="G2545" s="2" t="s">
        <v>456</v>
      </c>
      <c r="H2545" s="1">
        <v>45387</v>
      </c>
      <c r="I2545" s="9" t="s">
        <v>4157</v>
      </c>
      <c r="J2545">
        <v>1157</v>
      </c>
      <c r="K2545">
        <v>1157</v>
      </c>
      <c r="M2545">
        <v>5.9</v>
      </c>
    </row>
    <row r="2546" spans="1:13" hidden="1" x14ac:dyDescent="0.2">
      <c r="A2546">
        <v>420</v>
      </c>
      <c r="B2546" t="s">
        <v>3938</v>
      </c>
      <c r="C2546" t="s">
        <v>121</v>
      </c>
      <c r="D2546" t="s">
        <v>122</v>
      </c>
      <c r="E2546" t="s">
        <v>130</v>
      </c>
      <c r="F2546" t="s">
        <v>4</v>
      </c>
      <c r="G2546" s="2" t="s">
        <v>456</v>
      </c>
      <c r="H2546" s="1">
        <v>45388</v>
      </c>
      <c r="I2546" s="9" t="s">
        <v>4163</v>
      </c>
      <c r="J2546">
        <v>664</v>
      </c>
      <c r="K2546">
        <v>364</v>
      </c>
      <c r="M2546">
        <v>5.9</v>
      </c>
    </row>
    <row r="2547" spans="1:13" hidden="1" x14ac:dyDescent="0.2">
      <c r="A2547">
        <v>420</v>
      </c>
      <c r="B2547" t="s">
        <v>3939</v>
      </c>
      <c r="C2547" t="s">
        <v>121</v>
      </c>
      <c r="D2547" t="s">
        <v>122</v>
      </c>
      <c r="E2547" t="s">
        <v>130</v>
      </c>
      <c r="F2547" t="s">
        <v>4</v>
      </c>
      <c r="G2547" s="2" t="s">
        <v>456</v>
      </c>
      <c r="H2547" s="1">
        <v>45389</v>
      </c>
      <c r="I2547" s="9" t="s">
        <v>4158</v>
      </c>
      <c r="J2547">
        <v>163</v>
      </c>
      <c r="K2547">
        <v>163</v>
      </c>
      <c r="M2547">
        <v>5.9</v>
      </c>
    </row>
    <row r="2548" spans="1:13" hidden="1" x14ac:dyDescent="0.2">
      <c r="A2548">
        <v>420</v>
      </c>
      <c r="B2548" t="s">
        <v>3940</v>
      </c>
      <c r="C2548" t="s">
        <v>121</v>
      </c>
      <c r="D2548" t="s">
        <v>122</v>
      </c>
      <c r="E2548" t="s">
        <v>130</v>
      </c>
      <c r="F2548" t="s">
        <v>4</v>
      </c>
      <c r="G2548" s="2" t="s">
        <v>456</v>
      </c>
      <c r="H2548" s="1">
        <v>45390</v>
      </c>
      <c r="I2548" s="9" t="s">
        <v>4135</v>
      </c>
      <c r="J2548">
        <v>681</v>
      </c>
      <c r="K2548">
        <v>681</v>
      </c>
      <c r="M2548">
        <v>5.9</v>
      </c>
    </row>
    <row r="2549" spans="1:13" hidden="1" x14ac:dyDescent="0.2">
      <c r="A2549">
        <v>420</v>
      </c>
      <c r="B2549" t="s">
        <v>3941</v>
      </c>
      <c r="C2549" t="s">
        <v>121</v>
      </c>
      <c r="D2549" t="s">
        <v>122</v>
      </c>
      <c r="E2549" t="s">
        <v>130</v>
      </c>
      <c r="F2549" t="s">
        <v>4</v>
      </c>
      <c r="G2549" s="2" t="s">
        <v>456</v>
      </c>
      <c r="H2549" s="1">
        <v>45391</v>
      </c>
      <c r="I2549" s="9" t="s">
        <v>4136</v>
      </c>
      <c r="J2549">
        <v>1138</v>
      </c>
      <c r="K2549">
        <v>1138</v>
      </c>
      <c r="M2549">
        <v>5.9</v>
      </c>
    </row>
    <row r="2550" spans="1:13" hidden="1" x14ac:dyDescent="0.2">
      <c r="A2550">
        <v>420</v>
      </c>
      <c r="B2550" t="s">
        <v>3942</v>
      </c>
      <c r="C2550" t="s">
        <v>121</v>
      </c>
      <c r="D2550" t="s">
        <v>122</v>
      </c>
      <c r="E2550" t="s">
        <v>130</v>
      </c>
      <c r="F2550" t="s">
        <v>4</v>
      </c>
      <c r="G2550" s="2" t="s">
        <v>456</v>
      </c>
      <c r="H2550" s="1">
        <v>45392</v>
      </c>
      <c r="I2550" s="9" t="s">
        <v>4137</v>
      </c>
      <c r="J2550">
        <v>269</v>
      </c>
      <c r="K2550">
        <v>269</v>
      </c>
      <c r="M2550">
        <v>5.9</v>
      </c>
    </row>
    <row r="2551" spans="1:13" hidden="1" x14ac:dyDescent="0.2">
      <c r="A2551">
        <v>420</v>
      </c>
      <c r="B2551" t="s">
        <v>3943</v>
      </c>
      <c r="C2551" t="s">
        <v>121</v>
      </c>
      <c r="D2551" t="s">
        <v>122</v>
      </c>
      <c r="E2551" t="s">
        <v>130</v>
      </c>
      <c r="F2551" t="s">
        <v>4</v>
      </c>
      <c r="G2551" s="2" t="s">
        <v>456</v>
      </c>
      <c r="H2551" s="1">
        <v>45393</v>
      </c>
      <c r="I2551" s="9" t="s">
        <v>4146</v>
      </c>
      <c r="J2551">
        <v>453</v>
      </c>
      <c r="K2551">
        <v>453</v>
      </c>
      <c r="M2551">
        <v>5.9</v>
      </c>
    </row>
    <row r="2552" spans="1:13" hidden="1" x14ac:dyDescent="0.2">
      <c r="A2552">
        <v>420</v>
      </c>
      <c r="B2552" t="s">
        <v>3944</v>
      </c>
      <c r="C2552" t="s">
        <v>121</v>
      </c>
      <c r="D2552" t="s">
        <v>122</v>
      </c>
      <c r="E2552" t="s">
        <v>130</v>
      </c>
      <c r="F2552" t="s">
        <v>4</v>
      </c>
      <c r="G2552" s="2" t="s">
        <v>456</v>
      </c>
      <c r="H2552" s="1">
        <v>45394</v>
      </c>
      <c r="I2552" s="9" t="s">
        <v>4154</v>
      </c>
      <c r="J2552">
        <v>939</v>
      </c>
      <c r="K2552">
        <v>939</v>
      </c>
      <c r="M2552">
        <v>5.9</v>
      </c>
    </row>
    <row r="2553" spans="1:13" hidden="1" x14ac:dyDescent="0.2">
      <c r="A2553">
        <v>420</v>
      </c>
      <c r="B2553" t="s">
        <v>3945</v>
      </c>
      <c r="C2553" t="s">
        <v>121</v>
      </c>
      <c r="D2553" t="s">
        <v>122</v>
      </c>
      <c r="E2553" t="s">
        <v>130</v>
      </c>
      <c r="F2553" t="s">
        <v>4</v>
      </c>
      <c r="G2553" s="2" t="s">
        <v>456</v>
      </c>
      <c r="H2553" s="1">
        <v>45395</v>
      </c>
      <c r="I2553" s="9" t="s">
        <v>4149</v>
      </c>
      <c r="J2553">
        <v>580</v>
      </c>
      <c r="K2553">
        <v>580</v>
      </c>
      <c r="M2553">
        <v>5.9</v>
      </c>
    </row>
    <row r="2554" spans="1:13" hidden="1" x14ac:dyDescent="0.2">
      <c r="A2554">
        <v>420</v>
      </c>
      <c r="B2554" t="s">
        <v>3946</v>
      </c>
      <c r="C2554" t="s">
        <v>121</v>
      </c>
      <c r="D2554" t="s">
        <v>122</v>
      </c>
      <c r="E2554" t="s">
        <v>130</v>
      </c>
      <c r="F2554" t="s">
        <v>4</v>
      </c>
      <c r="G2554" s="2" t="s">
        <v>456</v>
      </c>
      <c r="H2554" s="1">
        <v>45397</v>
      </c>
      <c r="I2554" s="9" t="s">
        <v>4159</v>
      </c>
      <c r="J2554">
        <v>619</v>
      </c>
      <c r="K2554">
        <v>619</v>
      </c>
      <c r="M2554">
        <v>5.9</v>
      </c>
    </row>
    <row r="2555" spans="1:13" hidden="1" x14ac:dyDescent="0.2">
      <c r="A2555">
        <v>420</v>
      </c>
      <c r="B2555" t="s">
        <v>3947</v>
      </c>
      <c r="C2555" t="s">
        <v>121</v>
      </c>
      <c r="D2555" t="s">
        <v>122</v>
      </c>
      <c r="E2555" t="s">
        <v>130</v>
      </c>
      <c r="F2555" t="s">
        <v>4</v>
      </c>
      <c r="G2555" s="2" t="s">
        <v>456</v>
      </c>
      <c r="H2555" s="1">
        <v>45398</v>
      </c>
      <c r="I2555" s="9" t="s">
        <v>4155</v>
      </c>
      <c r="J2555">
        <v>912</v>
      </c>
      <c r="K2555">
        <v>912</v>
      </c>
      <c r="M2555">
        <v>5.9</v>
      </c>
    </row>
    <row r="2556" spans="1:13" hidden="1" x14ac:dyDescent="0.2">
      <c r="A2556">
        <v>420</v>
      </c>
      <c r="B2556" t="s">
        <v>3948</v>
      </c>
      <c r="C2556" t="s">
        <v>121</v>
      </c>
      <c r="D2556" t="s">
        <v>122</v>
      </c>
      <c r="E2556" t="s">
        <v>130</v>
      </c>
      <c r="F2556" t="s">
        <v>4</v>
      </c>
      <c r="G2556" s="2" t="s">
        <v>456</v>
      </c>
      <c r="H2556" s="1">
        <v>45399</v>
      </c>
      <c r="I2556" s="9" t="s">
        <v>4138</v>
      </c>
      <c r="J2556">
        <v>978</v>
      </c>
      <c r="K2556">
        <v>978</v>
      </c>
      <c r="M2556">
        <v>5.9</v>
      </c>
    </row>
    <row r="2557" spans="1:13" hidden="1" x14ac:dyDescent="0.2">
      <c r="A2557">
        <v>420</v>
      </c>
      <c r="B2557" t="s">
        <v>3949</v>
      </c>
      <c r="C2557" t="s">
        <v>121</v>
      </c>
      <c r="D2557" t="s">
        <v>122</v>
      </c>
      <c r="E2557" t="s">
        <v>130</v>
      </c>
      <c r="F2557" t="s">
        <v>4</v>
      </c>
      <c r="G2557" s="2" t="s">
        <v>456</v>
      </c>
      <c r="H2557" s="1">
        <v>45400</v>
      </c>
      <c r="I2557" s="9" t="s">
        <v>4139</v>
      </c>
      <c r="J2557">
        <v>952</v>
      </c>
      <c r="K2557">
        <v>952</v>
      </c>
      <c r="M2557">
        <v>5.9</v>
      </c>
    </row>
    <row r="2558" spans="1:13" hidden="1" x14ac:dyDescent="0.2">
      <c r="A2558">
        <v>420</v>
      </c>
      <c r="B2558" t="s">
        <v>3950</v>
      </c>
      <c r="C2558" t="s">
        <v>121</v>
      </c>
      <c r="D2558" t="s">
        <v>122</v>
      </c>
      <c r="E2558" t="s">
        <v>130</v>
      </c>
      <c r="F2558" t="s">
        <v>4</v>
      </c>
      <c r="G2558" s="2" t="s">
        <v>456</v>
      </c>
      <c r="H2558" s="1">
        <v>45409</v>
      </c>
      <c r="I2558" s="9" t="s">
        <v>4144</v>
      </c>
      <c r="J2558">
        <v>925</v>
      </c>
      <c r="K2558">
        <v>925</v>
      </c>
      <c r="M2558">
        <v>5.9</v>
      </c>
    </row>
    <row r="2559" spans="1:13" hidden="1" x14ac:dyDescent="0.2">
      <c r="A2559">
        <v>421</v>
      </c>
      <c r="B2559" t="s">
        <v>3951</v>
      </c>
      <c r="C2559" t="s">
        <v>121</v>
      </c>
      <c r="D2559" t="s">
        <v>122</v>
      </c>
      <c r="E2559" t="s">
        <v>130</v>
      </c>
      <c r="F2559" t="s">
        <v>4</v>
      </c>
      <c r="G2559" s="2" t="s">
        <v>457</v>
      </c>
      <c r="H2559" s="1">
        <v>45387</v>
      </c>
      <c r="I2559" s="9" t="s">
        <v>4157</v>
      </c>
      <c r="J2559">
        <v>555</v>
      </c>
      <c r="K2559">
        <v>555</v>
      </c>
      <c r="M2559">
        <v>5.6</v>
      </c>
    </row>
    <row r="2560" spans="1:13" hidden="1" x14ac:dyDescent="0.2">
      <c r="A2560">
        <v>421</v>
      </c>
      <c r="B2560" t="s">
        <v>3952</v>
      </c>
      <c r="C2560" t="s">
        <v>121</v>
      </c>
      <c r="D2560" t="s">
        <v>122</v>
      </c>
      <c r="E2560" t="s">
        <v>130</v>
      </c>
      <c r="F2560" t="s">
        <v>4</v>
      </c>
      <c r="G2560" s="2" t="s">
        <v>457</v>
      </c>
      <c r="H2560" s="1">
        <v>45390</v>
      </c>
      <c r="I2560" s="9" t="s">
        <v>4135</v>
      </c>
      <c r="J2560">
        <v>904</v>
      </c>
      <c r="K2560">
        <v>1204</v>
      </c>
      <c r="M2560">
        <v>5.6</v>
      </c>
    </row>
    <row r="2561" spans="1:13" hidden="1" x14ac:dyDescent="0.2">
      <c r="A2561">
        <v>421</v>
      </c>
      <c r="B2561" t="s">
        <v>3953</v>
      </c>
      <c r="C2561" t="s">
        <v>121</v>
      </c>
      <c r="D2561" t="s">
        <v>122</v>
      </c>
      <c r="E2561" t="s">
        <v>130</v>
      </c>
      <c r="F2561" t="s">
        <v>4</v>
      </c>
      <c r="G2561" s="2" t="s">
        <v>457</v>
      </c>
      <c r="H2561" s="1">
        <v>45391</v>
      </c>
      <c r="I2561" s="9" t="s">
        <v>4136</v>
      </c>
      <c r="J2561">
        <v>1213</v>
      </c>
      <c r="K2561">
        <v>1213</v>
      </c>
      <c r="M2561">
        <v>5.6</v>
      </c>
    </row>
    <row r="2562" spans="1:13" hidden="1" x14ac:dyDescent="0.2">
      <c r="A2562">
        <v>421</v>
      </c>
      <c r="B2562" t="s">
        <v>3954</v>
      </c>
      <c r="C2562" t="s">
        <v>121</v>
      </c>
      <c r="D2562" t="s">
        <v>122</v>
      </c>
      <c r="E2562" t="s">
        <v>130</v>
      </c>
      <c r="F2562" t="s">
        <v>4</v>
      </c>
      <c r="G2562" s="2" t="s">
        <v>457</v>
      </c>
      <c r="H2562" s="1">
        <v>45392</v>
      </c>
      <c r="I2562" s="9" t="s">
        <v>4137</v>
      </c>
      <c r="J2562">
        <v>1017</v>
      </c>
      <c r="K2562">
        <v>1017</v>
      </c>
      <c r="M2562">
        <v>5.6</v>
      </c>
    </row>
    <row r="2563" spans="1:13" hidden="1" x14ac:dyDescent="0.2">
      <c r="A2563">
        <v>421</v>
      </c>
      <c r="B2563" t="s">
        <v>3955</v>
      </c>
      <c r="C2563" t="s">
        <v>121</v>
      </c>
      <c r="D2563" t="s">
        <v>122</v>
      </c>
      <c r="E2563" t="s">
        <v>130</v>
      </c>
      <c r="F2563" t="s">
        <v>4</v>
      </c>
      <c r="G2563" s="2" t="s">
        <v>457</v>
      </c>
      <c r="H2563" s="1">
        <v>45394</v>
      </c>
      <c r="I2563" s="9" t="s">
        <v>4154</v>
      </c>
      <c r="J2563">
        <v>1219</v>
      </c>
      <c r="K2563">
        <v>1219</v>
      </c>
      <c r="M2563">
        <v>5.6</v>
      </c>
    </row>
    <row r="2564" spans="1:13" hidden="1" x14ac:dyDescent="0.2">
      <c r="A2564">
        <v>421</v>
      </c>
      <c r="B2564" t="s">
        <v>3956</v>
      </c>
      <c r="C2564" t="s">
        <v>121</v>
      </c>
      <c r="D2564" t="s">
        <v>122</v>
      </c>
      <c r="E2564" t="s">
        <v>130</v>
      </c>
      <c r="F2564" t="s">
        <v>4</v>
      </c>
      <c r="G2564" s="2" t="s">
        <v>457</v>
      </c>
      <c r="H2564" s="1">
        <v>45398</v>
      </c>
      <c r="I2564" s="9" t="s">
        <v>4155</v>
      </c>
      <c r="J2564">
        <v>665</v>
      </c>
      <c r="K2564">
        <v>665</v>
      </c>
      <c r="M2564">
        <v>5.6</v>
      </c>
    </row>
    <row r="2565" spans="1:13" hidden="1" x14ac:dyDescent="0.2">
      <c r="A2565">
        <v>421</v>
      </c>
      <c r="B2565" t="s">
        <v>3957</v>
      </c>
      <c r="C2565" t="s">
        <v>121</v>
      </c>
      <c r="D2565" t="s">
        <v>122</v>
      </c>
      <c r="E2565" t="s">
        <v>130</v>
      </c>
      <c r="F2565" t="s">
        <v>4</v>
      </c>
      <c r="G2565" s="2" t="s">
        <v>457</v>
      </c>
      <c r="H2565" s="1">
        <v>45399</v>
      </c>
      <c r="I2565" s="9" t="s">
        <v>4138</v>
      </c>
      <c r="J2565">
        <v>808</v>
      </c>
      <c r="K2565">
        <v>808</v>
      </c>
      <c r="M2565">
        <v>5.6</v>
      </c>
    </row>
    <row r="2566" spans="1:13" hidden="1" x14ac:dyDescent="0.2">
      <c r="A2566">
        <v>421</v>
      </c>
      <c r="B2566" t="s">
        <v>3958</v>
      </c>
      <c r="C2566" t="s">
        <v>121</v>
      </c>
      <c r="D2566" t="s">
        <v>122</v>
      </c>
      <c r="E2566" t="s">
        <v>130</v>
      </c>
      <c r="F2566" t="s">
        <v>4</v>
      </c>
      <c r="G2566" s="2" t="s">
        <v>457</v>
      </c>
      <c r="H2566" s="1">
        <v>45400</v>
      </c>
      <c r="I2566" s="9" t="s">
        <v>4139</v>
      </c>
      <c r="J2566">
        <v>980</v>
      </c>
      <c r="K2566">
        <v>980</v>
      </c>
      <c r="M2566">
        <v>5.6</v>
      </c>
    </row>
    <row r="2567" spans="1:13" hidden="1" x14ac:dyDescent="0.2">
      <c r="A2567">
        <v>421</v>
      </c>
      <c r="B2567" t="s">
        <v>3959</v>
      </c>
      <c r="C2567" t="s">
        <v>121</v>
      </c>
      <c r="D2567" t="s">
        <v>122</v>
      </c>
      <c r="E2567" t="s">
        <v>130</v>
      </c>
      <c r="F2567" t="s">
        <v>4</v>
      </c>
      <c r="G2567" s="2" t="s">
        <v>457</v>
      </c>
      <c r="H2567" s="1">
        <v>45407</v>
      </c>
      <c r="I2567" s="9" t="s">
        <v>4142</v>
      </c>
      <c r="J2567">
        <v>1350</v>
      </c>
      <c r="K2567">
        <v>1350</v>
      </c>
      <c r="M2567">
        <v>5.6</v>
      </c>
    </row>
    <row r="2568" spans="1:13" hidden="1" x14ac:dyDescent="0.2">
      <c r="A2568">
        <v>421</v>
      </c>
      <c r="B2568" t="s">
        <v>3960</v>
      </c>
      <c r="C2568" t="s">
        <v>121</v>
      </c>
      <c r="D2568" t="s">
        <v>122</v>
      </c>
      <c r="E2568" t="s">
        <v>130</v>
      </c>
      <c r="F2568" t="s">
        <v>4</v>
      </c>
      <c r="G2568" s="2" t="s">
        <v>457</v>
      </c>
      <c r="H2568" s="1">
        <v>45408</v>
      </c>
      <c r="I2568" s="9" t="s">
        <v>4143</v>
      </c>
      <c r="J2568">
        <v>1150</v>
      </c>
      <c r="K2568">
        <v>1150</v>
      </c>
      <c r="M2568">
        <v>5.6</v>
      </c>
    </row>
    <row r="2569" spans="1:13" hidden="1" x14ac:dyDescent="0.2">
      <c r="A2569">
        <v>422</v>
      </c>
      <c r="B2569" t="s">
        <v>3961</v>
      </c>
      <c r="C2569" t="s">
        <v>121</v>
      </c>
      <c r="D2569" t="s">
        <v>122</v>
      </c>
      <c r="E2569" t="s">
        <v>130</v>
      </c>
      <c r="F2569" t="s">
        <v>4</v>
      </c>
      <c r="G2569" s="2" t="s">
        <v>458</v>
      </c>
      <c r="H2569" s="1">
        <v>45383</v>
      </c>
      <c r="I2569" s="9" t="s">
        <v>4153</v>
      </c>
      <c r="J2569">
        <v>876</v>
      </c>
      <c r="K2569">
        <v>876</v>
      </c>
      <c r="M2569">
        <v>5.9</v>
      </c>
    </row>
    <row r="2570" spans="1:13" hidden="1" x14ac:dyDescent="0.2">
      <c r="A2570">
        <v>422</v>
      </c>
      <c r="B2570" t="s">
        <v>3962</v>
      </c>
      <c r="C2570" t="s">
        <v>121</v>
      </c>
      <c r="D2570" t="s">
        <v>122</v>
      </c>
      <c r="E2570" t="s">
        <v>130</v>
      </c>
      <c r="F2570" t="s">
        <v>4</v>
      </c>
      <c r="G2570" s="2" t="s">
        <v>458</v>
      </c>
      <c r="H2570" s="1">
        <v>45384</v>
      </c>
      <c r="I2570" s="9" t="s">
        <v>4134</v>
      </c>
      <c r="J2570">
        <v>1147</v>
      </c>
      <c r="K2570">
        <v>1147</v>
      </c>
      <c r="M2570">
        <v>5.9</v>
      </c>
    </row>
    <row r="2571" spans="1:13" hidden="1" x14ac:dyDescent="0.2">
      <c r="A2571">
        <v>422</v>
      </c>
      <c r="B2571" t="s">
        <v>3963</v>
      </c>
      <c r="C2571" t="s">
        <v>121</v>
      </c>
      <c r="D2571" t="s">
        <v>122</v>
      </c>
      <c r="E2571" t="s">
        <v>130</v>
      </c>
      <c r="F2571" t="s">
        <v>4</v>
      </c>
      <c r="G2571" s="2" t="s">
        <v>458</v>
      </c>
      <c r="H2571" s="1">
        <v>45385</v>
      </c>
      <c r="I2571" s="9" t="s">
        <v>4148</v>
      </c>
      <c r="J2571">
        <v>979</v>
      </c>
      <c r="K2571">
        <v>979</v>
      </c>
      <c r="M2571">
        <v>5.9</v>
      </c>
    </row>
    <row r="2572" spans="1:13" hidden="1" x14ac:dyDescent="0.2">
      <c r="A2572">
        <v>422</v>
      </c>
      <c r="B2572" t="s">
        <v>3964</v>
      </c>
      <c r="C2572" t="s">
        <v>121</v>
      </c>
      <c r="D2572" t="s">
        <v>122</v>
      </c>
      <c r="E2572" t="s">
        <v>130</v>
      </c>
      <c r="F2572" t="s">
        <v>4</v>
      </c>
      <c r="G2572" s="2" t="s">
        <v>458</v>
      </c>
      <c r="H2572" s="1">
        <v>45386</v>
      </c>
      <c r="I2572" s="9" t="s">
        <v>4145</v>
      </c>
      <c r="J2572">
        <v>956</v>
      </c>
      <c r="K2572">
        <v>956</v>
      </c>
      <c r="M2572">
        <v>5.9</v>
      </c>
    </row>
    <row r="2573" spans="1:13" hidden="1" x14ac:dyDescent="0.2">
      <c r="A2573">
        <v>422</v>
      </c>
      <c r="B2573" t="s">
        <v>3965</v>
      </c>
      <c r="C2573" t="s">
        <v>121</v>
      </c>
      <c r="D2573" t="s">
        <v>122</v>
      </c>
      <c r="E2573" t="s">
        <v>130</v>
      </c>
      <c r="F2573" t="s">
        <v>4</v>
      </c>
      <c r="G2573" s="2" t="s">
        <v>458</v>
      </c>
      <c r="H2573" s="1">
        <v>45387</v>
      </c>
      <c r="I2573" s="9" t="s">
        <v>4157</v>
      </c>
      <c r="J2573">
        <v>1157</v>
      </c>
      <c r="K2573">
        <v>1157</v>
      </c>
      <c r="M2573">
        <v>5.9</v>
      </c>
    </row>
    <row r="2574" spans="1:13" hidden="1" x14ac:dyDescent="0.2">
      <c r="A2574">
        <v>422</v>
      </c>
      <c r="B2574" t="s">
        <v>3966</v>
      </c>
      <c r="C2574" t="s">
        <v>121</v>
      </c>
      <c r="D2574" t="s">
        <v>122</v>
      </c>
      <c r="E2574" t="s">
        <v>130</v>
      </c>
      <c r="F2574" t="s">
        <v>4</v>
      </c>
      <c r="G2574" s="2" t="s">
        <v>458</v>
      </c>
      <c r="H2574" s="1">
        <v>45388</v>
      </c>
      <c r="I2574" s="9" t="s">
        <v>4163</v>
      </c>
      <c r="J2574">
        <v>364</v>
      </c>
      <c r="K2574">
        <v>364</v>
      </c>
      <c r="M2574">
        <v>5.9</v>
      </c>
    </row>
    <row r="2575" spans="1:13" hidden="1" x14ac:dyDescent="0.2">
      <c r="A2575">
        <v>422</v>
      </c>
      <c r="B2575" t="s">
        <v>3967</v>
      </c>
      <c r="C2575" t="s">
        <v>121</v>
      </c>
      <c r="D2575" t="s">
        <v>122</v>
      </c>
      <c r="E2575" t="s">
        <v>130</v>
      </c>
      <c r="F2575" t="s">
        <v>4</v>
      </c>
      <c r="G2575" s="2" t="s">
        <v>458</v>
      </c>
      <c r="H2575" s="1">
        <v>45389</v>
      </c>
      <c r="I2575" s="9" t="s">
        <v>4158</v>
      </c>
      <c r="J2575">
        <v>163</v>
      </c>
      <c r="K2575">
        <v>163</v>
      </c>
      <c r="M2575">
        <v>5.9</v>
      </c>
    </row>
    <row r="2576" spans="1:13" hidden="1" x14ac:dyDescent="0.2">
      <c r="A2576">
        <v>422</v>
      </c>
      <c r="B2576" t="s">
        <v>3968</v>
      </c>
      <c r="C2576" t="s">
        <v>121</v>
      </c>
      <c r="D2576" t="s">
        <v>122</v>
      </c>
      <c r="E2576" t="s">
        <v>130</v>
      </c>
      <c r="F2576" t="s">
        <v>4</v>
      </c>
      <c r="G2576" s="2" t="s">
        <v>458</v>
      </c>
      <c r="H2576" s="1">
        <v>45390</v>
      </c>
      <c r="I2576" s="9" t="s">
        <v>4135</v>
      </c>
      <c r="J2576">
        <v>681</v>
      </c>
      <c r="K2576">
        <v>681</v>
      </c>
      <c r="M2576">
        <v>5.9</v>
      </c>
    </row>
    <row r="2577" spans="1:13" hidden="1" x14ac:dyDescent="0.2">
      <c r="A2577">
        <v>422</v>
      </c>
      <c r="B2577" t="s">
        <v>3969</v>
      </c>
      <c r="C2577" t="s">
        <v>121</v>
      </c>
      <c r="D2577" t="s">
        <v>122</v>
      </c>
      <c r="E2577" t="s">
        <v>130</v>
      </c>
      <c r="F2577" t="s">
        <v>4</v>
      </c>
      <c r="G2577" s="2" t="s">
        <v>458</v>
      </c>
      <c r="H2577" s="1">
        <v>45391</v>
      </c>
      <c r="I2577" s="9" t="s">
        <v>4136</v>
      </c>
      <c r="J2577">
        <v>1138</v>
      </c>
      <c r="K2577">
        <v>1138</v>
      </c>
      <c r="M2577">
        <v>5.9</v>
      </c>
    </row>
    <row r="2578" spans="1:13" hidden="1" x14ac:dyDescent="0.2">
      <c r="A2578">
        <v>422</v>
      </c>
      <c r="B2578" t="s">
        <v>3970</v>
      </c>
      <c r="C2578" t="s">
        <v>121</v>
      </c>
      <c r="D2578" t="s">
        <v>122</v>
      </c>
      <c r="E2578" t="s">
        <v>130</v>
      </c>
      <c r="F2578" t="s">
        <v>4</v>
      </c>
      <c r="G2578" s="2" t="s">
        <v>458</v>
      </c>
      <c r="H2578" s="1">
        <v>45392</v>
      </c>
      <c r="I2578" s="9" t="s">
        <v>4137</v>
      </c>
      <c r="J2578">
        <v>269</v>
      </c>
      <c r="K2578">
        <v>269</v>
      </c>
      <c r="M2578">
        <v>5.9</v>
      </c>
    </row>
    <row r="2579" spans="1:13" hidden="1" x14ac:dyDescent="0.2">
      <c r="A2579">
        <v>422</v>
      </c>
      <c r="B2579" t="s">
        <v>3971</v>
      </c>
      <c r="C2579" t="s">
        <v>121</v>
      </c>
      <c r="D2579" t="s">
        <v>122</v>
      </c>
      <c r="E2579" t="s">
        <v>130</v>
      </c>
      <c r="F2579" t="s">
        <v>4</v>
      </c>
      <c r="G2579" s="2" t="s">
        <v>458</v>
      </c>
      <c r="H2579" s="1">
        <v>45393</v>
      </c>
      <c r="I2579" s="9" t="s">
        <v>4146</v>
      </c>
      <c r="J2579">
        <v>453</v>
      </c>
      <c r="K2579">
        <v>453</v>
      </c>
      <c r="M2579">
        <v>5.9</v>
      </c>
    </row>
    <row r="2580" spans="1:13" hidden="1" x14ac:dyDescent="0.2">
      <c r="A2580">
        <v>422</v>
      </c>
      <c r="B2580" t="s">
        <v>3972</v>
      </c>
      <c r="C2580" t="s">
        <v>121</v>
      </c>
      <c r="D2580" t="s">
        <v>122</v>
      </c>
      <c r="E2580" t="s">
        <v>130</v>
      </c>
      <c r="F2580" t="s">
        <v>4</v>
      </c>
      <c r="G2580" s="2" t="s">
        <v>458</v>
      </c>
      <c r="H2580" s="1">
        <v>45394</v>
      </c>
      <c r="I2580" s="9" t="s">
        <v>4154</v>
      </c>
      <c r="J2580">
        <v>939</v>
      </c>
      <c r="K2580">
        <v>939</v>
      </c>
      <c r="M2580">
        <v>5.9</v>
      </c>
    </row>
    <row r="2581" spans="1:13" hidden="1" x14ac:dyDescent="0.2">
      <c r="A2581">
        <v>422</v>
      </c>
      <c r="B2581" t="s">
        <v>3973</v>
      </c>
      <c r="C2581" t="s">
        <v>121</v>
      </c>
      <c r="D2581" t="s">
        <v>122</v>
      </c>
      <c r="E2581" t="s">
        <v>130</v>
      </c>
      <c r="F2581" t="s">
        <v>4</v>
      </c>
      <c r="G2581" s="2" t="s">
        <v>458</v>
      </c>
      <c r="H2581" s="1">
        <v>45395</v>
      </c>
      <c r="I2581" s="9" t="s">
        <v>4149</v>
      </c>
      <c r="J2581">
        <v>580</v>
      </c>
      <c r="K2581">
        <v>580</v>
      </c>
      <c r="M2581">
        <v>5.9</v>
      </c>
    </row>
    <row r="2582" spans="1:13" hidden="1" x14ac:dyDescent="0.2">
      <c r="A2582">
        <v>422</v>
      </c>
      <c r="B2582" t="s">
        <v>3974</v>
      </c>
      <c r="C2582" t="s">
        <v>121</v>
      </c>
      <c r="D2582" t="s">
        <v>122</v>
      </c>
      <c r="E2582" t="s">
        <v>130</v>
      </c>
      <c r="F2582" t="s">
        <v>4</v>
      </c>
      <c r="G2582" s="2" t="s">
        <v>458</v>
      </c>
      <c r="H2582" s="1">
        <v>45397</v>
      </c>
      <c r="I2582" s="9" t="s">
        <v>4159</v>
      </c>
      <c r="J2582">
        <v>619</v>
      </c>
      <c r="K2582">
        <v>619</v>
      </c>
      <c r="M2582">
        <v>5.9</v>
      </c>
    </row>
    <row r="2583" spans="1:13" hidden="1" x14ac:dyDescent="0.2">
      <c r="A2583">
        <v>422</v>
      </c>
      <c r="B2583" t="s">
        <v>3975</v>
      </c>
      <c r="C2583" t="s">
        <v>121</v>
      </c>
      <c r="D2583" t="s">
        <v>122</v>
      </c>
      <c r="E2583" t="s">
        <v>130</v>
      </c>
      <c r="F2583" t="s">
        <v>4</v>
      </c>
      <c r="G2583" s="2" t="s">
        <v>458</v>
      </c>
      <c r="H2583" s="1">
        <v>45398</v>
      </c>
      <c r="I2583" s="9" t="s">
        <v>4155</v>
      </c>
      <c r="J2583">
        <v>912</v>
      </c>
      <c r="K2583">
        <v>912</v>
      </c>
      <c r="M2583">
        <v>5.9</v>
      </c>
    </row>
    <row r="2584" spans="1:13" hidden="1" x14ac:dyDescent="0.2">
      <c r="A2584">
        <v>422</v>
      </c>
      <c r="B2584" t="s">
        <v>3976</v>
      </c>
      <c r="C2584" t="s">
        <v>121</v>
      </c>
      <c r="D2584" t="s">
        <v>122</v>
      </c>
      <c r="E2584" t="s">
        <v>130</v>
      </c>
      <c r="F2584" t="s">
        <v>4</v>
      </c>
      <c r="G2584" s="2" t="s">
        <v>458</v>
      </c>
      <c r="H2584" s="1">
        <v>45399</v>
      </c>
      <c r="I2584" s="9" t="s">
        <v>4138</v>
      </c>
      <c r="J2584">
        <v>978</v>
      </c>
      <c r="K2584">
        <v>978</v>
      </c>
      <c r="M2584">
        <v>5.9</v>
      </c>
    </row>
    <row r="2585" spans="1:13" hidden="1" x14ac:dyDescent="0.2">
      <c r="A2585">
        <v>422</v>
      </c>
      <c r="B2585" t="s">
        <v>3977</v>
      </c>
      <c r="C2585" t="s">
        <v>121</v>
      </c>
      <c r="D2585" t="s">
        <v>122</v>
      </c>
      <c r="E2585" t="s">
        <v>130</v>
      </c>
      <c r="F2585" t="s">
        <v>4</v>
      </c>
      <c r="G2585" s="2" t="s">
        <v>458</v>
      </c>
      <c r="H2585" s="1">
        <v>45400</v>
      </c>
      <c r="I2585" s="9" t="s">
        <v>4139</v>
      </c>
      <c r="J2585">
        <v>952</v>
      </c>
      <c r="K2585">
        <v>952</v>
      </c>
      <c r="M2585">
        <v>5.9</v>
      </c>
    </row>
    <row r="2586" spans="1:13" hidden="1" x14ac:dyDescent="0.2">
      <c r="A2586">
        <v>422</v>
      </c>
      <c r="B2586" t="s">
        <v>3978</v>
      </c>
      <c r="C2586" t="s">
        <v>121</v>
      </c>
      <c r="D2586" t="s">
        <v>122</v>
      </c>
      <c r="E2586" t="s">
        <v>130</v>
      </c>
      <c r="F2586" t="s">
        <v>4</v>
      </c>
      <c r="G2586" s="2" t="s">
        <v>458</v>
      </c>
      <c r="H2586" s="1">
        <v>45401</v>
      </c>
      <c r="I2586" s="9" t="s">
        <v>4140</v>
      </c>
      <c r="J2586">
        <v>781</v>
      </c>
      <c r="K2586">
        <v>781</v>
      </c>
      <c r="M2586">
        <v>5.9</v>
      </c>
    </row>
    <row r="2587" spans="1:13" hidden="1" x14ac:dyDescent="0.2">
      <c r="A2587">
        <v>422</v>
      </c>
      <c r="B2587" t="s">
        <v>3979</v>
      </c>
      <c r="C2587" t="s">
        <v>121</v>
      </c>
      <c r="D2587" t="s">
        <v>122</v>
      </c>
      <c r="E2587" t="s">
        <v>130</v>
      </c>
      <c r="F2587" t="s">
        <v>4</v>
      </c>
      <c r="G2587" s="2" t="s">
        <v>458</v>
      </c>
      <c r="H2587" s="1">
        <v>45402</v>
      </c>
      <c r="I2587" s="9" t="s">
        <v>4141</v>
      </c>
      <c r="J2587">
        <v>944</v>
      </c>
      <c r="K2587">
        <v>944</v>
      </c>
      <c r="M2587">
        <v>5.9</v>
      </c>
    </row>
    <row r="2588" spans="1:13" hidden="1" x14ac:dyDescent="0.2">
      <c r="A2588">
        <v>422</v>
      </c>
      <c r="B2588" t="s">
        <v>3980</v>
      </c>
      <c r="C2588" t="s">
        <v>121</v>
      </c>
      <c r="D2588" t="s">
        <v>122</v>
      </c>
      <c r="E2588" t="s">
        <v>130</v>
      </c>
      <c r="F2588" t="s">
        <v>4</v>
      </c>
      <c r="G2588" s="2" t="s">
        <v>458</v>
      </c>
      <c r="H2588" s="1">
        <v>45403</v>
      </c>
      <c r="I2588" s="9" t="s">
        <v>4150</v>
      </c>
      <c r="J2588">
        <v>822</v>
      </c>
      <c r="K2588">
        <v>822</v>
      </c>
      <c r="M2588">
        <v>5.9</v>
      </c>
    </row>
    <row r="2589" spans="1:13" hidden="1" x14ac:dyDescent="0.2">
      <c r="A2589">
        <v>422</v>
      </c>
      <c r="B2589" t="s">
        <v>3981</v>
      </c>
      <c r="C2589" t="s">
        <v>121</v>
      </c>
      <c r="D2589" t="s">
        <v>122</v>
      </c>
      <c r="E2589" t="s">
        <v>130</v>
      </c>
      <c r="F2589" t="s">
        <v>4</v>
      </c>
      <c r="G2589" s="2" t="s">
        <v>458</v>
      </c>
      <c r="H2589" s="1">
        <v>45404</v>
      </c>
      <c r="I2589" s="9" t="s">
        <v>4162</v>
      </c>
      <c r="J2589">
        <v>873</v>
      </c>
      <c r="K2589">
        <v>873</v>
      </c>
      <c r="M2589">
        <v>5.9</v>
      </c>
    </row>
    <row r="2590" spans="1:13" hidden="1" x14ac:dyDescent="0.2">
      <c r="A2590">
        <v>422</v>
      </c>
      <c r="B2590" t="s">
        <v>3982</v>
      </c>
      <c r="C2590" t="s">
        <v>121</v>
      </c>
      <c r="D2590" t="s">
        <v>122</v>
      </c>
      <c r="E2590" t="s">
        <v>130</v>
      </c>
      <c r="F2590" t="s">
        <v>4</v>
      </c>
      <c r="G2590" s="2" t="s">
        <v>458</v>
      </c>
      <c r="H2590" s="1">
        <v>45405</v>
      </c>
      <c r="I2590" s="9" t="s">
        <v>4151</v>
      </c>
      <c r="J2590">
        <v>536</v>
      </c>
      <c r="K2590">
        <v>536</v>
      </c>
      <c r="M2590">
        <v>5.9</v>
      </c>
    </row>
    <row r="2591" spans="1:13" hidden="1" x14ac:dyDescent="0.2">
      <c r="A2591">
        <v>422</v>
      </c>
      <c r="B2591" t="s">
        <v>3983</v>
      </c>
      <c r="C2591" t="s">
        <v>121</v>
      </c>
      <c r="D2591" t="s">
        <v>122</v>
      </c>
      <c r="E2591" t="s">
        <v>130</v>
      </c>
      <c r="F2591" t="s">
        <v>4</v>
      </c>
      <c r="G2591" s="2" t="s">
        <v>458</v>
      </c>
      <c r="H2591" s="1">
        <v>45406</v>
      </c>
      <c r="I2591" s="9" t="s">
        <v>4156</v>
      </c>
      <c r="J2591">
        <v>106</v>
      </c>
      <c r="K2591">
        <v>106</v>
      </c>
      <c r="M2591">
        <v>5.9</v>
      </c>
    </row>
    <row r="2592" spans="1:13" hidden="1" x14ac:dyDescent="0.2">
      <c r="A2592">
        <v>422</v>
      </c>
      <c r="B2592" t="s">
        <v>3984</v>
      </c>
      <c r="C2592" t="s">
        <v>121</v>
      </c>
      <c r="D2592" t="s">
        <v>122</v>
      </c>
      <c r="E2592" t="s">
        <v>130</v>
      </c>
      <c r="F2592" t="s">
        <v>4</v>
      </c>
      <c r="G2592" s="2" t="s">
        <v>458</v>
      </c>
      <c r="H2592" s="1">
        <v>45407</v>
      </c>
      <c r="I2592" s="9" t="s">
        <v>4142</v>
      </c>
      <c r="J2592">
        <v>460</v>
      </c>
      <c r="K2592">
        <v>460</v>
      </c>
      <c r="M2592">
        <v>5.9</v>
      </c>
    </row>
    <row r="2593" spans="1:13" hidden="1" x14ac:dyDescent="0.2">
      <c r="A2593">
        <v>422</v>
      </c>
      <c r="B2593" t="s">
        <v>3985</v>
      </c>
      <c r="C2593" t="s">
        <v>121</v>
      </c>
      <c r="D2593" t="s">
        <v>122</v>
      </c>
      <c r="E2593" t="s">
        <v>130</v>
      </c>
      <c r="F2593" t="s">
        <v>4</v>
      </c>
      <c r="G2593" s="2" t="s">
        <v>458</v>
      </c>
      <c r="H2593" s="1">
        <v>45408</v>
      </c>
      <c r="I2593" s="9" t="s">
        <v>4143</v>
      </c>
      <c r="J2593">
        <v>222</v>
      </c>
      <c r="K2593">
        <v>222</v>
      </c>
      <c r="M2593">
        <v>5.9</v>
      </c>
    </row>
    <row r="2594" spans="1:13" hidden="1" x14ac:dyDescent="0.2">
      <c r="A2594">
        <v>422</v>
      </c>
      <c r="B2594" t="s">
        <v>3986</v>
      </c>
      <c r="C2594" t="s">
        <v>121</v>
      </c>
      <c r="D2594" t="s">
        <v>122</v>
      </c>
      <c r="E2594" t="s">
        <v>130</v>
      </c>
      <c r="F2594" t="s">
        <v>4</v>
      </c>
      <c r="G2594" s="2" t="s">
        <v>458</v>
      </c>
      <c r="H2594" s="1">
        <v>45409</v>
      </c>
      <c r="I2594" s="9" t="s">
        <v>4144</v>
      </c>
      <c r="J2594">
        <v>925</v>
      </c>
      <c r="K2594">
        <v>925</v>
      </c>
      <c r="M2594">
        <v>5.9</v>
      </c>
    </row>
    <row r="2595" spans="1:13" hidden="1" x14ac:dyDescent="0.2">
      <c r="A2595">
        <v>422</v>
      </c>
      <c r="B2595" t="s">
        <v>3987</v>
      </c>
      <c r="C2595" t="s">
        <v>121</v>
      </c>
      <c r="D2595" t="s">
        <v>122</v>
      </c>
      <c r="E2595" t="s">
        <v>130</v>
      </c>
      <c r="F2595" t="s">
        <v>4</v>
      </c>
      <c r="G2595" s="2" t="s">
        <v>458</v>
      </c>
      <c r="H2595" s="1">
        <v>45410</v>
      </c>
      <c r="I2595" s="9" t="s">
        <v>4147</v>
      </c>
      <c r="J2595">
        <v>719</v>
      </c>
      <c r="K2595">
        <v>719</v>
      </c>
      <c r="M2595">
        <v>5.9</v>
      </c>
    </row>
    <row r="2596" spans="1:13" hidden="1" x14ac:dyDescent="0.2">
      <c r="A2596">
        <v>422</v>
      </c>
      <c r="B2596" t="s">
        <v>3988</v>
      </c>
      <c r="C2596" t="s">
        <v>121</v>
      </c>
      <c r="D2596" t="s">
        <v>122</v>
      </c>
      <c r="E2596" t="s">
        <v>130</v>
      </c>
      <c r="F2596" t="s">
        <v>4</v>
      </c>
      <c r="G2596" s="2" t="s">
        <v>458</v>
      </c>
      <c r="H2596" s="1">
        <v>45411</v>
      </c>
      <c r="I2596" s="9" t="s">
        <v>4160</v>
      </c>
      <c r="J2596">
        <v>345</v>
      </c>
      <c r="K2596">
        <v>345</v>
      </c>
      <c r="M2596">
        <v>5.9</v>
      </c>
    </row>
    <row r="2597" spans="1:13" hidden="1" x14ac:dyDescent="0.2">
      <c r="A2597">
        <v>422</v>
      </c>
      <c r="B2597" t="s">
        <v>3989</v>
      </c>
      <c r="C2597" t="s">
        <v>121</v>
      </c>
      <c r="D2597" t="s">
        <v>122</v>
      </c>
      <c r="E2597" t="s">
        <v>130</v>
      </c>
      <c r="F2597" t="s">
        <v>4</v>
      </c>
      <c r="G2597" s="2" t="s">
        <v>458</v>
      </c>
      <c r="H2597" s="1">
        <v>45412</v>
      </c>
      <c r="I2597" s="9" t="s">
        <v>4152</v>
      </c>
      <c r="J2597">
        <v>421</v>
      </c>
      <c r="K2597">
        <v>421</v>
      </c>
      <c r="M2597">
        <v>5.9</v>
      </c>
    </row>
    <row r="2598" spans="1:13" hidden="1" x14ac:dyDescent="0.2">
      <c r="A2598">
        <v>423</v>
      </c>
      <c r="B2598" t="s">
        <v>3990</v>
      </c>
      <c r="C2598" t="s">
        <v>121</v>
      </c>
      <c r="D2598" t="s">
        <v>122</v>
      </c>
      <c r="E2598" t="s">
        <v>123</v>
      </c>
      <c r="F2598" t="s">
        <v>4</v>
      </c>
      <c r="G2598" s="2" t="s">
        <v>459</v>
      </c>
      <c r="H2598" s="1">
        <v>45384</v>
      </c>
      <c r="I2598" s="9" t="s">
        <v>4134</v>
      </c>
      <c r="J2598">
        <v>1341</v>
      </c>
      <c r="K2598">
        <v>0</v>
      </c>
      <c r="M2598">
        <v>1.6</v>
      </c>
    </row>
    <row r="2599" spans="1:13" hidden="1" x14ac:dyDescent="0.2">
      <c r="A2599">
        <v>423</v>
      </c>
      <c r="B2599" t="s">
        <v>3991</v>
      </c>
      <c r="C2599" t="s">
        <v>121</v>
      </c>
      <c r="D2599" t="s">
        <v>122</v>
      </c>
      <c r="E2599" t="s">
        <v>123</v>
      </c>
      <c r="F2599" t="s">
        <v>4</v>
      </c>
      <c r="G2599" s="2" t="s">
        <v>459</v>
      </c>
      <c r="H2599" s="1">
        <v>45385</v>
      </c>
      <c r="I2599" s="9" t="s">
        <v>4148</v>
      </c>
      <c r="J2599">
        <v>1024</v>
      </c>
      <c r="K2599">
        <v>0</v>
      </c>
      <c r="M2599">
        <v>1.6</v>
      </c>
    </row>
    <row r="2600" spans="1:13" hidden="1" x14ac:dyDescent="0.2">
      <c r="A2600">
        <v>423</v>
      </c>
      <c r="B2600" t="s">
        <v>3992</v>
      </c>
      <c r="C2600" t="s">
        <v>121</v>
      </c>
      <c r="D2600" t="s">
        <v>122</v>
      </c>
      <c r="E2600" t="s">
        <v>123</v>
      </c>
      <c r="F2600" t="s">
        <v>4</v>
      </c>
      <c r="G2600" s="2" t="s">
        <v>459</v>
      </c>
      <c r="H2600" s="1">
        <v>45387</v>
      </c>
      <c r="I2600" s="9" t="s">
        <v>4157</v>
      </c>
      <c r="J2600">
        <v>555</v>
      </c>
      <c r="K2600">
        <v>555</v>
      </c>
      <c r="M2600">
        <v>1.6</v>
      </c>
    </row>
    <row r="2601" spans="1:13" hidden="1" x14ac:dyDescent="0.2">
      <c r="A2601">
        <v>423</v>
      </c>
      <c r="B2601" t="s">
        <v>3993</v>
      </c>
      <c r="C2601" t="s">
        <v>121</v>
      </c>
      <c r="D2601" t="s">
        <v>122</v>
      </c>
      <c r="E2601" t="s">
        <v>123</v>
      </c>
      <c r="F2601" t="s">
        <v>4</v>
      </c>
      <c r="G2601" s="2" t="s">
        <v>459</v>
      </c>
      <c r="H2601" s="1">
        <v>45390</v>
      </c>
      <c r="I2601" s="9" t="s">
        <v>4135</v>
      </c>
      <c r="J2601">
        <v>204</v>
      </c>
      <c r="K2601">
        <v>204</v>
      </c>
      <c r="M2601">
        <v>1.6</v>
      </c>
    </row>
    <row r="2602" spans="1:13" hidden="1" x14ac:dyDescent="0.2">
      <c r="A2602">
        <v>423</v>
      </c>
      <c r="B2602" t="s">
        <v>3994</v>
      </c>
      <c r="C2602" t="s">
        <v>121</v>
      </c>
      <c r="D2602" t="s">
        <v>122</v>
      </c>
      <c r="E2602" t="s">
        <v>123</v>
      </c>
      <c r="F2602" t="s">
        <v>4</v>
      </c>
      <c r="G2602" s="2" t="s">
        <v>459</v>
      </c>
      <c r="H2602" s="1">
        <v>45391</v>
      </c>
      <c r="I2602" s="9" t="s">
        <v>4136</v>
      </c>
      <c r="J2602">
        <v>213</v>
      </c>
      <c r="K2602">
        <v>213</v>
      </c>
      <c r="M2602">
        <v>1.6</v>
      </c>
    </row>
    <row r="2603" spans="1:13" hidden="1" x14ac:dyDescent="0.2">
      <c r="A2603">
        <v>423</v>
      </c>
      <c r="B2603" t="s">
        <v>3995</v>
      </c>
      <c r="C2603" t="s">
        <v>121</v>
      </c>
      <c r="D2603" t="s">
        <v>122</v>
      </c>
      <c r="E2603" t="s">
        <v>123</v>
      </c>
      <c r="F2603" t="s">
        <v>4</v>
      </c>
      <c r="G2603" s="2" t="s">
        <v>459</v>
      </c>
      <c r="H2603" s="1">
        <v>45392</v>
      </c>
      <c r="I2603" s="9" t="s">
        <v>4137</v>
      </c>
      <c r="J2603">
        <v>17</v>
      </c>
      <c r="K2603">
        <v>17</v>
      </c>
      <c r="M2603">
        <v>1.6</v>
      </c>
    </row>
    <row r="2604" spans="1:13" hidden="1" x14ac:dyDescent="0.2">
      <c r="A2604">
        <v>423</v>
      </c>
      <c r="B2604" t="s">
        <v>3996</v>
      </c>
      <c r="C2604" t="s">
        <v>121</v>
      </c>
      <c r="D2604" t="s">
        <v>122</v>
      </c>
      <c r="E2604" t="s">
        <v>123</v>
      </c>
      <c r="F2604" t="s">
        <v>4</v>
      </c>
      <c r="G2604" s="2" t="s">
        <v>459</v>
      </c>
      <c r="H2604" s="1">
        <v>45394</v>
      </c>
      <c r="I2604" s="9" t="s">
        <v>4154</v>
      </c>
      <c r="J2604">
        <v>1029</v>
      </c>
      <c r="K2604">
        <v>9</v>
      </c>
      <c r="M2604">
        <v>1.6</v>
      </c>
    </row>
    <row r="2605" spans="1:13" hidden="1" x14ac:dyDescent="0.2">
      <c r="A2605">
        <v>423</v>
      </c>
      <c r="B2605" t="s">
        <v>3997</v>
      </c>
      <c r="C2605" t="s">
        <v>121</v>
      </c>
      <c r="D2605" t="s">
        <v>122</v>
      </c>
      <c r="E2605" t="s">
        <v>123</v>
      </c>
      <c r="F2605" t="s">
        <v>4</v>
      </c>
      <c r="G2605" s="2" t="s">
        <v>459</v>
      </c>
      <c r="H2605" s="1">
        <v>45398</v>
      </c>
      <c r="I2605" s="9" t="s">
        <v>4155</v>
      </c>
      <c r="J2605">
        <v>665</v>
      </c>
      <c r="K2605">
        <v>665</v>
      </c>
      <c r="M2605">
        <v>1.6</v>
      </c>
    </row>
    <row r="2606" spans="1:13" hidden="1" x14ac:dyDescent="0.2">
      <c r="A2606">
        <v>423</v>
      </c>
      <c r="B2606" t="s">
        <v>3998</v>
      </c>
      <c r="C2606" t="s">
        <v>121</v>
      </c>
      <c r="D2606" t="s">
        <v>122</v>
      </c>
      <c r="E2606" t="s">
        <v>123</v>
      </c>
      <c r="F2606" t="s">
        <v>4</v>
      </c>
      <c r="G2606" s="2" t="s">
        <v>459</v>
      </c>
      <c r="H2606" s="1">
        <v>45399</v>
      </c>
      <c r="I2606" s="9" t="s">
        <v>4138</v>
      </c>
      <c r="J2606">
        <v>208</v>
      </c>
      <c r="K2606">
        <v>208</v>
      </c>
      <c r="M2606">
        <v>1.6</v>
      </c>
    </row>
    <row r="2607" spans="1:13" hidden="1" x14ac:dyDescent="0.2">
      <c r="A2607">
        <v>423</v>
      </c>
      <c r="B2607" t="s">
        <v>3999</v>
      </c>
      <c r="C2607" t="s">
        <v>121</v>
      </c>
      <c r="D2607" t="s">
        <v>122</v>
      </c>
      <c r="E2607" t="s">
        <v>123</v>
      </c>
      <c r="F2607" t="s">
        <v>4</v>
      </c>
      <c r="G2607" s="2" t="s">
        <v>459</v>
      </c>
      <c r="H2607" s="1">
        <v>45400</v>
      </c>
      <c r="I2607" s="9" t="s">
        <v>4139</v>
      </c>
      <c r="J2607">
        <v>980</v>
      </c>
      <c r="K2607">
        <v>80</v>
      </c>
      <c r="M2607">
        <v>1.6</v>
      </c>
    </row>
    <row r="2608" spans="1:13" hidden="1" x14ac:dyDescent="0.2">
      <c r="A2608">
        <v>423</v>
      </c>
      <c r="B2608" t="s">
        <v>4000</v>
      </c>
      <c r="C2608" t="s">
        <v>121</v>
      </c>
      <c r="D2608" t="s">
        <v>122</v>
      </c>
      <c r="E2608" t="s">
        <v>123</v>
      </c>
      <c r="F2608" t="s">
        <v>4</v>
      </c>
      <c r="G2608" s="2" t="s">
        <v>459</v>
      </c>
      <c r="H2608" s="1">
        <v>45407</v>
      </c>
      <c r="I2608" s="9" t="s">
        <v>4142</v>
      </c>
      <c r="J2608">
        <v>350</v>
      </c>
      <c r="K2608">
        <v>350</v>
      </c>
      <c r="M2608">
        <v>1.6</v>
      </c>
    </row>
    <row r="2609" spans="1:13" hidden="1" x14ac:dyDescent="0.2">
      <c r="A2609">
        <v>423</v>
      </c>
      <c r="B2609" t="s">
        <v>4001</v>
      </c>
      <c r="C2609" t="s">
        <v>121</v>
      </c>
      <c r="D2609" t="s">
        <v>122</v>
      </c>
      <c r="E2609" t="s">
        <v>123</v>
      </c>
      <c r="F2609" t="s">
        <v>4</v>
      </c>
      <c r="G2609" s="2" t="s">
        <v>459</v>
      </c>
      <c r="H2609" s="1">
        <v>45408</v>
      </c>
      <c r="I2609" s="9" t="s">
        <v>4143</v>
      </c>
      <c r="J2609">
        <v>150</v>
      </c>
      <c r="K2609">
        <v>150</v>
      </c>
      <c r="M2609">
        <v>1.6</v>
      </c>
    </row>
    <row r="2610" spans="1:13" hidden="1" x14ac:dyDescent="0.2">
      <c r="A2610">
        <v>424</v>
      </c>
      <c r="B2610" t="s">
        <v>4002</v>
      </c>
      <c r="C2610" t="s">
        <v>121</v>
      </c>
      <c r="D2610" t="s">
        <v>122</v>
      </c>
      <c r="E2610" t="s">
        <v>130</v>
      </c>
      <c r="F2610" t="s">
        <v>4</v>
      </c>
      <c r="G2610" s="2" t="s">
        <v>460</v>
      </c>
      <c r="H2610" s="1">
        <v>45385</v>
      </c>
      <c r="I2610" s="9" t="s">
        <v>4148</v>
      </c>
      <c r="J2610">
        <v>26.76</v>
      </c>
      <c r="K2610">
        <v>79</v>
      </c>
      <c r="M2610">
        <v>2.5</v>
      </c>
    </row>
    <row r="2611" spans="1:13" hidden="1" x14ac:dyDescent="0.2">
      <c r="A2611">
        <v>425</v>
      </c>
      <c r="B2611" t="s">
        <v>4003</v>
      </c>
      <c r="C2611" t="s">
        <v>121</v>
      </c>
      <c r="D2611" t="s">
        <v>122</v>
      </c>
      <c r="E2611" t="s">
        <v>130</v>
      </c>
      <c r="F2611" t="s">
        <v>4</v>
      </c>
      <c r="G2611" s="2" t="s">
        <v>461</v>
      </c>
      <c r="H2611" s="1">
        <v>45383</v>
      </c>
      <c r="I2611" s="9" t="s">
        <v>4153</v>
      </c>
      <c r="J2611">
        <v>876</v>
      </c>
      <c r="K2611">
        <v>876</v>
      </c>
      <c r="M2611">
        <v>4.5999999999999996</v>
      </c>
    </row>
    <row r="2612" spans="1:13" hidden="1" x14ac:dyDescent="0.2">
      <c r="A2612">
        <v>425</v>
      </c>
      <c r="B2612" t="s">
        <v>4004</v>
      </c>
      <c r="C2612" t="s">
        <v>121</v>
      </c>
      <c r="D2612" t="s">
        <v>122</v>
      </c>
      <c r="E2612" t="s">
        <v>130</v>
      </c>
      <c r="F2612" t="s">
        <v>4</v>
      </c>
      <c r="G2612" s="2" t="s">
        <v>461</v>
      </c>
      <c r="H2612" s="1">
        <v>45385</v>
      </c>
      <c r="I2612" s="9" t="s">
        <v>4148</v>
      </c>
      <c r="J2612">
        <v>79</v>
      </c>
      <c r="K2612">
        <v>79</v>
      </c>
      <c r="M2612">
        <v>4.5999999999999996</v>
      </c>
    </row>
    <row r="2613" spans="1:13" hidden="1" x14ac:dyDescent="0.2">
      <c r="A2613">
        <v>425</v>
      </c>
      <c r="B2613" t="s">
        <v>4005</v>
      </c>
      <c r="C2613" t="s">
        <v>121</v>
      </c>
      <c r="D2613" t="s">
        <v>122</v>
      </c>
      <c r="E2613" t="s">
        <v>130</v>
      </c>
      <c r="F2613" t="s">
        <v>4</v>
      </c>
      <c r="G2613" s="2" t="s">
        <v>461</v>
      </c>
      <c r="H2613" s="1">
        <v>45397</v>
      </c>
      <c r="I2613" s="9" t="s">
        <v>4159</v>
      </c>
      <c r="J2613">
        <v>5.36</v>
      </c>
      <c r="K2613">
        <v>619</v>
      </c>
      <c r="M2613">
        <v>4.5999999999999996</v>
      </c>
    </row>
    <row r="2614" spans="1:13" hidden="1" x14ac:dyDescent="0.2">
      <c r="A2614">
        <v>427</v>
      </c>
      <c r="B2614" t="s">
        <v>4006</v>
      </c>
      <c r="C2614" t="s">
        <v>121</v>
      </c>
      <c r="D2614" t="s">
        <v>122</v>
      </c>
      <c r="E2614" t="s">
        <v>130</v>
      </c>
      <c r="F2614" t="s">
        <v>4</v>
      </c>
      <c r="G2614" s="2" t="s">
        <v>463</v>
      </c>
      <c r="H2614" s="1">
        <v>45392</v>
      </c>
      <c r="I2614" s="9" t="s">
        <v>4137</v>
      </c>
      <c r="J2614">
        <v>269</v>
      </c>
      <c r="K2614">
        <v>269</v>
      </c>
      <c r="M2614">
        <v>3.2</v>
      </c>
    </row>
    <row r="2615" spans="1:13" hidden="1" x14ac:dyDescent="0.2">
      <c r="A2615">
        <v>427</v>
      </c>
      <c r="B2615" t="s">
        <v>4007</v>
      </c>
      <c r="C2615" t="s">
        <v>121</v>
      </c>
      <c r="D2615" t="s">
        <v>122</v>
      </c>
      <c r="E2615" t="s">
        <v>130</v>
      </c>
      <c r="F2615" t="s">
        <v>4</v>
      </c>
      <c r="G2615" s="2" t="s">
        <v>463</v>
      </c>
      <c r="H2615" s="1">
        <v>45393</v>
      </c>
      <c r="I2615" s="9" t="s">
        <v>4146</v>
      </c>
      <c r="J2615">
        <v>454.65</v>
      </c>
      <c r="K2615">
        <v>453</v>
      </c>
      <c r="M2615">
        <v>3.2</v>
      </c>
    </row>
    <row r="2616" spans="1:13" hidden="1" x14ac:dyDescent="0.2">
      <c r="A2616">
        <v>427</v>
      </c>
      <c r="B2616" t="s">
        <v>4008</v>
      </c>
      <c r="C2616" t="s">
        <v>121</v>
      </c>
      <c r="D2616" t="s">
        <v>122</v>
      </c>
      <c r="E2616" t="s">
        <v>130</v>
      </c>
      <c r="F2616" t="s">
        <v>4</v>
      </c>
      <c r="G2616" s="2" t="s">
        <v>463</v>
      </c>
      <c r="H2616" s="1">
        <v>45394</v>
      </c>
      <c r="I2616" s="9" t="s">
        <v>4154</v>
      </c>
      <c r="J2616">
        <v>939</v>
      </c>
      <c r="K2616">
        <v>939</v>
      </c>
      <c r="M2616">
        <v>3.2</v>
      </c>
    </row>
    <row r="2617" spans="1:13" hidden="1" x14ac:dyDescent="0.2">
      <c r="A2617">
        <v>427</v>
      </c>
      <c r="B2617" t="s">
        <v>4009</v>
      </c>
      <c r="C2617" t="s">
        <v>121</v>
      </c>
      <c r="D2617" t="s">
        <v>122</v>
      </c>
      <c r="E2617" t="s">
        <v>130</v>
      </c>
      <c r="F2617" t="s">
        <v>4</v>
      </c>
      <c r="G2617" s="2" t="s">
        <v>463</v>
      </c>
      <c r="H2617" s="1">
        <v>45395</v>
      </c>
      <c r="I2617" s="9" t="s">
        <v>4149</v>
      </c>
      <c r="J2617">
        <v>580</v>
      </c>
      <c r="K2617">
        <v>580</v>
      </c>
      <c r="M2617">
        <v>3.2</v>
      </c>
    </row>
    <row r="2618" spans="1:13" hidden="1" x14ac:dyDescent="0.2">
      <c r="A2618">
        <v>427</v>
      </c>
      <c r="B2618" t="s">
        <v>4010</v>
      </c>
      <c r="C2618" t="s">
        <v>121</v>
      </c>
      <c r="D2618" t="s">
        <v>122</v>
      </c>
      <c r="E2618" t="s">
        <v>130</v>
      </c>
      <c r="F2618" t="s">
        <v>4</v>
      </c>
      <c r="G2618" s="2" t="s">
        <v>463</v>
      </c>
      <c r="H2618" s="1">
        <v>45397</v>
      </c>
      <c r="I2618" s="9" t="s">
        <v>4159</v>
      </c>
      <c r="J2618">
        <v>619</v>
      </c>
      <c r="K2618">
        <v>619</v>
      </c>
      <c r="M2618">
        <v>3.2</v>
      </c>
    </row>
    <row r="2619" spans="1:13" hidden="1" x14ac:dyDescent="0.2">
      <c r="A2619">
        <v>427</v>
      </c>
      <c r="B2619" t="s">
        <v>4011</v>
      </c>
      <c r="C2619" t="s">
        <v>121</v>
      </c>
      <c r="D2619" t="s">
        <v>122</v>
      </c>
      <c r="E2619" t="s">
        <v>130</v>
      </c>
      <c r="F2619" t="s">
        <v>4</v>
      </c>
      <c r="G2619" s="2" t="s">
        <v>463</v>
      </c>
      <c r="H2619" s="1">
        <v>45398</v>
      </c>
      <c r="I2619" s="9" t="s">
        <v>4155</v>
      </c>
      <c r="J2619">
        <v>912</v>
      </c>
      <c r="K2619">
        <v>912</v>
      </c>
      <c r="M2619">
        <v>3.2</v>
      </c>
    </row>
    <row r="2620" spans="1:13" hidden="1" x14ac:dyDescent="0.2">
      <c r="A2620">
        <v>427</v>
      </c>
      <c r="B2620" t="s">
        <v>4012</v>
      </c>
      <c r="C2620" t="s">
        <v>121</v>
      </c>
      <c r="D2620" t="s">
        <v>122</v>
      </c>
      <c r="E2620" t="s">
        <v>130</v>
      </c>
      <c r="F2620" t="s">
        <v>4</v>
      </c>
      <c r="G2620" s="2" t="s">
        <v>463</v>
      </c>
      <c r="H2620" s="1">
        <v>45399</v>
      </c>
      <c r="I2620" s="9" t="s">
        <v>4138</v>
      </c>
      <c r="J2620">
        <v>978</v>
      </c>
      <c r="K2620">
        <v>978</v>
      </c>
      <c r="M2620">
        <v>3.2</v>
      </c>
    </row>
    <row r="2621" spans="1:13" hidden="1" x14ac:dyDescent="0.2">
      <c r="A2621">
        <v>427</v>
      </c>
      <c r="B2621" t="s">
        <v>4013</v>
      </c>
      <c r="C2621" t="s">
        <v>121</v>
      </c>
      <c r="D2621" t="s">
        <v>122</v>
      </c>
      <c r="E2621" t="s">
        <v>130</v>
      </c>
      <c r="F2621" t="s">
        <v>4</v>
      </c>
      <c r="G2621" s="2" t="s">
        <v>463</v>
      </c>
      <c r="H2621" s="1">
        <v>45400</v>
      </c>
      <c r="I2621" s="9" t="s">
        <v>4139</v>
      </c>
      <c r="J2621">
        <v>952</v>
      </c>
      <c r="K2621">
        <v>952</v>
      </c>
      <c r="M2621">
        <v>3.2</v>
      </c>
    </row>
    <row r="2622" spans="1:13" hidden="1" x14ac:dyDescent="0.2">
      <c r="A2622">
        <v>427</v>
      </c>
      <c r="B2622" t="s">
        <v>4014</v>
      </c>
      <c r="C2622" t="s">
        <v>121</v>
      </c>
      <c r="D2622" t="s">
        <v>122</v>
      </c>
      <c r="E2622" t="s">
        <v>130</v>
      </c>
      <c r="F2622" t="s">
        <v>4</v>
      </c>
      <c r="G2622" s="2" t="s">
        <v>463</v>
      </c>
      <c r="H2622" s="1">
        <v>45402</v>
      </c>
      <c r="I2622" s="9" t="s">
        <v>4141</v>
      </c>
      <c r="J2622">
        <v>298</v>
      </c>
      <c r="K2622">
        <v>904.14</v>
      </c>
      <c r="M2622">
        <v>3.2</v>
      </c>
    </row>
    <row r="2623" spans="1:13" hidden="1" x14ac:dyDescent="0.2">
      <c r="A2623">
        <v>428</v>
      </c>
      <c r="B2623" t="s">
        <v>4015</v>
      </c>
      <c r="C2623" t="s">
        <v>121</v>
      </c>
      <c r="D2623" t="s">
        <v>122</v>
      </c>
      <c r="E2623" t="s">
        <v>130</v>
      </c>
      <c r="F2623" t="s">
        <v>4</v>
      </c>
      <c r="G2623" s="2" t="s">
        <v>464</v>
      </c>
      <c r="H2623" s="1">
        <v>45392</v>
      </c>
      <c r="I2623" s="9" t="s">
        <v>4137</v>
      </c>
      <c r="J2623">
        <v>320.13</v>
      </c>
      <c r="K2623">
        <v>517</v>
      </c>
      <c r="M2623">
        <v>6</v>
      </c>
    </row>
    <row r="2624" spans="1:13" hidden="1" x14ac:dyDescent="0.2">
      <c r="A2624">
        <v>429</v>
      </c>
      <c r="B2624" t="s">
        <v>4016</v>
      </c>
      <c r="C2624" t="s">
        <v>121</v>
      </c>
      <c r="D2624" t="s">
        <v>122</v>
      </c>
      <c r="E2624" t="s">
        <v>130</v>
      </c>
      <c r="F2624" t="s">
        <v>4</v>
      </c>
      <c r="G2624" s="2" t="s">
        <v>465</v>
      </c>
      <c r="H2624" s="1">
        <v>45383</v>
      </c>
      <c r="I2624" s="9" t="s">
        <v>4153</v>
      </c>
      <c r="J2624">
        <v>876</v>
      </c>
      <c r="K2624">
        <v>173</v>
      </c>
      <c r="M2624">
        <v>6</v>
      </c>
    </row>
    <row r="2625" spans="1:13" hidden="1" x14ac:dyDescent="0.2">
      <c r="A2625">
        <v>429</v>
      </c>
      <c r="B2625" t="s">
        <v>4017</v>
      </c>
      <c r="C2625" t="s">
        <v>121</v>
      </c>
      <c r="D2625" t="s">
        <v>122</v>
      </c>
      <c r="E2625" t="s">
        <v>130</v>
      </c>
      <c r="F2625" t="s">
        <v>4</v>
      </c>
      <c r="G2625" s="2" t="s">
        <v>465</v>
      </c>
      <c r="H2625" s="1">
        <v>45384</v>
      </c>
      <c r="I2625" s="9" t="s">
        <v>4134</v>
      </c>
      <c r="J2625">
        <v>347</v>
      </c>
      <c r="K2625">
        <v>347</v>
      </c>
      <c r="M2625">
        <v>6</v>
      </c>
    </row>
    <row r="2626" spans="1:13" hidden="1" x14ac:dyDescent="0.2">
      <c r="A2626">
        <v>429</v>
      </c>
      <c r="B2626" t="s">
        <v>4018</v>
      </c>
      <c r="C2626" t="s">
        <v>121</v>
      </c>
      <c r="D2626" t="s">
        <v>122</v>
      </c>
      <c r="E2626" t="s">
        <v>130</v>
      </c>
      <c r="F2626" t="s">
        <v>4</v>
      </c>
      <c r="G2626" s="2" t="s">
        <v>465</v>
      </c>
      <c r="H2626" s="1">
        <v>45385</v>
      </c>
      <c r="I2626" s="9" t="s">
        <v>4148</v>
      </c>
      <c r="J2626">
        <v>279</v>
      </c>
      <c r="K2626">
        <v>279</v>
      </c>
      <c r="M2626">
        <v>6</v>
      </c>
    </row>
    <row r="2627" spans="1:13" hidden="1" x14ac:dyDescent="0.2">
      <c r="A2627">
        <v>429</v>
      </c>
      <c r="B2627" t="s">
        <v>4019</v>
      </c>
      <c r="C2627" t="s">
        <v>121</v>
      </c>
      <c r="D2627" t="s">
        <v>122</v>
      </c>
      <c r="E2627" t="s">
        <v>130</v>
      </c>
      <c r="F2627" t="s">
        <v>4</v>
      </c>
      <c r="G2627" s="2" t="s">
        <v>465</v>
      </c>
      <c r="H2627" s="1">
        <v>45386</v>
      </c>
      <c r="I2627" s="9" t="s">
        <v>4145</v>
      </c>
      <c r="J2627">
        <v>156</v>
      </c>
      <c r="K2627">
        <v>156</v>
      </c>
      <c r="M2627">
        <v>6</v>
      </c>
    </row>
    <row r="2628" spans="1:13" hidden="1" x14ac:dyDescent="0.2">
      <c r="A2628">
        <v>429</v>
      </c>
      <c r="B2628" t="s">
        <v>4020</v>
      </c>
      <c r="C2628" t="s">
        <v>121</v>
      </c>
      <c r="D2628" t="s">
        <v>122</v>
      </c>
      <c r="E2628" t="s">
        <v>130</v>
      </c>
      <c r="F2628" t="s">
        <v>4</v>
      </c>
      <c r="G2628" s="2" t="s">
        <v>465</v>
      </c>
      <c r="H2628" s="1">
        <v>45387</v>
      </c>
      <c r="I2628" s="9" t="s">
        <v>4157</v>
      </c>
      <c r="J2628">
        <v>157</v>
      </c>
      <c r="K2628">
        <v>157</v>
      </c>
      <c r="M2628">
        <v>6</v>
      </c>
    </row>
    <row r="2629" spans="1:13" hidden="1" x14ac:dyDescent="0.2">
      <c r="A2629">
        <v>429</v>
      </c>
      <c r="B2629" t="s">
        <v>4021</v>
      </c>
      <c r="C2629" t="s">
        <v>121</v>
      </c>
      <c r="D2629" t="s">
        <v>122</v>
      </c>
      <c r="E2629" t="s">
        <v>130</v>
      </c>
      <c r="F2629" t="s">
        <v>4</v>
      </c>
      <c r="G2629" s="2" t="s">
        <v>465</v>
      </c>
      <c r="H2629" s="1">
        <v>45388</v>
      </c>
      <c r="I2629" s="9" t="s">
        <v>4163</v>
      </c>
      <c r="J2629">
        <v>364</v>
      </c>
      <c r="K2629">
        <v>364</v>
      </c>
      <c r="M2629">
        <v>6</v>
      </c>
    </row>
    <row r="2630" spans="1:13" hidden="1" x14ac:dyDescent="0.2">
      <c r="A2630">
        <v>429</v>
      </c>
      <c r="B2630" t="s">
        <v>4022</v>
      </c>
      <c r="C2630" t="s">
        <v>121</v>
      </c>
      <c r="D2630" t="s">
        <v>122</v>
      </c>
      <c r="E2630" t="s">
        <v>130</v>
      </c>
      <c r="F2630" t="s">
        <v>4</v>
      </c>
      <c r="G2630" s="2" t="s">
        <v>465</v>
      </c>
      <c r="H2630" s="1">
        <v>45389</v>
      </c>
      <c r="I2630" s="9" t="s">
        <v>4158</v>
      </c>
      <c r="J2630">
        <v>163</v>
      </c>
      <c r="K2630">
        <v>163</v>
      </c>
      <c r="M2630">
        <v>6</v>
      </c>
    </row>
    <row r="2631" spans="1:13" hidden="1" x14ac:dyDescent="0.2">
      <c r="A2631">
        <v>429</v>
      </c>
      <c r="B2631" t="s">
        <v>4023</v>
      </c>
      <c r="C2631" t="s">
        <v>121</v>
      </c>
      <c r="D2631" t="s">
        <v>122</v>
      </c>
      <c r="E2631" t="s">
        <v>130</v>
      </c>
      <c r="F2631" t="s">
        <v>4</v>
      </c>
      <c r="G2631" s="2" t="s">
        <v>465</v>
      </c>
      <c r="H2631" s="1">
        <v>45390</v>
      </c>
      <c r="I2631" s="9" t="s">
        <v>4135</v>
      </c>
      <c r="J2631">
        <v>1056</v>
      </c>
      <c r="K2631">
        <v>56</v>
      </c>
      <c r="M2631">
        <v>6</v>
      </c>
    </row>
    <row r="2632" spans="1:13" hidden="1" x14ac:dyDescent="0.2">
      <c r="A2632">
        <v>429</v>
      </c>
      <c r="B2632" t="s">
        <v>4024</v>
      </c>
      <c r="C2632" t="s">
        <v>121</v>
      </c>
      <c r="D2632" t="s">
        <v>122</v>
      </c>
      <c r="E2632" t="s">
        <v>130</v>
      </c>
      <c r="F2632" t="s">
        <v>4</v>
      </c>
      <c r="G2632" s="2" t="s">
        <v>465</v>
      </c>
      <c r="H2632" s="1">
        <v>45391</v>
      </c>
      <c r="I2632" s="9" t="s">
        <v>4136</v>
      </c>
      <c r="J2632">
        <v>1138</v>
      </c>
      <c r="K2632">
        <v>138</v>
      </c>
      <c r="M2632">
        <v>6</v>
      </c>
    </row>
    <row r="2633" spans="1:13" hidden="1" x14ac:dyDescent="0.2">
      <c r="A2633">
        <v>429</v>
      </c>
      <c r="B2633" t="s">
        <v>4025</v>
      </c>
      <c r="C2633" t="s">
        <v>121</v>
      </c>
      <c r="D2633" t="s">
        <v>122</v>
      </c>
      <c r="E2633" t="s">
        <v>130</v>
      </c>
      <c r="F2633" t="s">
        <v>4</v>
      </c>
      <c r="G2633" s="2" t="s">
        <v>465</v>
      </c>
      <c r="H2633" s="1">
        <v>45392</v>
      </c>
      <c r="I2633" s="9" t="s">
        <v>4137</v>
      </c>
      <c r="J2633">
        <v>269</v>
      </c>
      <c r="K2633">
        <v>269</v>
      </c>
      <c r="M2633">
        <v>6</v>
      </c>
    </row>
    <row r="2634" spans="1:13" hidden="1" x14ac:dyDescent="0.2">
      <c r="A2634">
        <v>429</v>
      </c>
      <c r="B2634" t="s">
        <v>4026</v>
      </c>
      <c r="C2634" t="s">
        <v>121</v>
      </c>
      <c r="D2634" t="s">
        <v>122</v>
      </c>
      <c r="E2634" t="s">
        <v>130</v>
      </c>
      <c r="F2634" t="s">
        <v>4</v>
      </c>
      <c r="G2634" s="2" t="s">
        <v>465</v>
      </c>
      <c r="H2634" s="1">
        <v>45393</v>
      </c>
      <c r="I2634" s="9" t="s">
        <v>4146</v>
      </c>
      <c r="J2634">
        <v>453</v>
      </c>
      <c r="K2634">
        <v>453</v>
      </c>
      <c r="M2634">
        <v>6</v>
      </c>
    </row>
    <row r="2635" spans="1:13" hidden="1" x14ac:dyDescent="0.2">
      <c r="A2635">
        <v>429</v>
      </c>
      <c r="B2635" t="s">
        <v>4027</v>
      </c>
      <c r="C2635" t="s">
        <v>121</v>
      </c>
      <c r="D2635" t="s">
        <v>122</v>
      </c>
      <c r="E2635" t="s">
        <v>130</v>
      </c>
      <c r="F2635" t="s">
        <v>4</v>
      </c>
      <c r="G2635" s="2" t="s">
        <v>465</v>
      </c>
      <c r="H2635" s="1">
        <v>45394</v>
      </c>
      <c r="I2635" s="9" t="s">
        <v>4154</v>
      </c>
      <c r="J2635">
        <v>939</v>
      </c>
      <c r="K2635">
        <v>939</v>
      </c>
      <c r="M2635">
        <v>6</v>
      </c>
    </row>
    <row r="2636" spans="1:13" hidden="1" x14ac:dyDescent="0.2">
      <c r="A2636">
        <v>429</v>
      </c>
      <c r="B2636" t="s">
        <v>4028</v>
      </c>
      <c r="C2636" t="s">
        <v>121</v>
      </c>
      <c r="D2636" t="s">
        <v>122</v>
      </c>
      <c r="E2636" t="s">
        <v>130</v>
      </c>
      <c r="F2636" t="s">
        <v>4</v>
      </c>
      <c r="G2636" s="2" t="s">
        <v>465</v>
      </c>
      <c r="H2636" s="1">
        <v>45395</v>
      </c>
      <c r="I2636" s="9" t="s">
        <v>4149</v>
      </c>
      <c r="J2636">
        <v>580</v>
      </c>
      <c r="K2636">
        <v>180</v>
      </c>
      <c r="M2636">
        <v>6</v>
      </c>
    </row>
    <row r="2637" spans="1:13" hidden="1" x14ac:dyDescent="0.2">
      <c r="A2637">
        <v>429</v>
      </c>
      <c r="B2637" t="s">
        <v>4029</v>
      </c>
      <c r="C2637" t="s">
        <v>121</v>
      </c>
      <c r="D2637" t="s">
        <v>122</v>
      </c>
      <c r="E2637" t="s">
        <v>130</v>
      </c>
      <c r="F2637" t="s">
        <v>4</v>
      </c>
      <c r="G2637" s="2" t="s">
        <v>465</v>
      </c>
      <c r="H2637" s="1">
        <v>45397</v>
      </c>
      <c r="I2637" s="9" t="s">
        <v>4159</v>
      </c>
      <c r="J2637">
        <v>619</v>
      </c>
      <c r="K2637">
        <v>619</v>
      </c>
      <c r="M2637">
        <v>6</v>
      </c>
    </row>
    <row r="2638" spans="1:13" hidden="1" x14ac:dyDescent="0.2">
      <c r="A2638">
        <v>429</v>
      </c>
      <c r="B2638" t="s">
        <v>4030</v>
      </c>
      <c r="C2638" t="s">
        <v>121</v>
      </c>
      <c r="D2638" t="s">
        <v>122</v>
      </c>
      <c r="E2638" t="s">
        <v>130</v>
      </c>
      <c r="F2638" t="s">
        <v>4</v>
      </c>
      <c r="G2638" s="2" t="s">
        <v>465</v>
      </c>
      <c r="H2638" s="1">
        <v>45398</v>
      </c>
      <c r="I2638" s="9" t="s">
        <v>4155</v>
      </c>
      <c r="J2638">
        <v>912</v>
      </c>
      <c r="K2638">
        <v>912</v>
      </c>
      <c r="M2638">
        <v>6</v>
      </c>
    </row>
    <row r="2639" spans="1:13" hidden="1" x14ac:dyDescent="0.2">
      <c r="A2639">
        <v>429</v>
      </c>
      <c r="B2639" t="s">
        <v>4031</v>
      </c>
      <c r="C2639" t="s">
        <v>121</v>
      </c>
      <c r="D2639" t="s">
        <v>122</v>
      </c>
      <c r="E2639" t="s">
        <v>130</v>
      </c>
      <c r="F2639" t="s">
        <v>4</v>
      </c>
      <c r="G2639" s="2" t="s">
        <v>465</v>
      </c>
      <c r="H2639" s="1">
        <v>45399</v>
      </c>
      <c r="I2639" s="9" t="s">
        <v>4138</v>
      </c>
      <c r="J2639">
        <v>978</v>
      </c>
      <c r="K2639">
        <v>978</v>
      </c>
      <c r="M2639">
        <v>6</v>
      </c>
    </row>
    <row r="2640" spans="1:13" hidden="1" x14ac:dyDescent="0.2">
      <c r="A2640">
        <v>429</v>
      </c>
      <c r="B2640" t="s">
        <v>4032</v>
      </c>
      <c r="C2640" t="s">
        <v>121</v>
      </c>
      <c r="D2640" t="s">
        <v>122</v>
      </c>
      <c r="E2640" t="s">
        <v>130</v>
      </c>
      <c r="F2640" t="s">
        <v>4</v>
      </c>
      <c r="G2640" s="2" t="s">
        <v>465</v>
      </c>
      <c r="H2640" s="1">
        <v>45400</v>
      </c>
      <c r="I2640" s="9" t="s">
        <v>4139</v>
      </c>
      <c r="J2640">
        <v>952</v>
      </c>
      <c r="K2640">
        <v>223</v>
      </c>
      <c r="M2640">
        <v>6</v>
      </c>
    </row>
    <row r="2641" spans="1:13" hidden="1" x14ac:dyDescent="0.2">
      <c r="A2641">
        <v>429</v>
      </c>
      <c r="B2641" t="s">
        <v>4033</v>
      </c>
      <c r="C2641" t="s">
        <v>121</v>
      </c>
      <c r="D2641" t="s">
        <v>122</v>
      </c>
      <c r="E2641" t="s">
        <v>130</v>
      </c>
      <c r="F2641" t="s">
        <v>4</v>
      </c>
      <c r="G2641" s="2" t="s">
        <v>465</v>
      </c>
      <c r="H2641" s="1">
        <v>45401</v>
      </c>
      <c r="I2641" s="9" t="s">
        <v>4140</v>
      </c>
      <c r="J2641">
        <v>781</v>
      </c>
      <c r="K2641">
        <v>781</v>
      </c>
      <c r="M2641">
        <v>6</v>
      </c>
    </row>
    <row r="2642" spans="1:13" hidden="1" x14ac:dyDescent="0.2">
      <c r="A2642">
        <v>429</v>
      </c>
      <c r="B2642" t="s">
        <v>4034</v>
      </c>
      <c r="C2642" t="s">
        <v>121</v>
      </c>
      <c r="D2642" t="s">
        <v>122</v>
      </c>
      <c r="E2642" t="s">
        <v>130</v>
      </c>
      <c r="F2642" t="s">
        <v>4</v>
      </c>
      <c r="G2642" s="2" t="s">
        <v>465</v>
      </c>
      <c r="H2642" s="1">
        <v>45402</v>
      </c>
      <c r="I2642" s="9" t="s">
        <v>4141</v>
      </c>
      <c r="J2642">
        <v>904.14</v>
      </c>
      <c r="K2642">
        <v>907.14</v>
      </c>
      <c r="M2642">
        <v>6</v>
      </c>
    </row>
    <row r="2643" spans="1:13" hidden="1" x14ac:dyDescent="0.2">
      <c r="A2643">
        <v>429</v>
      </c>
      <c r="B2643" t="s">
        <v>4035</v>
      </c>
      <c r="C2643" t="s">
        <v>121</v>
      </c>
      <c r="D2643" t="s">
        <v>122</v>
      </c>
      <c r="E2643" t="s">
        <v>130</v>
      </c>
      <c r="F2643" t="s">
        <v>4</v>
      </c>
      <c r="G2643" s="2" t="s">
        <v>465</v>
      </c>
      <c r="H2643" s="1">
        <v>45403</v>
      </c>
      <c r="I2643" s="9" t="s">
        <v>4150</v>
      </c>
      <c r="J2643">
        <v>822</v>
      </c>
      <c r="K2643">
        <v>822</v>
      </c>
      <c r="M2643">
        <v>6</v>
      </c>
    </row>
    <row r="2644" spans="1:13" hidden="1" x14ac:dyDescent="0.2">
      <c r="A2644">
        <v>429</v>
      </c>
      <c r="B2644" t="s">
        <v>4036</v>
      </c>
      <c r="C2644" t="s">
        <v>121</v>
      </c>
      <c r="D2644" t="s">
        <v>122</v>
      </c>
      <c r="E2644" t="s">
        <v>130</v>
      </c>
      <c r="F2644" t="s">
        <v>4</v>
      </c>
      <c r="G2644" s="2" t="s">
        <v>465</v>
      </c>
      <c r="H2644" s="1">
        <v>45404</v>
      </c>
      <c r="I2644" s="9" t="s">
        <v>4162</v>
      </c>
      <c r="J2644">
        <v>873</v>
      </c>
      <c r="K2644">
        <v>873</v>
      </c>
      <c r="M2644">
        <v>6</v>
      </c>
    </row>
    <row r="2645" spans="1:13" hidden="1" x14ac:dyDescent="0.2">
      <c r="A2645">
        <v>429</v>
      </c>
      <c r="B2645" t="s">
        <v>4037</v>
      </c>
      <c r="C2645" t="s">
        <v>121</v>
      </c>
      <c r="D2645" t="s">
        <v>122</v>
      </c>
      <c r="E2645" t="s">
        <v>130</v>
      </c>
      <c r="F2645" t="s">
        <v>4</v>
      </c>
      <c r="G2645" s="2" t="s">
        <v>465</v>
      </c>
      <c r="H2645" s="1">
        <v>45405</v>
      </c>
      <c r="I2645" s="9" t="s">
        <v>4151</v>
      </c>
      <c r="J2645">
        <v>536</v>
      </c>
      <c r="K2645">
        <v>536</v>
      </c>
      <c r="M2645">
        <v>6</v>
      </c>
    </row>
    <row r="2646" spans="1:13" hidden="1" x14ac:dyDescent="0.2">
      <c r="A2646">
        <v>429</v>
      </c>
      <c r="B2646" t="s">
        <v>4038</v>
      </c>
      <c r="C2646" t="s">
        <v>121</v>
      </c>
      <c r="D2646" t="s">
        <v>122</v>
      </c>
      <c r="E2646" t="s">
        <v>130</v>
      </c>
      <c r="F2646" t="s">
        <v>4</v>
      </c>
      <c r="G2646" s="2" t="s">
        <v>465</v>
      </c>
      <c r="H2646" s="1">
        <v>45406</v>
      </c>
      <c r="I2646" s="9" t="s">
        <v>4156</v>
      </c>
      <c r="J2646">
        <v>106</v>
      </c>
      <c r="K2646">
        <v>135</v>
      </c>
      <c r="M2646">
        <v>6</v>
      </c>
    </row>
    <row r="2647" spans="1:13" hidden="1" x14ac:dyDescent="0.2">
      <c r="A2647">
        <v>429</v>
      </c>
      <c r="B2647" t="s">
        <v>4039</v>
      </c>
      <c r="C2647" t="s">
        <v>121</v>
      </c>
      <c r="D2647" t="s">
        <v>122</v>
      </c>
      <c r="E2647" t="s">
        <v>130</v>
      </c>
      <c r="F2647" t="s">
        <v>4</v>
      </c>
      <c r="G2647" s="2" t="s">
        <v>465</v>
      </c>
      <c r="H2647" s="1">
        <v>45407</v>
      </c>
      <c r="I2647" s="9" t="s">
        <v>4142</v>
      </c>
      <c r="J2647">
        <v>460</v>
      </c>
      <c r="K2647">
        <v>463</v>
      </c>
      <c r="M2647">
        <v>6</v>
      </c>
    </row>
    <row r="2648" spans="1:13" hidden="1" x14ac:dyDescent="0.2">
      <c r="A2648">
        <v>429</v>
      </c>
      <c r="B2648" t="s">
        <v>4040</v>
      </c>
      <c r="C2648" t="s">
        <v>121</v>
      </c>
      <c r="D2648" t="s">
        <v>122</v>
      </c>
      <c r="E2648" t="s">
        <v>130</v>
      </c>
      <c r="F2648" t="s">
        <v>4</v>
      </c>
      <c r="G2648" s="2" t="s">
        <v>465</v>
      </c>
      <c r="H2648" s="1">
        <v>45408</v>
      </c>
      <c r="I2648" s="9" t="s">
        <v>4143</v>
      </c>
      <c r="J2648">
        <v>222</v>
      </c>
      <c r="K2648">
        <v>222.86</v>
      </c>
      <c r="M2648">
        <v>6</v>
      </c>
    </row>
    <row r="2649" spans="1:13" hidden="1" x14ac:dyDescent="0.2">
      <c r="A2649">
        <v>429</v>
      </c>
      <c r="B2649" t="s">
        <v>4041</v>
      </c>
      <c r="C2649" t="s">
        <v>121</v>
      </c>
      <c r="D2649" t="s">
        <v>122</v>
      </c>
      <c r="E2649" t="s">
        <v>130</v>
      </c>
      <c r="F2649" t="s">
        <v>4</v>
      </c>
      <c r="G2649" s="2" t="s">
        <v>465</v>
      </c>
      <c r="H2649" s="1">
        <v>45409</v>
      </c>
      <c r="I2649" s="9" t="s">
        <v>4144</v>
      </c>
      <c r="J2649">
        <v>125</v>
      </c>
      <c r="K2649">
        <v>125</v>
      </c>
      <c r="M2649">
        <v>6</v>
      </c>
    </row>
    <row r="2650" spans="1:13" hidden="1" x14ac:dyDescent="0.2">
      <c r="A2650">
        <v>429</v>
      </c>
      <c r="B2650" t="s">
        <v>4042</v>
      </c>
      <c r="C2650" t="s">
        <v>121</v>
      </c>
      <c r="D2650" t="s">
        <v>122</v>
      </c>
      <c r="E2650" t="s">
        <v>130</v>
      </c>
      <c r="F2650" t="s">
        <v>4</v>
      </c>
      <c r="G2650" s="2" t="s">
        <v>465</v>
      </c>
      <c r="H2650" s="1">
        <v>45410</v>
      </c>
      <c r="I2650" s="9" t="s">
        <v>4147</v>
      </c>
      <c r="J2650">
        <v>719</v>
      </c>
      <c r="K2650">
        <v>719</v>
      </c>
      <c r="M2650">
        <v>6</v>
      </c>
    </row>
    <row r="2651" spans="1:13" hidden="1" x14ac:dyDescent="0.2">
      <c r="A2651">
        <v>429</v>
      </c>
      <c r="B2651" t="s">
        <v>4043</v>
      </c>
      <c r="C2651" t="s">
        <v>121</v>
      </c>
      <c r="D2651" t="s">
        <v>122</v>
      </c>
      <c r="E2651" t="s">
        <v>130</v>
      </c>
      <c r="F2651" t="s">
        <v>4</v>
      </c>
      <c r="G2651" s="2" t="s">
        <v>465</v>
      </c>
      <c r="H2651" s="1">
        <v>45411</v>
      </c>
      <c r="I2651" s="9" t="s">
        <v>4160</v>
      </c>
      <c r="J2651">
        <v>345</v>
      </c>
      <c r="K2651">
        <v>145</v>
      </c>
      <c r="M2651">
        <v>6</v>
      </c>
    </row>
    <row r="2652" spans="1:13" hidden="1" x14ac:dyDescent="0.2">
      <c r="A2652">
        <v>429</v>
      </c>
      <c r="B2652" t="s">
        <v>4044</v>
      </c>
      <c r="C2652" t="s">
        <v>121</v>
      </c>
      <c r="D2652" t="s">
        <v>122</v>
      </c>
      <c r="E2652" t="s">
        <v>130</v>
      </c>
      <c r="F2652" t="s">
        <v>4</v>
      </c>
      <c r="G2652" s="2" t="s">
        <v>465</v>
      </c>
      <c r="H2652" s="1">
        <v>45412</v>
      </c>
      <c r="I2652" s="9" t="s">
        <v>4152</v>
      </c>
      <c r="J2652">
        <v>932</v>
      </c>
      <c r="K2652">
        <v>432</v>
      </c>
      <c r="M2652">
        <v>6</v>
      </c>
    </row>
    <row r="2653" spans="1:13" hidden="1" x14ac:dyDescent="0.2">
      <c r="A2653">
        <v>431</v>
      </c>
      <c r="B2653" t="s">
        <v>4045</v>
      </c>
      <c r="C2653" t="s">
        <v>121</v>
      </c>
      <c r="D2653" t="s">
        <v>122</v>
      </c>
      <c r="E2653" t="s">
        <v>130</v>
      </c>
      <c r="F2653" t="s">
        <v>4</v>
      </c>
      <c r="G2653" s="2" t="s">
        <v>467</v>
      </c>
      <c r="H2653" s="1">
        <v>45390</v>
      </c>
      <c r="I2653" s="9" t="s">
        <v>4135</v>
      </c>
      <c r="J2653">
        <v>12.07</v>
      </c>
      <c r="K2653">
        <v>56</v>
      </c>
      <c r="M2653">
        <v>5.9</v>
      </c>
    </row>
    <row r="2654" spans="1:13" hidden="1" x14ac:dyDescent="0.2">
      <c r="A2654">
        <v>432</v>
      </c>
      <c r="B2654" t="s">
        <v>4046</v>
      </c>
      <c r="C2654" t="s">
        <v>121</v>
      </c>
      <c r="D2654" t="s">
        <v>122</v>
      </c>
      <c r="E2654" t="s">
        <v>130</v>
      </c>
      <c r="F2654" t="s">
        <v>4</v>
      </c>
      <c r="G2654" s="2" t="s">
        <v>468</v>
      </c>
      <c r="H2654" s="1">
        <v>45383</v>
      </c>
      <c r="I2654" s="9" t="s">
        <v>4153</v>
      </c>
      <c r="J2654">
        <v>173</v>
      </c>
      <c r="K2654">
        <v>173</v>
      </c>
      <c r="M2654">
        <v>3.6</v>
      </c>
    </row>
    <row r="2655" spans="1:13" hidden="1" x14ac:dyDescent="0.2">
      <c r="A2655">
        <v>432</v>
      </c>
      <c r="B2655" t="s">
        <v>4047</v>
      </c>
      <c r="C2655" t="s">
        <v>121</v>
      </c>
      <c r="D2655" t="s">
        <v>122</v>
      </c>
      <c r="E2655" t="s">
        <v>130</v>
      </c>
      <c r="F2655" t="s">
        <v>4</v>
      </c>
      <c r="G2655" s="2" t="s">
        <v>468</v>
      </c>
      <c r="H2655" s="1">
        <v>45384</v>
      </c>
      <c r="I2655" s="9" t="s">
        <v>4134</v>
      </c>
      <c r="J2655">
        <v>347</v>
      </c>
      <c r="K2655">
        <v>347</v>
      </c>
      <c r="M2655">
        <v>3.6</v>
      </c>
    </row>
    <row r="2656" spans="1:13" hidden="1" x14ac:dyDescent="0.2">
      <c r="A2656">
        <v>432</v>
      </c>
      <c r="B2656" t="s">
        <v>4048</v>
      </c>
      <c r="C2656" t="s">
        <v>121</v>
      </c>
      <c r="D2656" t="s">
        <v>122</v>
      </c>
      <c r="E2656" t="s">
        <v>130</v>
      </c>
      <c r="F2656" t="s">
        <v>4</v>
      </c>
      <c r="G2656" s="2" t="s">
        <v>468</v>
      </c>
      <c r="H2656" s="1">
        <v>45385</v>
      </c>
      <c r="I2656" s="9" t="s">
        <v>4148</v>
      </c>
      <c r="J2656">
        <v>279</v>
      </c>
      <c r="K2656">
        <v>279</v>
      </c>
      <c r="M2656">
        <v>3.6</v>
      </c>
    </row>
    <row r="2657" spans="1:13" hidden="1" x14ac:dyDescent="0.2">
      <c r="A2657">
        <v>432</v>
      </c>
      <c r="B2657" t="s">
        <v>4049</v>
      </c>
      <c r="C2657" t="s">
        <v>121</v>
      </c>
      <c r="D2657" t="s">
        <v>122</v>
      </c>
      <c r="E2657" t="s">
        <v>130</v>
      </c>
      <c r="F2657" t="s">
        <v>4</v>
      </c>
      <c r="G2657" s="2" t="s">
        <v>468</v>
      </c>
      <c r="H2657" s="1">
        <v>45386</v>
      </c>
      <c r="I2657" s="9" t="s">
        <v>4145</v>
      </c>
      <c r="J2657">
        <v>156</v>
      </c>
      <c r="K2657">
        <v>156</v>
      </c>
      <c r="M2657">
        <v>3.6</v>
      </c>
    </row>
    <row r="2658" spans="1:13" hidden="1" x14ac:dyDescent="0.2">
      <c r="A2658">
        <v>432</v>
      </c>
      <c r="B2658" t="s">
        <v>4050</v>
      </c>
      <c r="C2658" t="s">
        <v>121</v>
      </c>
      <c r="D2658" t="s">
        <v>122</v>
      </c>
      <c r="E2658" t="s">
        <v>130</v>
      </c>
      <c r="F2658" t="s">
        <v>4</v>
      </c>
      <c r="G2658" s="2" t="s">
        <v>468</v>
      </c>
      <c r="H2658" s="1">
        <v>45387</v>
      </c>
      <c r="I2658" s="9" t="s">
        <v>4157</v>
      </c>
      <c r="J2658">
        <v>157</v>
      </c>
      <c r="K2658">
        <v>157</v>
      </c>
      <c r="M2658">
        <v>3.6</v>
      </c>
    </row>
    <row r="2659" spans="1:13" hidden="1" x14ac:dyDescent="0.2">
      <c r="A2659">
        <v>432</v>
      </c>
      <c r="B2659" t="s">
        <v>4051</v>
      </c>
      <c r="C2659" t="s">
        <v>121</v>
      </c>
      <c r="D2659" t="s">
        <v>122</v>
      </c>
      <c r="E2659" t="s">
        <v>130</v>
      </c>
      <c r="F2659" t="s">
        <v>4</v>
      </c>
      <c r="G2659" s="2" t="s">
        <v>468</v>
      </c>
      <c r="H2659" s="1">
        <v>45402</v>
      </c>
      <c r="I2659" s="9" t="s">
        <v>4141</v>
      </c>
      <c r="J2659">
        <v>134.78</v>
      </c>
      <c r="K2659">
        <v>907.14</v>
      </c>
      <c r="M2659">
        <v>3.6</v>
      </c>
    </row>
    <row r="2660" spans="1:13" hidden="1" x14ac:dyDescent="0.2">
      <c r="A2660">
        <v>433</v>
      </c>
      <c r="B2660" t="s">
        <v>4052</v>
      </c>
      <c r="C2660" t="s">
        <v>121</v>
      </c>
      <c r="D2660" t="s">
        <v>122</v>
      </c>
      <c r="E2660" t="s">
        <v>130</v>
      </c>
      <c r="F2660" t="s">
        <v>4</v>
      </c>
      <c r="G2660" s="2" t="s">
        <v>469</v>
      </c>
      <c r="H2660" s="1">
        <v>45383</v>
      </c>
      <c r="I2660" s="9" t="s">
        <v>4153</v>
      </c>
      <c r="J2660">
        <v>123</v>
      </c>
      <c r="K2660">
        <v>123</v>
      </c>
      <c r="M2660">
        <v>4.8</v>
      </c>
    </row>
    <row r="2661" spans="1:13" hidden="1" x14ac:dyDescent="0.2">
      <c r="A2661">
        <v>433</v>
      </c>
      <c r="B2661" t="s">
        <v>4053</v>
      </c>
      <c r="C2661" t="s">
        <v>121</v>
      </c>
      <c r="D2661" t="s">
        <v>122</v>
      </c>
      <c r="E2661" t="s">
        <v>130</v>
      </c>
      <c r="F2661" t="s">
        <v>4</v>
      </c>
      <c r="G2661" s="2" t="s">
        <v>469</v>
      </c>
      <c r="H2661" s="1">
        <v>45384</v>
      </c>
      <c r="I2661" s="9" t="s">
        <v>4134</v>
      </c>
      <c r="J2661">
        <v>347</v>
      </c>
      <c r="K2661">
        <v>347</v>
      </c>
      <c r="M2661">
        <v>4.8</v>
      </c>
    </row>
    <row r="2662" spans="1:13" hidden="1" x14ac:dyDescent="0.2">
      <c r="A2662">
        <v>433</v>
      </c>
      <c r="B2662" t="s">
        <v>4054</v>
      </c>
      <c r="C2662" t="s">
        <v>121</v>
      </c>
      <c r="D2662" t="s">
        <v>122</v>
      </c>
      <c r="E2662" t="s">
        <v>130</v>
      </c>
      <c r="F2662" t="s">
        <v>4</v>
      </c>
      <c r="G2662" s="2" t="s">
        <v>469</v>
      </c>
      <c r="H2662" s="1">
        <v>45385</v>
      </c>
      <c r="I2662" s="9" t="s">
        <v>4148</v>
      </c>
      <c r="J2662">
        <v>279</v>
      </c>
      <c r="K2662">
        <v>279</v>
      </c>
      <c r="M2662">
        <v>4.8</v>
      </c>
    </row>
    <row r="2663" spans="1:13" hidden="1" x14ac:dyDescent="0.2">
      <c r="A2663">
        <v>433</v>
      </c>
      <c r="B2663" t="s">
        <v>4055</v>
      </c>
      <c r="C2663" t="s">
        <v>121</v>
      </c>
      <c r="D2663" t="s">
        <v>122</v>
      </c>
      <c r="E2663" t="s">
        <v>130</v>
      </c>
      <c r="F2663" t="s">
        <v>4</v>
      </c>
      <c r="G2663" s="2" t="s">
        <v>469</v>
      </c>
      <c r="H2663" s="1">
        <v>45386</v>
      </c>
      <c r="I2663" s="9" t="s">
        <v>4145</v>
      </c>
      <c r="J2663">
        <v>156</v>
      </c>
      <c r="K2663">
        <v>156</v>
      </c>
      <c r="M2663">
        <v>4.8</v>
      </c>
    </row>
    <row r="2664" spans="1:13" hidden="1" x14ac:dyDescent="0.2">
      <c r="A2664">
        <v>433</v>
      </c>
      <c r="B2664" t="s">
        <v>4056</v>
      </c>
      <c r="C2664" t="s">
        <v>121</v>
      </c>
      <c r="D2664" t="s">
        <v>122</v>
      </c>
      <c r="E2664" t="s">
        <v>130</v>
      </c>
      <c r="F2664" t="s">
        <v>4</v>
      </c>
      <c r="G2664" s="2" t="s">
        <v>469</v>
      </c>
      <c r="H2664" s="1">
        <v>45387</v>
      </c>
      <c r="I2664" s="9" t="s">
        <v>4157</v>
      </c>
      <c r="J2664">
        <v>157</v>
      </c>
      <c r="K2664">
        <v>157</v>
      </c>
      <c r="M2664">
        <v>4.8</v>
      </c>
    </row>
    <row r="2665" spans="1:13" hidden="1" x14ac:dyDescent="0.2">
      <c r="A2665">
        <v>433</v>
      </c>
      <c r="B2665" t="s">
        <v>4057</v>
      </c>
      <c r="C2665" t="s">
        <v>121</v>
      </c>
      <c r="D2665" t="s">
        <v>122</v>
      </c>
      <c r="E2665" t="s">
        <v>130</v>
      </c>
      <c r="F2665" t="s">
        <v>4</v>
      </c>
      <c r="G2665" s="2" t="s">
        <v>469</v>
      </c>
      <c r="H2665" s="1">
        <v>45388</v>
      </c>
      <c r="I2665" s="9" t="s">
        <v>4163</v>
      </c>
      <c r="J2665">
        <v>364</v>
      </c>
      <c r="K2665">
        <v>364</v>
      </c>
      <c r="M2665">
        <v>4.8</v>
      </c>
    </row>
    <row r="2666" spans="1:13" hidden="1" x14ac:dyDescent="0.2">
      <c r="A2666">
        <v>433</v>
      </c>
      <c r="B2666" t="s">
        <v>4058</v>
      </c>
      <c r="C2666" t="s">
        <v>121</v>
      </c>
      <c r="D2666" t="s">
        <v>122</v>
      </c>
      <c r="E2666" t="s">
        <v>130</v>
      </c>
      <c r="F2666" t="s">
        <v>4</v>
      </c>
      <c r="G2666" s="2" t="s">
        <v>469</v>
      </c>
      <c r="H2666" s="1">
        <v>45389</v>
      </c>
      <c r="I2666" s="9" t="s">
        <v>4158</v>
      </c>
      <c r="J2666">
        <v>163</v>
      </c>
      <c r="K2666">
        <v>163</v>
      </c>
      <c r="M2666">
        <v>4.8</v>
      </c>
    </row>
    <row r="2667" spans="1:13" hidden="1" x14ac:dyDescent="0.2">
      <c r="A2667">
        <v>433</v>
      </c>
      <c r="B2667" t="s">
        <v>4059</v>
      </c>
      <c r="C2667" t="s">
        <v>121</v>
      </c>
      <c r="D2667" t="s">
        <v>122</v>
      </c>
      <c r="E2667" t="s">
        <v>130</v>
      </c>
      <c r="F2667" t="s">
        <v>4</v>
      </c>
      <c r="G2667" s="2" t="s">
        <v>469</v>
      </c>
      <c r="H2667" s="1">
        <v>45390</v>
      </c>
      <c r="I2667" s="9" t="s">
        <v>4135</v>
      </c>
      <c r="J2667">
        <v>56</v>
      </c>
      <c r="K2667">
        <v>56</v>
      </c>
      <c r="M2667">
        <v>4.8</v>
      </c>
    </row>
    <row r="2668" spans="1:13" hidden="1" x14ac:dyDescent="0.2">
      <c r="A2668">
        <v>433</v>
      </c>
      <c r="B2668" t="s">
        <v>4060</v>
      </c>
      <c r="C2668" t="s">
        <v>121</v>
      </c>
      <c r="D2668" t="s">
        <v>122</v>
      </c>
      <c r="E2668" t="s">
        <v>130</v>
      </c>
      <c r="F2668" t="s">
        <v>4</v>
      </c>
      <c r="G2668" s="2" t="s">
        <v>469</v>
      </c>
      <c r="H2668" s="1">
        <v>45391</v>
      </c>
      <c r="I2668" s="9" t="s">
        <v>4136</v>
      </c>
      <c r="J2668">
        <v>138.1</v>
      </c>
      <c r="K2668">
        <v>131</v>
      </c>
      <c r="M2668">
        <v>4.8</v>
      </c>
    </row>
    <row r="2669" spans="1:13" hidden="1" x14ac:dyDescent="0.2">
      <c r="A2669">
        <v>433</v>
      </c>
      <c r="B2669" t="s">
        <v>4061</v>
      </c>
      <c r="C2669" t="s">
        <v>121</v>
      </c>
      <c r="D2669" t="s">
        <v>122</v>
      </c>
      <c r="E2669" t="s">
        <v>130</v>
      </c>
      <c r="F2669" t="s">
        <v>4</v>
      </c>
      <c r="G2669" s="2" t="s">
        <v>469</v>
      </c>
      <c r="H2669" s="1">
        <v>45392</v>
      </c>
      <c r="I2669" s="9" t="s">
        <v>4137</v>
      </c>
      <c r="J2669">
        <v>269</v>
      </c>
      <c r="K2669">
        <v>269</v>
      </c>
      <c r="M2669">
        <v>4.8</v>
      </c>
    </row>
    <row r="2670" spans="1:13" hidden="1" x14ac:dyDescent="0.2">
      <c r="A2670">
        <v>433</v>
      </c>
      <c r="B2670" t="s">
        <v>4062</v>
      </c>
      <c r="C2670" t="s">
        <v>121</v>
      </c>
      <c r="D2670" t="s">
        <v>122</v>
      </c>
      <c r="E2670" t="s">
        <v>130</v>
      </c>
      <c r="F2670" t="s">
        <v>4</v>
      </c>
      <c r="G2670" s="2" t="s">
        <v>469</v>
      </c>
      <c r="H2670" s="1">
        <v>45393</v>
      </c>
      <c r="I2670" s="9" t="s">
        <v>4146</v>
      </c>
      <c r="J2670">
        <v>453</v>
      </c>
      <c r="K2670">
        <v>453</v>
      </c>
      <c r="M2670">
        <v>4.8</v>
      </c>
    </row>
    <row r="2671" spans="1:13" hidden="1" x14ac:dyDescent="0.2">
      <c r="A2671">
        <v>433</v>
      </c>
      <c r="B2671" t="s">
        <v>4063</v>
      </c>
      <c r="C2671" t="s">
        <v>121</v>
      </c>
      <c r="D2671" t="s">
        <v>122</v>
      </c>
      <c r="E2671" t="s">
        <v>130</v>
      </c>
      <c r="F2671" t="s">
        <v>4</v>
      </c>
      <c r="G2671" s="2" t="s">
        <v>469</v>
      </c>
      <c r="H2671" s="1">
        <v>45394</v>
      </c>
      <c r="I2671" s="9" t="s">
        <v>4154</v>
      </c>
      <c r="J2671">
        <v>939</v>
      </c>
      <c r="K2671">
        <v>939</v>
      </c>
      <c r="M2671">
        <v>4.8</v>
      </c>
    </row>
    <row r="2672" spans="1:13" hidden="1" x14ac:dyDescent="0.2">
      <c r="A2672">
        <v>433</v>
      </c>
      <c r="B2672" t="s">
        <v>4064</v>
      </c>
      <c r="C2672" t="s">
        <v>121</v>
      </c>
      <c r="D2672" t="s">
        <v>122</v>
      </c>
      <c r="E2672" t="s">
        <v>130</v>
      </c>
      <c r="F2672" t="s">
        <v>4</v>
      </c>
      <c r="G2672" s="2" t="s">
        <v>469</v>
      </c>
      <c r="H2672" s="1">
        <v>45395</v>
      </c>
      <c r="I2672" s="9" t="s">
        <v>4149</v>
      </c>
      <c r="J2672">
        <v>180</v>
      </c>
      <c r="K2672">
        <v>180</v>
      </c>
      <c r="M2672">
        <v>4.8</v>
      </c>
    </row>
    <row r="2673" spans="1:13" hidden="1" x14ac:dyDescent="0.2">
      <c r="A2673">
        <v>433</v>
      </c>
      <c r="B2673" t="s">
        <v>4065</v>
      </c>
      <c r="C2673" t="s">
        <v>121</v>
      </c>
      <c r="D2673" t="s">
        <v>122</v>
      </c>
      <c r="E2673" t="s">
        <v>130</v>
      </c>
      <c r="F2673" t="s">
        <v>4</v>
      </c>
      <c r="G2673" s="2" t="s">
        <v>469</v>
      </c>
      <c r="H2673" s="1">
        <v>45397</v>
      </c>
      <c r="I2673" s="9" t="s">
        <v>4159</v>
      </c>
      <c r="J2673">
        <v>619</v>
      </c>
      <c r="K2673">
        <v>619</v>
      </c>
      <c r="M2673">
        <v>4.8</v>
      </c>
    </row>
    <row r="2674" spans="1:13" hidden="1" x14ac:dyDescent="0.2">
      <c r="A2674">
        <v>433</v>
      </c>
      <c r="B2674" t="s">
        <v>4066</v>
      </c>
      <c r="C2674" t="s">
        <v>121</v>
      </c>
      <c r="D2674" t="s">
        <v>122</v>
      </c>
      <c r="E2674" t="s">
        <v>130</v>
      </c>
      <c r="F2674" t="s">
        <v>4</v>
      </c>
      <c r="G2674" s="2" t="s">
        <v>469</v>
      </c>
      <c r="H2674" s="1">
        <v>45398</v>
      </c>
      <c r="I2674" s="9" t="s">
        <v>4155</v>
      </c>
      <c r="J2674">
        <v>912</v>
      </c>
      <c r="K2674">
        <v>912</v>
      </c>
      <c r="M2674">
        <v>4.8</v>
      </c>
    </row>
    <row r="2675" spans="1:13" hidden="1" x14ac:dyDescent="0.2">
      <c r="A2675">
        <v>433</v>
      </c>
      <c r="B2675" t="s">
        <v>4067</v>
      </c>
      <c r="C2675" t="s">
        <v>121</v>
      </c>
      <c r="D2675" t="s">
        <v>122</v>
      </c>
      <c r="E2675" t="s">
        <v>130</v>
      </c>
      <c r="F2675" t="s">
        <v>4</v>
      </c>
      <c r="G2675" s="2" t="s">
        <v>469</v>
      </c>
      <c r="H2675" s="1">
        <v>45399</v>
      </c>
      <c r="I2675" s="9" t="s">
        <v>4138</v>
      </c>
      <c r="J2675">
        <v>978</v>
      </c>
      <c r="K2675">
        <v>978</v>
      </c>
      <c r="M2675">
        <v>4.8</v>
      </c>
    </row>
    <row r="2676" spans="1:13" hidden="1" x14ac:dyDescent="0.2">
      <c r="A2676">
        <v>433</v>
      </c>
      <c r="B2676" t="s">
        <v>4068</v>
      </c>
      <c r="C2676" t="s">
        <v>121</v>
      </c>
      <c r="D2676" t="s">
        <v>122</v>
      </c>
      <c r="E2676" t="s">
        <v>130</v>
      </c>
      <c r="F2676" t="s">
        <v>4</v>
      </c>
      <c r="G2676" s="2" t="s">
        <v>469</v>
      </c>
      <c r="H2676" s="1">
        <v>45400</v>
      </c>
      <c r="I2676" s="9" t="s">
        <v>4139</v>
      </c>
      <c r="J2676">
        <v>23</v>
      </c>
      <c r="K2676">
        <v>23</v>
      </c>
      <c r="M2676">
        <v>4.8</v>
      </c>
    </row>
    <row r="2677" spans="1:13" hidden="1" x14ac:dyDescent="0.2">
      <c r="A2677">
        <v>433</v>
      </c>
      <c r="B2677" t="s">
        <v>4069</v>
      </c>
      <c r="C2677" t="s">
        <v>121</v>
      </c>
      <c r="D2677" t="s">
        <v>122</v>
      </c>
      <c r="E2677" t="s">
        <v>130</v>
      </c>
      <c r="F2677" t="s">
        <v>4</v>
      </c>
      <c r="G2677" s="2" t="s">
        <v>469</v>
      </c>
      <c r="H2677" s="1">
        <v>45401</v>
      </c>
      <c r="I2677" s="9" t="s">
        <v>4140</v>
      </c>
      <c r="J2677">
        <v>781</v>
      </c>
      <c r="K2677">
        <v>781</v>
      </c>
      <c r="M2677">
        <v>4.8</v>
      </c>
    </row>
    <row r="2678" spans="1:13" hidden="1" x14ac:dyDescent="0.2">
      <c r="A2678">
        <v>433</v>
      </c>
      <c r="B2678" t="s">
        <v>4070</v>
      </c>
      <c r="C2678" t="s">
        <v>121</v>
      </c>
      <c r="D2678" t="s">
        <v>122</v>
      </c>
      <c r="E2678" t="s">
        <v>130</v>
      </c>
      <c r="F2678" t="s">
        <v>4</v>
      </c>
      <c r="G2678" s="2" t="s">
        <v>469</v>
      </c>
      <c r="H2678" s="1">
        <v>45402</v>
      </c>
      <c r="I2678" s="9" t="s">
        <v>4141</v>
      </c>
      <c r="J2678">
        <v>907.14</v>
      </c>
      <c r="K2678">
        <v>907.14</v>
      </c>
      <c r="M2678">
        <v>4.8</v>
      </c>
    </row>
    <row r="2679" spans="1:13" hidden="1" x14ac:dyDescent="0.2">
      <c r="A2679">
        <v>433</v>
      </c>
      <c r="B2679" t="s">
        <v>4071</v>
      </c>
      <c r="C2679" t="s">
        <v>121</v>
      </c>
      <c r="D2679" t="s">
        <v>122</v>
      </c>
      <c r="E2679" t="s">
        <v>130</v>
      </c>
      <c r="F2679" t="s">
        <v>4</v>
      </c>
      <c r="G2679" s="2" t="s">
        <v>469</v>
      </c>
      <c r="H2679" s="1">
        <v>45403</v>
      </c>
      <c r="I2679" s="9" t="s">
        <v>4150</v>
      </c>
      <c r="J2679">
        <v>822</v>
      </c>
      <c r="K2679">
        <v>822</v>
      </c>
      <c r="M2679">
        <v>4.8</v>
      </c>
    </row>
    <row r="2680" spans="1:13" hidden="1" x14ac:dyDescent="0.2">
      <c r="A2680">
        <v>433</v>
      </c>
      <c r="B2680" t="s">
        <v>4072</v>
      </c>
      <c r="C2680" t="s">
        <v>121</v>
      </c>
      <c r="D2680" t="s">
        <v>122</v>
      </c>
      <c r="E2680" t="s">
        <v>130</v>
      </c>
      <c r="F2680" t="s">
        <v>4</v>
      </c>
      <c r="G2680" s="2" t="s">
        <v>469</v>
      </c>
      <c r="H2680" s="1">
        <v>45404</v>
      </c>
      <c r="I2680" s="9" t="s">
        <v>4162</v>
      </c>
      <c r="J2680">
        <v>873</v>
      </c>
      <c r="K2680">
        <v>873</v>
      </c>
      <c r="M2680">
        <v>4.8</v>
      </c>
    </row>
    <row r="2681" spans="1:13" hidden="1" x14ac:dyDescent="0.2">
      <c r="A2681">
        <v>433</v>
      </c>
      <c r="B2681" t="s">
        <v>4073</v>
      </c>
      <c r="C2681" t="s">
        <v>121</v>
      </c>
      <c r="D2681" t="s">
        <v>122</v>
      </c>
      <c r="E2681" t="s">
        <v>130</v>
      </c>
      <c r="F2681" t="s">
        <v>4</v>
      </c>
      <c r="G2681" s="2" t="s">
        <v>469</v>
      </c>
      <c r="H2681" s="1">
        <v>45405</v>
      </c>
      <c r="I2681" s="9" t="s">
        <v>4151</v>
      </c>
      <c r="J2681">
        <v>536</v>
      </c>
      <c r="K2681">
        <v>536</v>
      </c>
      <c r="M2681">
        <v>4.8</v>
      </c>
    </row>
    <row r="2682" spans="1:13" hidden="1" x14ac:dyDescent="0.2">
      <c r="A2682">
        <v>433</v>
      </c>
      <c r="B2682" t="s">
        <v>4074</v>
      </c>
      <c r="C2682" t="s">
        <v>121</v>
      </c>
      <c r="D2682" t="s">
        <v>122</v>
      </c>
      <c r="E2682" t="s">
        <v>130</v>
      </c>
      <c r="F2682" t="s">
        <v>4</v>
      </c>
      <c r="G2682" s="2" t="s">
        <v>469</v>
      </c>
      <c r="H2682" s="1">
        <v>45406</v>
      </c>
      <c r="I2682" s="9" t="s">
        <v>4156</v>
      </c>
      <c r="J2682">
        <v>135</v>
      </c>
      <c r="K2682">
        <v>135</v>
      </c>
      <c r="M2682">
        <v>4.8</v>
      </c>
    </row>
    <row r="2683" spans="1:13" hidden="1" x14ac:dyDescent="0.2">
      <c r="A2683">
        <v>433</v>
      </c>
      <c r="B2683" t="s">
        <v>4075</v>
      </c>
      <c r="C2683" t="s">
        <v>121</v>
      </c>
      <c r="D2683" t="s">
        <v>122</v>
      </c>
      <c r="E2683" t="s">
        <v>130</v>
      </c>
      <c r="F2683" t="s">
        <v>4</v>
      </c>
      <c r="G2683" s="2" t="s">
        <v>469</v>
      </c>
      <c r="H2683" s="1">
        <v>45407</v>
      </c>
      <c r="I2683" s="9" t="s">
        <v>4142</v>
      </c>
      <c r="J2683">
        <v>63</v>
      </c>
      <c r="K2683">
        <v>63</v>
      </c>
      <c r="M2683">
        <v>4.8</v>
      </c>
    </row>
    <row r="2684" spans="1:13" hidden="1" x14ac:dyDescent="0.2">
      <c r="A2684">
        <v>433</v>
      </c>
      <c r="B2684" t="s">
        <v>4076</v>
      </c>
      <c r="C2684" t="s">
        <v>121</v>
      </c>
      <c r="D2684" t="s">
        <v>122</v>
      </c>
      <c r="E2684" t="s">
        <v>130</v>
      </c>
      <c r="F2684" t="s">
        <v>4</v>
      </c>
      <c r="G2684" s="2" t="s">
        <v>469</v>
      </c>
      <c r="H2684" s="1">
        <v>45408</v>
      </c>
      <c r="I2684" s="9" t="s">
        <v>4143</v>
      </c>
      <c r="J2684">
        <v>222.86</v>
      </c>
      <c r="K2684">
        <v>222.86</v>
      </c>
      <c r="M2684">
        <v>4.8</v>
      </c>
    </row>
    <row r="2685" spans="1:13" hidden="1" x14ac:dyDescent="0.2">
      <c r="A2685">
        <v>433</v>
      </c>
      <c r="B2685" t="s">
        <v>4077</v>
      </c>
      <c r="C2685" t="s">
        <v>121</v>
      </c>
      <c r="D2685" t="s">
        <v>122</v>
      </c>
      <c r="E2685" t="s">
        <v>130</v>
      </c>
      <c r="F2685" t="s">
        <v>4</v>
      </c>
      <c r="G2685" s="2" t="s">
        <v>469</v>
      </c>
      <c r="H2685" s="1">
        <v>45409</v>
      </c>
      <c r="I2685" s="9" t="s">
        <v>4144</v>
      </c>
      <c r="J2685">
        <v>125</v>
      </c>
      <c r="K2685">
        <v>125</v>
      </c>
      <c r="M2685">
        <v>4.8</v>
      </c>
    </row>
    <row r="2686" spans="1:13" hidden="1" x14ac:dyDescent="0.2">
      <c r="A2686">
        <v>433</v>
      </c>
      <c r="B2686" t="s">
        <v>4078</v>
      </c>
      <c r="C2686" t="s">
        <v>121</v>
      </c>
      <c r="D2686" t="s">
        <v>122</v>
      </c>
      <c r="E2686" t="s">
        <v>130</v>
      </c>
      <c r="F2686" t="s">
        <v>4</v>
      </c>
      <c r="G2686" s="2" t="s">
        <v>469</v>
      </c>
      <c r="H2686" s="1">
        <v>45410</v>
      </c>
      <c r="I2686" s="9" t="s">
        <v>4147</v>
      </c>
      <c r="J2686">
        <v>719</v>
      </c>
      <c r="K2686">
        <v>719</v>
      </c>
      <c r="M2686">
        <v>4.8</v>
      </c>
    </row>
    <row r="2687" spans="1:13" hidden="1" x14ac:dyDescent="0.2">
      <c r="A2687">
        <v>433</v>
      </c>
      <c r="B2687" t="s">
        <v>4079</v>
      </c>
      <c r="C2687" t="s">
        <v>121</v>
      </c>
      <c r="D2687" t="s">
        <v>122</v>
      </c>
      <c r="E2687" t="s">
        <v>130</v>
      </c>
      <c r="F2687" t="s">
        <v>4</v>
      </c>
      <c r="G2687" s="2" t="s">
        <v>469</v>
      </c>
      <c r="H2687" s="1">
        <v>45411</v>
      </c>
      <c r="I2687" s="9" t="s">
        <v>4160</v>
      </c>
      <c r="J2687">
        <v>145</v>
      </c>
      <c r="K2687">
        <v>145</v>
      </c>
      <c r="M2687">
        <v>4.8</v>
      </c>
    </row>
    <row r="2688" spans="1:13" hidden="1" x14ac:dyDescent="0.2">
      <c r="A2688">
        <v>433</v>
      </c>
      <c r="B2688" t="s">
        <v>4080</v>
      </c>
      <c r="C2688" t="s">
        <v>121</v>
      </c>
      <c r="D2688" t="s">
        <v>122</v>
      </c>
      <c r="E2688" t="s">
        <v>130</v>
      </c>
      <c r="F2688" t="s">
        <v>4</v>
      </c>
      <c r="G2688" s="2" t="s">
        <v>469</v>
      </c>
      <c r="H2688" s="1">
        <v>45412</v>
      </c>
      <c r="I2688" s="9" t="s">
        <v>4152</v>
      </c>
      <c r="J2688">
        <v>432</v>
      </c>
      <c r="K2688">
        <v>432</v>
      </c>
      <c r="M2688">
        <v>4.8</v>
      </c>
    </row>
    <row r="2689" spans="1:13" hidden="1" x14ac:dyDescent="0.2">
      <c r="A2689">
        <v>434</v>
      </c>
      <c r="B2689" t="s">
        <v>4081</v>
      </c>
      <c r="C2689" t="s">
        <v>121</v>
      </c>
      <c r="D2689" t="s">
        <v>122</v>
      </c>
      <c r="E2689" t="s">
        <v>130</v>
      </c>
      <c r="F2689" t="s">
        <v>4</v>
      </c>
      <c r="G2689" s="2" t="s">
        <v>470</v>
      </c>
      <c r="H2689" s="1">
        <v>45383</v>
      </c>
      <c r="I2689" s="9" t="s">
        <v>4153</v>
      </c>
      <c r="J2689">
        <v>1254</v>
      </c>
      <c r="K2689">
        <v>1254</v>
      </c>
      <c r="M2689">
        <v>6</v>
      </c>
    </row>
    <row r="2690" spans="1:13" hidden="1" x14ac:dyDescent="0.2">
      <c r="A2690">
        <v>434</v>
      </c>
      <c r="B2690" t="s">
        <v>4082</v>
      </c>
      <c r="C2690" t="s">
        <v>121</v>
      </c>
      <c r="D2690" t="s">
        <v>122</v>
      </c>
      <c r="E2690" t="s">
        <v>130</v>
      </c>
      <c r="F2690" t="s">
        <v>4</v>
      </c>
      <c r="G2690" s="2" t="s">
        <v>470</v>
      </c>
      <c r="H2690" s="1">
        <v>45384</v>
      </c>
      <c r="I2690" s="9" t="s">
        <v>4134</v>
      </c>
      <c r="J2690">
        <v>347</v>
      </c>
      <c r="K2690">
        <v>347</v>
      </c>
      <c r="M2690">
        <v>6</v>
      </c>
    </row>
    <row r="2691" spans="1:13" hidden="1" x14ac:dyDescent="0.2">
      <c r="A2691">
        <v>434</v>
      </c>
      <c r="B2691" t="s">
        <v>4083</v>
      </c>
      <c r="C2691" t="s">
        <v>121</v>
      </c>
      <c r="D2691" t="s">
        <v>122</v>
      </c>
      <c r="E2691" t="s">
        <v>130</v>
      </c>
      <c r="F2691" t="s">
        <v>4</v>
      </c>
      <c r="G2691" s="2" t="s">
        <v>470</v>
      </c>
      <c r="H2691" s="1">
        <v>45385</v>
      </c>
      <c r="I2691" s="9" t="s">
        <v>4148</v>
      </c>
      <c r="J2691">
        <v>279</v>
      </c>
      <c r="K2691">
        <v>279</v>
      </c>
      <c r="M2691">
        <v>6</v>
      </c>
    </row>
    <row r="2692" spans="1:13" hidden="1" x14ac:dyDescent="0.2">
      <c r="A2692">
        <v>434</v>
      </c>
      <c r="B2692" t="s">
        <v>4084</v>
      </c>
      <c r="C2692" t="s">
        <v>121</v>
      </c>
      <c r="D2692" t="s">
        <v>122</v>
      </c>
      <c r="E2692" t="s">
        <v>130</v>
      </c>
      <c r="F2692" t="s">
        <v>4</v>
      </c>
      <c r="G2692" s="2" t="s">
        <v>470</v>
      </c>
      <c r="H2692" s="1">
        <v>45386</v>
      </c>
      <c r="I2692" s="9" t="s">
        <v>4145</v>
      </c>
      <c r="J2692">
        <v>156</v>
      </c>
      <c r="K2692">
        <v>156</v>
      </c>
      <c r="M2692">
        <v>6</v>
      </c>
    </row>
    <row r="2693" spans="1:13" hidden="1" x14ac:dyDescent="0.2">
      <c r="A2693">
        <v>434</v>
      </c>
      <c r="B2693" t="s">
        <v>4085</v>
      </c>
      <c r="C2693" t="s">
        <v>121</v>
      </c>
      <c r="D2693" t="s">
        <v>122</v>
      </c>
      <c r="E2693" t="s">
        <v>130</v>
      </c>
      <c r="F2693" t="s">
        <v>4</v>
      </c>
      <c r="G2693" s="2" t="s">
        <v>470</v>
      </c>
      <c r="H2693" s="1">
        <v>45387</v>
      </c>
      <c r="I2693" s="9" t="s">
        <v>4157</v>
      </c>
      <c r="J2693">
        <v>157</v>
      </c>
      <c r="K2693">
        <v>157</v>
      </c>
      <c r="M2693">
        <v>6</v>
      </c>
    </row>
    <row r="2694" spans="1:13" hidden="1" x14ac:dyDescent="0.2">
      <c r="A2694">
        <v>434</v>
      </c>
      <c r="B2694" t="s">
        <v>4086</v>
      </c>
      <c r="C2694" t="s">
        <v>121</v>
      </c>
      <c r="D2694" t="s">
        <v>122</v>
      </c>
      <c r="E2694" t="s">
        <v>130</v>
      </c>
      <c r="F2694" t="s">
        <v>4</v>
      </c>
      <c r="G2694" s="2" t="s">
        <v>470</v>
      </c>
      <c r="H2694" s="1">
        <v>45388</v>
      </c>
      <c r="I2694" s="9" t="s">
        <v>4163</v>
      </c>
      <c r="J2694">
        <v>364</v>
      </c>
      <c r="K2694">
        <v>364</v>
      </c>
      <c r="M2694">
        <v>6</v>
      </c>
    </row>
    <row r="2695" spans="1:13" hidden="1" x14ac:dyDescent="0.2">
      <c r="A2695">
        <v>434</v>
      </c>
      <c r="B2695" t="s">
        <v>4087</v>
      </c>
      <c r="C2695" t="s">
        <v>121</v>
      </c>
      <c r="D2695" t="s">
        <v>122</v>
      </c>
      <c r="E2695" t="s">
        <v>130</v>
      </c>
      <c r="F2695" t="s">
        <v>4</v>
      </c>
      <c r="G2695" s="2" t="s">
        <v>470</v>
      </c>
      <c r="H2695" s="1">
        <v>45389</v>
      </c>
      <c r="I2695" s="9" t="s">
        <v>4158</v>
      </c>
      <c r="J2695">
        <v>163</v>
      </c>
      <c r="K2695">
        <v>163</v>
      </c>
      <c r="M2695">
        <v>6</v>
      </c>
    </row>
    <row r="2696" spans="1:13" hidden="1" x14ac:dyDescent="0.2">
      <c r="A2696">
        <v>434</v>
      </c>
      <c r="B2696" t="s">
        <v>4088</v>
      </c>
      <c r="C2696" t="s">
        <v>121</v>
      </c>
      <c r="D2696" t="s">
        <v>122</v>
      </c>
      <c r="E2696" t="s">
        <v>130</v>
      </c>
      <c r="F2696" t="s">
        <v>4</v>
      </c>
      <c r="G2696" s="2" t="s">
        <v>470</v>
      </c>
      <c r="H2696" s="1">
        <v>45390</v>
      </c>
      <c r="I2696" s="9" t="s">
        <v>4135</v>
      </c>
      <c r="J2696">
        <v>843</v>
      </c>
      <c r="K2696">
        <v>843</v>
      </c>
      <c r="M2696">
        <v>6</v>
      </c>
    </row>
    <row r="2697" spans="1:13" hidden="1" x14ac:dyDescent="0.2">
      <c r="A2697">
        <v>434</v>
      </c>
      <c r="B2697" t="s">
        <v>4089</v>
      </c>
      <c r="C2697" t="s">
        <v>121</v>
      </c>
      <c r="D2697" t="s">
        <v>122</v>
      </c>
      <c r="E2697" t="s">
        <v>130</v>
      </c>
      <c r="F2697" t="s">
        <v>4</v>
      </c>
      <c r="G2697" s="2" t="s">
        <v>470</v>
      </c>
      <c r="H2697" s="1">
        <v>45391</v>
      </c>
      <c r="I2697" s="9" t="s">
        <v>4136</v>
      </c>
      <c r="J2697">
        <v>131</v>
      </c>
      <c r="K2697">
        <v>131</v>
      </c>
      <c r="M2697">
        <v>6</v>
      </c>
    </row>
    <row r="2698" spans="1:13" hidden="1" x14ac:dyDescent="0.2">
      <c r="A2698">
        <v>434</v>
      </c>
      <c r="B2698" t="s">
        <v>4090</v>
      </c>
      <c r="C2698" t="s">
        <v>121</v>
      </c>
      <c r="D2698" t="s">
        <v>122</v>
      </c>
      <c r="E2698" t="s">
        <v>130</v>
      </c>
      <c r="F2698" t="s">
        <v>4</v>
      </c>
      <c r="G2698" s="2" t="s">
        <v>470</v>
      </c>
      <c r="H2698" s="1">
        <v>45392</v>
      </c>
      <c r="I2698" s="9" t="s">
        <v>4137</v>
      </c>
      <c r="J2698">
        <v>269</v>
      </c>
      <c r="K2698">
        <v>269</v>
      </c>
      <c r="M2698">
        <v>6</v>
      </c>
    </row>
    <row r="2699" spans="1:13" hidden="1" x14ac:dyDescent="0.2">
      <c r="A2699">
        <v>434</v>
      </c>
      <c r="B2699" t="s">
        <v>4091</v>
      </c>
      <c r="C2699" t="s">
        <v>121</v>
      </c>
      <c r="D2699" t="s">
        <v>122</v>
      </c>
      <c r="E2699" t="s">
        <v>130</v>
      </c>
      <c r="F2699" t="s">
        <v>4</v>
      </c>
      <c r="G2699" s="2" t="s">
        <v>470</v>
      </c>
      <c r="H2699" s="1">
        <v>45393</v>
      </c>
      <c r="I2699" s="9" t="s">
        <v>4146</v>
      </c>
      <c r="J2699">
        <v>453</v>
      </c>
      <c r="K2699">
        <v>453</v>
      </c>
      <c r="M2699">
        <v>6</v>
      </c>
    </row>
    <row r="2700" spans="1:13" hidden="1" x14ac:dyDescent="0.2">
      <c r="A2700">
        <v>434</v>
      </c>
      <c r="B2700" t="s">
        <v>4092</v>
      </c>
      <c r="C2700" t="s">
        <v>121</v>
      </c>
      <c r="D2700" t="s">
        <v>122</v>
      </c>
      <c r="E2700" t="s">
        <v>130</v>
      </c>
      <c r="F2700" t="s">
        <v>4</v>
      </c>
      <c r="G2700" s="2" t="s">
        <v>470</v>
      </c>
      <c r="H2700" s="1">
        <v>45394</v>
      </c>
      <c r="I2700" s="9" t="s">
        <v>4154</v>
      </c>
      <c r="J2700">
        <v>939</v>
      </c>
      <c r="K2700">
        <v>939</v>
      </c>
      <c r="M2700">
        <v>6</v>
      </c>
    </row>
    <row r="2701" spans="1:13" hidden="1" x14ac:dyDescent="0.2">
      <c r="A2701">
        <v>434</v>
      </c>
      <c r="B2701" t="s">
        <v>4093</v>
      </c>
      <c r="C2701" t="s">
        <v>121</v>
      </c>
      <c r="D2701" t="s">
        <v>122</v>
      </c>
      <c r="E2701" t="s">
        <v>130</v>
      </c>
      <c r="F2701" t="s">
        <v>4</v>
      </c>
      <c r="G2701" s="2" t="s">
        <v>470</v>
      </c>
      <c r="H2701" s="1">
        <v>45395</v>
      </c>
      <c r="I2701" s="9" t="s">
        <v>4149</v>
      </c>
      <c r="J2701">
        <v>180</v>
      </c>
      <c r="K2701">
        <v>180</v>
      </c>
      <c r="M2701">
        <v>6</v>
      </c>
    </row>
    <row r="2702" spans="1:13" hidden="1" x14ac:dyDescent="0.2">
      <c r="A2702">
        <v>434</v>
      </c>
      <c r="B2702" t="s">
        <v>4094</v>
      </c>
      <c r="C2702" t="s">
        <v>121</v>
      </c>
      <c r="D2702" t="s">
        <v>122</v>
      </c>
      <c r="E2702" t="s">
        <v>130</v>
      </c>
      <c r="F2702" t="s">
        <v>4</v>
      </c>
      <c r="G2702" s="2" t="s">
        <v>470</v>
      </c>
      <c r="H2702" s="1">
        <v>45397</v>
      </c>
      <c r="I2702" s="9" t="s">
        <v>4159</v>
      </c>
      <c r="J2702">
        <v>619</v>
      </c>
      <c r="K2702">
        <v>619</v>
      </c>
      <c r="M2702">
        <v>6</v>
      </c>
    </row>
    <row r="2703" spans="1:13" hidden="1" x14ac:dyDescent="0.2">
      <c r="A2703">
        <v>434</v>
      </c>
      <c r="B2703" t="s">
        <v>4095</v>
      </c>
      <c r="C2703" t="s">
        <v>121</v>
      </c>
      <c r="D2703" t="s">
        <v>122</v>
      </c>
      <c r="E2703" t="s">
        <v>130</v>
      </c>
      <c r="F2703" t="s">
        <v>4</v>
      </c>
      <c r="G2703" s="2" t="s">
        <v>470</v>
      </c>
      <c r="H2703" s="1">
        <v>45398</v>
      </c>
      <c r="I2703" s="9" t="s">
        <v>4155</v>
      </c>
      <c r="J2703">
        <v>912</v>
      </c>
      <c r="K2703">
        <v>912</v>
      </c>
      <c r="M2703">
        <v>6</v>
      </c>
    </row>
    <row r="2704" spans="1:13" hidden="1" x14ac:dyDescent="0.2">
      <c r="A2704">
        <v>434</v>
      </c>
      <c r="B2704" t="s">
        <v>4096</v>
      </c>
      <c r="C2704" t="s">
        <v>121</v>
      </c>
      <c r="D2704" t="s">
        <v>122</v>
      </c>
      <c r="E2704" t="s">
        <v>130</v>
      </c>
      <c r="F2704" t="s">
        <v>4</v>
      </c>
      <c r="G2704" s="2" t="s">
        <v>470</v>
      </c>
      <c r="H2704" s="1">
        <v>45399</v>
      </c>
      <c r="I2704" s="9" t="s">
        <v>4138</v>
      </c>
      <c r="J2704">
        <v>978</v>
      </c>
      <c r="K2704">
        <v>978</v>
      </c>
      <c r="M2704">
        <v>6</v>
      </c>
    </row>
    <row r="2705" spans="1:13" hidden="1" x14ac:dyDescent="0.2">
      <c r="A2705">
        <v>434</v>
      </c>
      <c r="B2705" t="s">
        <v>4097</v>
      </c>
      <c r="C2705" t="s">
        <v>121</v>
      </c>
      <c r="D2705" t="s">
        <v>122</v>
      </c>
      <c r="E2705" t="s">
        <v>130</v>
      </c>
      <c r="F2705" t="s">
        <v>4</v>
      </c>
      <c r="G2705" s="2" t="s">
        <v>470</v>
      </c>
      <c r="H2705" s="1">
        <v>45400</v>
      </c>
      <c r="I2705" s="9" t="s">
        <v>4139</v>
      </c>
      <c r="J2705">
        <v>945</v>
      </c>
      <c r="K2705">
        <v>945</v>
      </c>
      <c r="M2705">
        <v>6</v>
      </c>
    </row>
    <row r="2706" spans="1:13" hidden="1" x14ac:dyDescent="0.2">
      <c r="A2706">
        <v>434</v>
      </c>
      <c r="B2706" t="s">
        <v>4098</v>
      </c>
      <c r="C2706" t="s">
        <v>121</v>
      </c>
      <c r="D2706" t="s">
        <v>122</v>
      </c>
      <c r="E2706" t="s">
        <v>130</v>
      </c>
      <c r="F2706" t="s">
        <v>4</v>
      </c>
      <c r="G2706" s="2" t="s">
        <v>470</v>
      </c>
      <c r="H2706" s="1">
        <v>45401</v>
      </c>
      <c r="I2706" s="9" t="s">
        <v>4140</v>
      </c>
      <c r="J2706">
        <v>781</v>
      </c>
      <c r="K2706">
        <v>781</v>
      </c>
      <c r="M2706">
        <v>6</v>
      </c>
    </row>
    <row r="2707" spans="1:13" hidden="1" x14ac:dyDescent="0.2">
      <c r="A2707">
        <v>434</v>
      </c>
      <c r="B2707" t="s">
        <v>4099</v>
      </c>
      <c r="C2707" t="s">
        <v>121</v>
      </c>
      <c r="D2707" t="s">
        <v>122</v>
      </c>
      <c r="E2707" t="s">
        <v>130</v>
      </c>
      <c r="F2707" t="s">
        <v>4</v>
      </c>
      <c r="G2707" s="2" t="s">
        <v>470</v>
      </c>
      <c r="H2707" s="1">
        <v>45402</v>
      </c>
      <c r="I2707" s="9" t="s">
        <v>4141</v>
      </c>
      <c r="J2707">
        <v>907.14</v>
      </c>
      <c r="K2707">
        <v>907.14</v>
      </c>
      <c r="M2707">
        <v>6</v>
      </c>
    </row>
    <row r="2708" spans="1:13" hidden="1" x14ac:dyDescent="0.2">
      <c r="A2708">
        <v>434</v>
      </c>
      <c r="B2708" t="s">
        <v>4100</v>
      </c>
      <c r="C2708" t="s">
        <v>121</v>
      </c>
      <c r="D2708" t="s">
        <v>122</v>
      </c>
      <c r="E2708" t="s">
        <v>130</v>
      </c>
      <c r="F2708" t="s">
        <v>4</v>
      </c>
      <c r="G2708" s="2" t="s">
        <v>470</v>
      </c>
      <c r="H2708" s="1">
        <v>45403</v>
      </c>
      <c r="I2708" s="9" t="s">
        <v>4150</v>
      </c>
      <c r="J2708">
        <v>822</v>
      </c>
      <c r="K2708">
        <v>822</v>
      </c>
      <c r="M2708">
        <v>6</v>
      </c>
    </row>
    <row r="2709" spans="1:13" hidden="1" x14ac:dyDescent="0.2">
      <c r="A2709">
        <v>434</v>
      </c>
      <c r="B2709" t="s">
        <v>4101</v>
      </c>
      <c r="C2709" t="s">
        <v>121</v>
      </c>
      <c r="D2709" t="s">
        <v>122</v>
      </c>
      <c r="E2709" t="s">
        <v>130</v>
      </c>
      <c r="F2709" t="s">
        <v>4</v>
      </c>
      <c r="G2709" s="2" t="s">
        <v>470</v>
      </c>
      <c r="H2709" s="1">
        <v>45404</v>
      </c>
      <c r="I2709" s="9" t="s">
        <v>4162</v>
      </c>
      <c r="J2709">
        <v>873</v>
      </c>
      <c r="K2709">
        <v>873</v>
      </c>
      <c r="M2709">
        <v>6</v>
      </c>
    </row>
    <row r="2710" spans="1:13" hidden="1" x14ac:dyDescent="0.2">
      <c r="A2710">
        <v>434</v>
      </c>
      <c r="B2710" t="s">
        <v>4102</v>
      </c>
      <c r="C2710" t="s">
        <v>121</v>
      </c>
      <c r="D2710" t="s">
        <v>122</v>
      </c>
      <c r="E2710" t="s">
        <v>130</v>
      </c>
      <c r="F2710" t="s">
        <v>4</v>
      </c>
      <c r="G2710" s="2" t="s">
        <v>470</v>
      </c>
      <c r="H2710" s="1">
        <v>45405</v>
      </c>
      <c r="I2710" s="9" t="s">
        <v>4151</v>
      </c>
      <c r="J2710">
        <v>536</v>
      </c>
      <c r="K2710">
        <v>536</v>
      </c>
      <c r="M2710">
        <v>6</v>
      </c>
    </row>
    <row r="2711" spans="1:13" hidden="1" x14ac:dyDescent="0.2">
      <c r="A2711">
        <v>434</v>
      </c>
      <c r="B2711" t="s">
        <v>4103</v>
      </c>
      <c r="C2711" t="s">
        <v>121</v>
      </c>
      <c r="D2711" t="s">
        <v>122</v>
      </c>
      <c r="E2711" t="s">
        <v>130</v>
      </c>
      <c r="F2711" t="s">
        <v>4</v>
      </c>
      <c r="G2711" s="2" t="s">
        <v>470</v>
      </c>
      <c r="H2711" s="1">
        <v>45406</v>
      </c>
      <c r="I2711" s="9" t="s">
        <v>4156</v>
      </c>
      <c r="J2711">
        <v>135</v>
      </c>
      <c r="K2711">
        <v>135</v>
      </c>
      <c r="M2711">
        <v>6</v>
      </c>
    </row>
    <row r="2712" spans="1:13" hidden="1" x14ac:dyDescent="0.2">
      <c r="A2712">
        <v>434</v>
      </c>
      <c r="B2712" t="s">
        <v>4104</v>
      </c>
      <c r="C2712" t="s">
        <v>121</v>
      </c>
      <c r="D2712" t="s">
        <v>122</v>
      </c>
      <c r="E2712" t="s">
        <v>130</v>
      </c>
      <c r="F2712" t="s">
        <v>4</v>
      </c>
      <c r="G2712" s="2" t="s">
        <v>470</v>
      </c>
      <c r="H2712" s="1">
        <v>45407</v>
      </c>
      <c r="I2712" s="9" t="s">
        <v>4142</v>
      </c>
      <c r="J2712">
        <v>1521</v>
      </c>
      <c r="K2712">
        <v>1521</v>
      </c>
      <c r="M2712">
        <v>6</v>
      </c>
    </row>
    <row r="2713" spans="1:13" hidden="1" x14ac:dyDescent="0.2">
      <c r="A2713">
        <v>434</v>
      </c>
      <c r="B2713" t="s">
        <v>4105</v>
      </c>
      <c r="C2713" t="s">
        <v>121</v>
      </c>
      <c r="D2713" t="s">
        <v>122</v>
      </c>
      <c r="E2713" t="s">
        <v>130</v>
      </c>
      <c r="F2713" t="s">
        <v>4</v>
      </c>
      <c r="G2713" s="2" t="s">
        <v>470</v>
      </c>
      <c r="H2713" s="1">
        <v>45408</v>
      </c>
      <c r="I2713" s="9" t="s">
        <v>4143</v>
      </c>
      <c r="J2713">
        <v>222.86</v>
      </c>
      <c r="K2713">
        <v>222.86</v>
      </c>
      <c r="M2713">
        <v>6</v>
      </c>
    </row>
    <row r="2714" spans="1:13" hidden="1" x14ac:dyDescent="0.2">
      <c r="A2714">
        <v>434</v>
      </c>
      <c r="B2714" t="s">
        <v>4106</v>
      </c>
      <c r="C2714" t="s">
        <v>121</v>
      </c>
      <c r="D2714" t="s">
        <v>122</v>
      </c>
      <c r="E2714" t="s">
        <v>130</v>
      </c>
      <c r="F2714" t="s">
        <v>4</v>
      </c>
      <c r="G2714" s="2" t="s">
        <v>470</v>
      </c>
      <c r="H2714" s="1">
        <v>45409</v>
      </c>
      <c r="I2714" s="9" t="s">
        <v>4144</v>
      </c>
      <c r="J2714">
        <v>125.13</v>
      </c>
      <c r="K2714">
        <v>121</v>
      </c>
      <c r="M2714">
        <v>6</v>
      </c>
    </row>
    <row r="2715" spans="1:13" hidden="1" x14ac:dyDescent="0.2">
      <c r="A2715">
        <v>434</v>
      </c>
      <c r="B2715" t="s">
        <v>4107</v>
      </c>
      <c r="C2715" t="s">
        <v>121</v>
      </c>
      <c r="D2715" t="s">
        <v>122</v>
      </c>
      <c r="E2715" t="s">
        <v>130</v>
      </c>
      <c r="F2715" t="s">
        <v>4</v>
      </c>
      <c r="G2715" s="2" t="s">
        <v>470</v>
      </c>
      <c r="H2715" s="1">
        <v>45410</v>
      </c>
      <c r="I2715" s="9" t="s">
        <v>4147</v>
      </c>
      <c r="J2715">
        <v>719</v>
      </c>
      <c r="K2715">
        <v>719</v>
      </c>
      <c r="M2715">
        <v>6</v>
      </c>
    </row>
    <row r="2716" spans="1:13" hidden="1" x14ac:dyDescent="0.2">
      <c r="A2716">
        <v>434</v>
      </c>
      <c r="B2716" t="s">
        <v>4108</v>
      </c>
      <c r="C2716" t="s">
        <v>121</v>
      </c>
      <c r="D2716" t="s">
        <v>122</v>
      </c>
      <c r="E2716" t="s">
        <v>130</v>
      </c>
      <c r="F2716" t="s">
        <v>4</v>
      </c>
      <c r="G2716" s="2" t="s">
        <v>470</v>
      </c>
      <c r="H2716" s="1">
        <v>45411</v>
      </c>
      <c r="I2716" s="9" t="s">
        <v>4160</v>
      </c>
      <c r="J2716">
        <v>956</v>
      </c>
      <c r="K2716">
        <v>956</v>
      </c>
      <c r="M2716">
        <v>6</v>
      </c>
    </row>
    <row r="2717" spans="1:13" hidden="1" x14ac:dyDescent="0.2">
      <c r="A2717">
        <v>434</v>
      </c>
      <c r="B2717" t="s">
        <v>4109</v>
      </c>
      <c r="C2717" t="s">
        <v>121</v>
      </c>
      <c r="D2717" t="s">
        <v>122</v>
      </c>
      <c r="E2717" t="s">
        <v>130</v>
      </c>
      <c r="F2717" t="s">
        <v>4</v>
      </c>
      <c r="G2717" s="2" t="s">
        <v>470</v>
      </c>
      <c r="H2717" s="1">
        <v>45412</v>
      </c>
      <c r="I2717" s="9" t="s">
        <v>4152</v>
      </c>
      <c r="J2717">
        <v>432</v>
      </c>
      <c r="K2717">
        <v>432</v>
      </c>
      <c r="M2717">
        <v>6</v>
      </c>
    </row>
    <row r="2718" spans="1:13" hidden="1" x14ac:dyDescent="0.2">
      <c r="A2718">
        <v>435</v>
      </c>
      <c r="B2718" t="s">
        <v>4110</v>
      </c>
      <c r="C2718" t="s">
        <v>121</v>
      </c>
      <c r="D2718" t="s">
        <v>122</v>
      </c>
      <c r="E2718" t="s">
        <v>130</v>
      </c>
      <c r="F2718" t="s">
        <v>4</v>
      </c>
      <c r="G2718" s="2" t="s">
        <v>471</v>
      </c>
      <c r="H2718" s="1">
        <v>45383</v>
      </c>
      <c r="I2718" s="9" t="s">
        <v>4153</v>
      </c>
      <c r="J2718">
        <v>286</v>
      </c>
      <c r="K2718">
        <v>286</v>
      </c>
      <c r="M2718">
        <v>5.2</v>
      </c>
    </row>
    <row r="2719" spans="1:13" hidden="1" x14ac:dyDescent="0.2">
      <c r="A2719">
        <v>435</v>
      </c>
      <c r="B2719" t="s">
        <v>4111</v>
      </c>
      <c r="C2719" t="s">
        <v>121</v>
      </c>
      <c r="D2719" t="s">
        <v>122</v>
      </c>
      <c r="E2719" t="s">
        <v>130</v>
      </c>
      <c r="F2719" t="s">
        <v>4</v>
      </c>
      <c r="G2719" s="2" t="s">
        <v>471</v>
      </c>
      <c r="H2719" s="1">
        <v>45385</v>
      </c>
      <c r="I2719" s="9" t="s">
        <v>4148</v>
      </c>
      <c r="J2719">
        <v>156</v>
      </c>
      <c r="K2719">
        <v>56</v>
      </c>
      <c r="M2719">
        <v>5.2</v>
      </c>
    </row>
    <row r="2720" spans="1:13" hidden="1" x14ac:dyDescent="0.2">
      <c r="A2720">
        <v>435</v>
      </c>
      <c r="B2720" t="s">
        <v>4112</v>
      </c>
      <c r="C2720" t="s">
        <v>121</v>
      </c>
      <c r="D2720" t="s">
        <v>122</v>
      </c>
      <c r="E2720" t="s">
        <v>130</v>
      </c>
      <c r="F2720" t="s">
        <v>4</v>
      </c>
      <c r="G2720" s="2" t="s">
        <v>471</v>
      </c>
      <c r="H2720" s="1">
        <v>45388</v>
      </c>
      <c r="I2720" s="9" t="s">
        <v>4163</v>
      </c>
      <c r="J2720">
        <v>119</v>
      </c>
      <c r="K2720">
        <v>189</v>
      </c>
      <c r="M2720">
        <v>5.2</v>
      </c>
    </row>
    <row r="2721" spans="1:13" hidden="1" x14ac:dyDescent="0.2">
      <c r="A2721">
        <v>435</v>
      </c>
      <c r="B2721" t="s">
        <v>4113</v>
      </c>
      <c r="C2721" t="s">
        <v>121</v>
      </c>
      <c r="D2721" t="s">
        <v>122</v>
      </c>
      <c r="E2721" t="s">
        <v>130</v>
      </c>
      <c r="F2721" t="s">
        <v>4</v>
      </c>
      <c r="G2721" s="2" t="s">
        <v>471</v>
      </c>
      <c r="H2721" s="1">
        <v>45391</v>
      </c>
      <c r="I2721" s="9" t="s">
        <v>4136</v>
      </c>
      <c r="J2721">
        <v>165</v>
      </c>
      <c r="K2721">
        <v>165</v>
      </c>
      <c r="M2721">
        <v>5.2</v>
      </c>
    </row>
    <row r="2722" spans="1:13" hidden="1" x14ac:dyDescent="0.2">
      <c r="A2722">
        <v>435</v>
      </c>
      <c r="B2722" t="s">
        <v>4114</v>
      </c>
      <c r="C2722" t="s">
        <v>121</v>
      </c>
      <c r="D2722" t="s">
        <v>122</v>
      </c>
      <c r="E2722" t="s">
        <v>130</v>
      </c>
      <c r="F2722" t="s">
        <v>4</v>
      </c>
      <c r="G2722" s="2" t="s">
        <v>471</v>
      </c>
      <c r="H2722" s="1">
        <v>45392</v>
      </c>
      <c r="I2722" s="9" t="s">
        <v>4137</v>
      </c>
      <c r="J2722">
        <v>564</v>
      </c>
      <c r="K2722">
        <v>564</v>
      </c>
      <c r="M2722">
        <v>5.2</v>
      </c>
    </row>
    <row r="2723" spans="1:13" hidden="1" x14ac:dyDescent="0.2">
      <c r="A2723">
        <v>435</v>
      </c>
      <c r="B2723" t="s">
        <v>4115</v>
      </c>
      <c r="C2723" t="s">
        <v>121</v>
      </c>
      <c r="D2723" t="s">
        <v>122</v>
      </c>
      <c r="E2723" t="s">
        <v>130</v>
      </c>
      <c r="F2723" t="s">
        <v>4</v>
      </c>
      <c r="G2723" s="2" t="s">
        <v>471</v>
      </c>
      <c r="H2723" s="1">
        <v>45393</v>
      </c>
      <c r="I2723" s="9" t="s">
        <v>4146</v>
      </c>
      <c r="J2723">
        <v>49</v>
      </c>
      <c r="K2723">
        <v>49</v>
      </c>
      <c r="M2723">
        <v>5.2</v>
      </c>
    </row>
    <row r="2724" spans="1:13" hidden="1" x14ac:dyDescent="0.2">
      <c r="A2724">
        <v>435</v>
      </c>
      <c r="B2724" t="s">
        <v>4116</v>
      </c>
      <c r="C2724" t="s">
        <v>121</v>
      </c>
      <c r="D2724" t="s">
        <v>122</v>
      </c>
      <c r="E2724" t="s">
        <v>130</v>
      </c>
      <c r="F2724" t="s">
        <v>4</v>
      </c>
      <c r="G2724" s="2" t="s">
        <v>471</v>
      </c>
      <c r="H2724" s="1">
        <v>45394</v>
      </c>
      <c r="I2724" s="9" t="s">
        <v>4154</v>
      </c>
      <c r="J2724">
        <v>6</v>
      </c>
      <c r="K2724">
        <v>6</v>
      </c>
      <c r="M2724">
        <v>5.2</v>
      </c>
    </row>
    <row r="2725" spans="1:13" hidden="1" x14ac:dyDescent="0.2">
      <c r="A2725">
        <v>435</v>
      </c>
      <c r="B2725" t="s">
        <v>4117</v>
      </c>
      <c r="C2725" t="s">
        <v>121</v>
      </c>
      <c r="D2725" t="s">
        <v>122</v>
      </c>
      <c r="E2725" t="s">
        <v>130</v>
      </c>
      <c r="F2725" t="s">
        <v>4</v>
      </c>
      <c r="G2725" s="2" t="s">
        <v>471</v>
      </c>
      <c r="H2725" s="1">
        <v>45397</v>
      </c>
      <c r="I2725" s="9" t="s">
        <v>4159</v>
      </c>
      <c r="J2725">
        <v>5</v>
      </c>
      <c r="K2725">
        <v>5</v>
      </c>
      <c r="L2725">
        <v>1</v>
      </c>
      <c r="M2725">
        <v>5.2</v>
      </c>
    </row>
    <row r="2726" spans="1:13" hidden="1" x14ac:dyDescent="0.2">
      <c r="A2726">
        <v>435</v>
      </c>
      <c r="B2726" t="s">
        <v>4118</v>
      </c>
      <c r="C2726" t="s">
        <v>121</v>
      </c>
      <c r="D2726" t="s">
        <v>122</v>
      </c>
      <c r="E2726" t="s">
        <v>130</v>
      </c>
      <c r="F2726" t="s">
        <v>4</v>
      </c>
      <c r="G2726" s="2" t="s">
        <v>471</v>
      </c>
      <c r="H2726" s="1">
        <v>45400</v>
      </c>
      <c r="I2726" s="9" t="s">
        <v>4139</v>
      </c>
      <c r="J2726">
        <v>28</v>
      </c>
      <c r="K2726">
        <v>28</v>
      </c>
      <c r="M2726">
        <v>5.2</v>
      </c>
    </row>
    <row r="2727" spans="1:13" hidden="1" x14ac:dyDescent="0.2">
      <c r="A2727">
        <v>435</v>
      </c>
      <c r="B2727" t="s">
        <v>4119</v>
      </c>
      <c r="C2727" t="s">
        <v>121</v>
      </c>
      <c r="D2727" t="s">
        <v>122</v>
      </c>
      <c r="E2727" t="s">
        <v>130</v>
      </c>
      <c r="F2727" t="s">
        <v>4</v>
      </c>
      <c r="G2727" s="2" t="s">
        <v>471</v>
      </c>
      <c r="H2727" s="1">
        <v>45401</v>
      </c>
      <c r="I2727" s="9" t="s">
        <v>4140</v>
      </c>
      <c r="J2727">
        <v>298</v>
      </c>
      <c r="K2727">
        <v>298</v>
      </c>
      <c r="M2727">
        <v>5.2</v>
      </c>
    </row>
    <row r="2728" spans="1:13" hidden="1" x14ac:dyDescent="0.2">
      <c r="A2728">
        <v>435</v>
      </c>
      <c r="B2728" t="s">
        <v>4120</v>
      </c>
      <c r="C2728" t="s">
        <v>121</v>
      </c>
      <c r="D2728" t="s">
        <v>122</v>
      </c>
      <c r="E2728" t="s">
        <v>130</v>
      </c>
      <c r="F2728" t="s">
        <v>4</v>
      </c>
      <c r="G2728" s="2" t="s">
        <v>471</v>
      </c>
      <c r="H2728" s="1">
        <v>45402</v>
      </c>
      <c r="I2728" s="9" t="s">
        <v>4141</v>
      </c>
      <c r="J2728">
        <v>10</v>
      </c>
      <c r="K2728">
        <v>10</v>
      </c>
      <c r="M2728">
        <v>5.2</v>
      </c>
    </row>
    <row r="2729" spans="1:13" hidden="1" x14ac:dyDescent="0.2">
      <c r="A2729">
        <v>435</v>
      </c>
      <c r="B2729" t="s">
        <v>4121</v>
      </c>
      <c r="C2729" t="s">
        <v>121</v>
      </c>
      <c r="D2729" t="s">
        <v>122</v>
      </c>
      <c r="E2729" t="s">
        <v>130</v>
      </c>
      <c r="F2729" t="s">
        <v>4</v>
      </c>
      <c r="G2729" s="2" t="s">
        <v>471</v>
      </c>
      <c r="H2729" s="1">
        <v>45405</v>
      </c>
      <c r="I2729" s="9" t="s">
        <v>4151</v>
      </c>
      <c r="J2729">
        <v>53</v>
      </c>
      <c r="K2729">
        <v>54</v>
      </c>
      <c r="M2729">
        <v>5.2</v>
      </c>
    </row>
    <row r="2730" spans="1:13" hidden="1" x14ac:dyDescent="0.2">
      <c r="A2730">
        <v>435</v>
      </c>
      <c r="B2730" t="s">
        <v>4122</v>
      </c>
      <c r="C2730" t="s">
        <v>121</v>
      </c>
      <c r="D2730" t="s">
        <v>122</v>
      </c>
      <c r="E2730" t="s">
        <v>130</v>
      </c>
      <c r="F2730" t="s">
        <v>4</v>
      </c>
      <c r="G2730" s="2" t="s">
        <v>471</v>
      </c>
      <c r="H2730" s="1">
        <v>45406</v>
      </c>
      <c r="I2730" s="9" t="s">
        <v>4156</v>
      </c>
      <c r="J2730">
        <v>14</v>
      </c>
      <c r="K2730">
        <v>14</v>
      </c>
      <c r="M2730">
        <v>5.2</v>
      </c>
    </row>
    <row r="2731" spans="1:13" hidden="1" x14ac:dyDescent="0.2">
      <c r="A2731">
        <v>435</v>
      </c>
      <c r="B2731" t="s">
        <v>4123</v>
      </c>
      <c r="C2731" t="s">
        <v>121</v>
      </c>
      <c r="D2731" t="s">
        <v>122</v>
      </c>
      <c r="E2731" t="s">
        <v>130</v>
      </c>
      <c r="F2731" t="s">
        <v>4</v>
      </c>
      <c r="G2731" s="2" t="s">
        <v>471</v>
      </c>
      <c r="H2731" s="1">
        <v>45407</v>
      </c>
      <c r="I2731" s="9" t="s">
        <v>4142</v>
      </c>
      <c r="J2731">
        <v>22</v>
      </c>
      <c r="K2731">
        <v>22</v>
      </c>
      <c r="M2731">
        <v>5.2</v>
      </c>
    </row>
    <row r="2732" spans="1:13" hidden="1" x14ac:dyDescent="0.2">
      <c r="A2732">
        <v>435</v>
      </c>
      <c r="B2732" t="s">
        <v>4124</v>
      </c>
      <c r="C2732" t="s">
        <v>121</v>
      </c>
      <c r="D2732" t="s">
        <v>122</v>
      </c>
      <c r="E2732" t="s">
        <v>130</v>
      </c>
      <c r="F2732" t="s">
        <v>4</v>
      </c>
      <c r="G2732" s="2" t="s">
        <v>471</v>
      </c>
      <c r="H2732" s="1">
        <v>45408</v>
      </c>
      <c r="I2732" s="9" t="s">
        <v>4143</v>
      </c>
      <c r="J2732">
        <v>455</v>
      </c>
      <c r="K2732">
        <v>455</v>
      </c>
      <c r="M2732">
        <v>5.2</v>
      </c>
    </row>
    <row r="2733" spans="1:13" hidden="1" x14ac:dyDescent="0.2">
      <c r="A2733">
        <v>435</v>
      </c>
      <c r="B2733" t="s">
        <v>4125</v>
      </c>
      <c r="C2733" t="s">
        <v>121</v>
      </c>
      <c r="D2733" t="s">
        <v>122</v>
      </c>
      <c r="E2733" t="s">
        <v>130</v>
      </c>
      <c r="F2733" t="s">
        <v>4</v>
      </c>
      <c r="G2733" s="2" t="s">
        <v>471</v>
      </c>
      <c r="H2733" s="1">
        <v>45409</v>
      </c>
      <c r="I2733" s="9" t="s">
        <v>4144</v>
      </c>
      <c r="J2733">
        <v>26.52</v>
      </c>
      <c r="K2733">
        <v>26</v>
      </c>
      <c r="M2733">
        <v>5.2</v>
      </c>
    </row>
    <row r="2734" spans="1:13" hidden="1" x14ac:dyDescent="0.2">
      <c r="A2734">
        <v>435</v>
      </c>
      <c r="B2734" t="s">
        <v>4126</v>
      </c>
      <c r="C2734" t="s">
        <v>121</v>
      </c>
      <c r="D2734" t="s">
        <v>122</v>
      </c>
      <c r="E2734" t="s">
        <v>130</v>
      </c>
      <c r="F2734" t="s">
        <v>4</v>
      </c>
      <c r="G2734" s="2" t="s">
        <v>471</v>
      </c>
      <c r="H2734" s="1">
        <v>45410</v>
      </c>
      <c r="I2734" s="9" t="s">
        <v>4147</v>
      </c>
      <c r="J2734">
        <v>8</v>
      </c>
      <c r="K2734">
        <v>8</v>
      </c>
      <c r="M2734">
        <v>5.2</v>
      </c>
    </row>
    <row r="2735" spans="1:13" hidden="1" x14ac:dyDescent="0.2">
      <c r="A2735">
        <v>435</v>
      </c>
      <c r="B2735" t="s">
        <v>4127</v>
      </c>
      <c r="C2735" t="s">
        <v>121</v>
      </c>
      <c r="D2735" t="s">
        <v>122</v>
      </c>
      <c r="E2735" t="s">
        <v>130</v>
      </c>
      <c r="F2735" t="s">
        <v>4</v>
      </c>
      <c r="G2735" s="2" t="s">
        <v>471</v>
      </c>
      <c r="H2735" s="1">
        <v>45412</v>
      </c>
      <c r="I2735" s="9" t="s">
        <v>4152</v>
      </c>
      <c r="J2735">
        <v>46</v>
      </c>
      <c r="K2735">
        <v>46</v>
      </c>
      <c r="M2735">
        <v>5.2</v>
      </c>
    </row>
    <row r="2736" spans="1:13" hidden="1" x14ac:dyDescent="0.2">
      <c r="A2736">
        <v>13</v>
      </c>
      <c r="B2736" s="2" t="s">
        <v>478</v>
      </c>
      <c r="C2736" s="2" t="s">
        <v>0</v>
      </c>
      <c r="D2736" s="2" t="s">
        <v>6</v>
      </c>
      <c r="E2736" s="2" t="s">
        <v>8</v>
      </c>
      <c r="F2736" s="2" t="s">
        <v>4</v>
      </c>
      <c r="G2736" s="2" t="s">
        <v>11</v>
      </c>
      <c r="H2736" s="1">
        <v>45386</v>
      </c>
      <c r="I2736" s="9" t="s">
        <v>4145</v>
      </c>
      <c r="J2736">
        <v>0</v>
      </c>
      <c r="K2736">
        <v>3.8</v>
      </c>
      <c r="M2736">
        <v>5.9</v>
      </c>
    </row>
    <row r="2737" spans="1:13" hidden="1" x14ac:dyDescent="0.2">
      <c r="A2737">
        <v>13</v>
      </c>
      <c r="B2737" s="2" t="s">
        <v>479</v>
      </c>
      <c r="C2737" s="2" t="s">
        <v>0</v>
      </c>
      <c r="D2737" s="2" t="s">
        <v>6</v>
      </c>
      <c r="E2737" s="2" t="s">
        <v>8</v>
      </c>
      <c r="F2737" s="2" t="s">
        <v>4</v>
      </c>
      <c r="G2737" s="2" t="s">
        <v>11</v>
      </c>
      <c r="H2737" s="1">
        <v>45392</v>
      </c>
      <c r="I2737" s="9" t="s">
        <v>4137</v>
      </c>
      <c r="J2737">
        <v>0</v>
      </c>
      <c r="K2737">
        <v>10.199999999999999</v>
      </c>
      <c r="M2737">
        <v>5.9</v>
      </c>
    </row>
    <row r="2738" spans="1:13" hidden="1" x14ac:dyDescent="0.2">
      <c r="A2738">
        <v>13</v>
      </c>
      <c r="B2738" s="2" t="s">
        <v>480</v>
      </c>
      <c r="C2738" s="2" t="s">
        <v>0</v>
      </c>
      <c r="D2738" s="2" t="s">
        <v>6</v>
      </c>
      <c r="E2738" s="2" t="s">
        <v>8</v>
      </c>
      <c r="F2738" s="2" t="s">
        <v>4</v>
      </c>
      <c r="G2738" s="2" t="s">
        <v>11</v>
      </c>
      <c r="H2738" s="1">
        <v>45393</v>
      </c>
      <c r="I2738" s="9" t="s">
        <v>4146</v>
      </c>
      <c r="J2738">
        <v>0</v>
      </c>
      <c r="K2738">
        <v>60.2</v>
      </c>
      <c r="M2738">
        <v>5.9</v>
      </c>
    </row>
    <row r="2739" spans="1:13" hidden="1" x14ac:dyDescent="0.2">
      <c r="A2739">
        <v>13</v>
      </c>
      <c r="B2739" s="2" t="s">
        <v>481</v>
      </c>
      <c r="C2739" s="2" t="s">
        <v>0</v>
      </c>
      <c r="D2739" s="2" t="s">
        <v>6</v>
      </c>
      <c r="E2739" s="2" t="s">
        <v>8</v>
      </c>
      <c r="F2739" s="2" t="s">
        <v>4</v>
      </c>
      <c r="G2739" s="2" t="s">
        <v>11</v>
      </c>
      <c r="H2739" s="1">
        <v>45398</v>
      </c>
      <c r="I2739" s="9" t="s">
        <v>4155</v>
      </c>
      <c r="J2739">
        <v>0</v>
      </c>
      <c r="K2739">
        <v>18</v>
      </c>
      <c r="M2739">
        <v>5.9</v>
      </c>
    </row>
    <row r="2740" spans="1:13" hidden="1" x14ac:dyDescent="0.2">
      <c r="A2740">
        <v>13</v>
      </c>
      <c r="B2740" s="2" t="s">
        <v>482</v>
      </c>
      <c r="C2740" s="2" t="s">
        <v>0</v>
      </c>
      <c r="D2740" s="2" t="s">
        <v>6</v>
      </c>
      <c r="E2740" s="2" t="s">
        <v>8</v>
      </c>
      <c r="F2740" s="2" t="s">
        <v>4</v>
      </c>
      <c r="G2740" s="2" t="s">
        <v>11</v>
      </c>
      <c r="H2740" s="1">
        <v>45400</v>
      </c>
      <c r="I2740" s="9" t="s">
        <v>4139</v>
      </c>
      <c r="J2740">
        <v>0</v>
      </c>
      <c r="K2740">
        <v>2.2000000000000002</v>
      </c>
      <c r="M2740">
        <v>5.9</v>
      </c>
    </row>
    <row r="2741" spans="1:13" hidden="1" x14ac:dyDescent="0.2">
      <c r="A2741">
        <v>13</v>
      </c>
      <c r="B2741" s="2" t="s">
        <v>483</v>
      </c>
      <c r="C2741" s="2" t="s">
        <v>0</v>
      </c>
      <c r="D2741" s="2" t="s">
        <v>6</v>
      </c>
      <c r="E2741" s="2" t="s">
        <v>8</v>
      </c>
      <c r="F2741" s="2" t="s">
        <v>4</v>
      </c>
      <c r="G2741" s="2" t="s">
        <v>11</v>
      </c>
      <c r="H2741" s="1">
        <v>45407</v>
      </c>
      <c r="I2741" s="9" t="s">
        <v>4142</v>
      </c>
      <c r="J2741">
        <v>0</v>
      </c>
      <c r="K2741">
        <v>1</v>
      </c>
      <c r="M2741">
        <v>5.9</v>
      </c>
    </row>
    <row r="2742" spans="1:13" hidden="1" x14ac:dyDescent="0.2">
      <c r="A2742">
        <v>21</v>
      </c>
      <c r="B2742" s="2" t="s">
        <v>484</v>
      </c>
      <c r="C2742" s="2" t="s">
        <v>0</v>
      </c>
      <c r="D2742" s="2" t="s">
        <v>6</v>
      </c>
      <c r="E2742" s="2" t="s">
        <v>7</v>
      </c>
      <c r="F2742" s="2" t="s">
        <v>4</v>
      </c>
      <c r="G2742" s="2" t="s">
        <v>157</v>
      </c>
      <c r="H2742" s="1">
        <v>45383</v>
      </c>
      <c r="I2742" s="9" t="s">
        <v>4153</v>
      </c>
      <c r="J2742">
        <v>0</v>
      </c>
      <c r="K2742">
        <v>50.3</v>
      </c>
      <c r="M2742">
        <v>5.7</v>
      </c>
    </row>
    <row r="2743" spans="1:13" hidden="1" x14ac:dyDescent="0.2">
      <c r="A2743">
        <v>21</v>
      </c>
      <c r="B2743" s="2" t="s">
        <v>485</v>
      </c>
      <c r="C2743" s="2" t="s">
        <v>0</v>
      </c>
      <c r="D2743" s="2" t="s">
        <v>6</v>
      </c>
      <c r="E2743" s="2" t="s">
        <v>7</v>
      </c>
      <c r="F2743" s="2" t="s">
        <v>4</v>
      </c>
      <c r="G2743" s="2" t="s">
        <v>157</v>
      </c>
      <c r="H2743" s="1">
        <v>45402</v>
      </c>
      <c r="I2743" s="9" t="s">
        <v>4141</v>
      </c>
      <c r="J2743">
        <v>0</v>
      </c>
      <c r="K2743">
        <v>35.22</v>
      </c>
      <c r="M2743">
        <v>5.7</v>
      </c>
    </row>
    <row r="2744" spans="1:13" hidden="1" x14ac:dyDescent="0.2">
      <c r="A2744">
        <v>24</v>
      </c>
      <c r="B2744" s="2" t="s">
        <v>486</v>
      </c>
      <c r="C2744" s="2" t="s">
        <v>0</v>
      </c>
      <c r="D2744" s="2" t="s">
        <v>6</v>
      </c>
      <c r="E2744" s="2" t="s">
        <v>7</v>
      </c>
      <c r="F2744" s="2" t="s">
        <v>2</v>
      </c>
      <c r="G2744" s="2" t="s">
        <v>161</v>
      </c>
      <c r="H2744" s="1">
        <v>45383</v>
      </c>
      <c r="I2744" s="9" t="s">
        <v>4153</v>
      </c>
      <c r="J2744">
        <v>0</v>
      </c>
      <c r="K2744">
        <v>12</v>
      </c>
      <c r="M2744">
        <v>1.6</v>
      </c>
    </row>
    <row r="2745" spans="1:13" hidden="1" x14ac:dyDescent="0.2">
      <c r="A2745">
        <v>24</v>
      </c>
      <c r="B2745" s="2" t="s">
        <v>487</v>
      </c>
      <c r="C2745" s="2" t="s">
        <v>0</v>
      </c>
      <c r="D2745" s="2" t="s">
        <v>6</v>
      </c>
      <c r="E2745" s="2" t="s">
        <v>7</v>
      </c>
      <c r="F2745" s="2" t="s">
        <v>2</v>
      </c>
      <c r="G2745" s="2" t="s">
        <v>161</v>
      </c>
      <c r="H2745" s="1">
        <v>45385</v>
      </c>
      <c r="I2745" s="9" t="s">
        <v>4148</v>
      </c>
      <c r="J2745">
        <v>0</v>
      </c>
      <c r="K2745">
        <v>19</v>
      </c>
      <c r="M2745">
        <v>1.6</v>
      </c>
    </row>
    <row r="2746" spans="1:13" hidden="1" x14ac:dyDescent="0.2">
      <c r="A2746">
        <v>24</v>
      </c>
      <c r="B2746" s="2" t="s">
        <v>488</v>
      </c>
      <c r="C2746" s="2" t="s">
        <v>0</v>
      </c>
      <c r="D2746" s="2" t="s">
        <v>6</v>
      </c>
      <c r="E2746" s="2" t="s">
        <v>7</v>
      </c>
      <c r="F2746" s="2" t="s">
        <v>2</v>
      </c>
      <c r="G2746" s="2" t="s">
        <v>161</v>
      </c>
      <c r="H2746" s="1">
        <v>45386</v>
      </c>
      <c r="I2746" s="9" t="s">
        <v>4145</v>
      </c>
      <c r="J2746">
        <v>0</v>
      </c>
      <c r="K2746">
        <v>4</v>
      </c>
      <c r="M2746">
        <v>1.6</v>
      </c>
    </row>
    <row r="2747" spans="1:13" hidden="1" x14ac:dyDescent="0.2">
      <c r="A2747">
        <v>24</v>
      </c>
      <c r="B2747" s="2" t="s">
        <v>489</v>
      </c>
      <c r="C2747" s="2" t="s">
        <v>0</v>
      </c>
      <c r="D2747" s="2" t="s">
        <v>6</v>
      </c>
      <c r="E2747" s="2" t="s">
        <v>7</v>
      </c>
      <c r="F2747" s="2" t="s">
        <v>2</v>
      </c>
      <c r="G2747" s="2" t="s">
        <v>161</v>
      </c>
      <c r="H2747" s="1">
        <v>45393</v>
      </c>
      <c r="I2747" s="9" t="s">
        <v>4146</v>
      </c>
      <c r="J2747">
        <v>0</v>
      </c>
      <c r="K2747">
        <v>6</v>
      </c>
      <c r="M2747">
        <v>1.6</v>
      </c>
    </row>
    <row r="2748" spans="1:13" hidden="1" x14ac:dyDescent="0.2">
      <c r="A2748">
        <v>24</v>
      </c>
      <c r="B2748" s="2" t="s">
        <v>490</v>
      </c>
      <c r="C2748" s="2" t="s">
        <v>0</v>
      </c>
      <c r="D2748" s="2" t="s">
        <v>6</v>
      </c>
      <c r="E2748" s="2" t="s">
        <v>7</v>
      </c>
      <c r="F2748" s="2" t="s">
        <v>2</v>
      </c>
      <c r="G2748" s="2" t="s">
        <v>161</v>
      </c>
      <c r="H2748" s="1">
        <v>45399</v>
      </c>
      <c r="I2748" s="9" t="s">
        <v>4138</v>
      </c>
      <c r="J2748">
        <v>0</v>
      </c>
      <c r="K2748">
        <v>13</v>
      </c>
      <c r="M2748">
        <v>1.6</v>
      </c>
    </row>
    <row r="2749" spans="1:13" hidden="1" x14ac:dyDescent="0.2">
      <c r="A2749">
        <v>24</v>
      </c>
      <c r="B2749" s="2" t="s">
        <v>491</v>
      </c>
      <c r="C2749" s="2" t="s">
        <v>0</v>
      </c>
      <c r="D2749" s="2" t="s">
        <v>6</v>
      </c>
      <c r="E2749" s="2" t="s">
        <v>7</v>
      </c>
      <c r="F2749" s="2" t="s">
        <v>2</v>
      </c>
      <c r="G2749" s="2" t="s">
        <v>161</v>
      </c>
      <c r="H2749" s="1">
        <v>45400</v>
      </c>
      <c r="I2749" s="9" t="s">
        <v>4139</v>
      </c>
      <c r="J2749">
        <v>0</v>
      </c>
      <c r="K2749">
        <v>40</v>
      </c>
      <c r="M2749">
        <v>1.6</v>
      </c>
    </row>
    <row r="2750" spans="1:13" hidden="1" x14ac:dyDescent="0.2">
      <c r="A2750">
        <v>24</v>
      </c>
      <c r="B2750" s="2" t="s">
        <v>492</v>
      </c>
      <c r="C2750" s="2" t="s">
        <v>0</v>
      </c>
      <c r="D2750" s="2" t="s">
        <v>6</v>
      </c>
      <c r="E2750" s="2" t="s">
        <v>7</v>
      </c>
      <c r="F2750" s="2" t="s">
        <v>2</v>
      </c>
      <c r="G2750" s="2" t="s">
        <v>161</v>
      </c>
      <c r="H2750" s="1">
        <v>45401</v>
      </c>
      <c r="I2750" s="9" t="s">
        <v>4140</v>
      </c>
      <c r="J2750">
        <v>0</v>
      </c>
      <c r="K2750">
        <v>4</v>
      </c>
      <c r="M2750">
        <v>1.6</v>
      </c>
    </row>
    <row r="2751" spans="1:13" hidden="1" x14ac:dyDescent="0.2">
      <c r="A2751">
        <v>24</v>
      </c>
      <c r="B2751" s="2" t="s">
        <v>493</v>
      </c>
      <c r="C2751" s="2" t="s">
        <v>0</v>
      </c>
      <c r="D2751" s="2" t="s">
        <v>6</v>
      </c>
      <c r="E2751" s="2" t="s">
        <v>7</v>
      </c>
      <c r="F2751" s="2" t="s">
        <v>2</v>
      </c>
      <c r="G2751" s="2" t="s">
        <v>161</v>
      </c>
      <c r="H2751" s="1">
        <v>45402</v>
      </c>
      <c r="I2751" s="9" t="s">
        <v>4141</v>
      </c>
      <c r="J2751">
        <v>0</v>
      </c>
      <c r="K2751">
        <v>2</v>
      </c>
      <c r="M2751">
        <v>1.6</v>
      </c>
    </row>
    <row r="2752" spans="1:13" hidden="1" x14ac:dyDescent="0.2">
      <c r="A2752">
        <v>24</v>
      </c>
      <c r="B2752" s="2" t="s">
        <v>494</v>
      </c>
      <c r="C2752" s="2" t="s">
        <v>0</v>
      </c>
      <c r="D2752" s="2" t="s">
        <v>6</v>
      </c>
      <c r="E2752" s="2" t="s">
        <v>7</v>
      </c>
      <c r="F2752" s="2" t="s">
        <v>2</v>
      </c>
      <c r="G2752" s="2" t="s">
        <v>161</v>
      </c>
      <c r="H2752" s="1">
        <v>45403</v>
      </c>
      <c r="I2752" s="9" t="s">
        <v>4150</v>
      </c>
      <c r="J2752">
        <v>0</v>
      </c>
      <c r="K2752">
        <v>10</v>
      </c>
      <c r="M2752">
        <v>1.6</v>
      </c>
    </row>
    <row r="2753" spans="1:13" hidden="1" x14ac:dyDescent="0.2">
      <c r="A2753">
        <v>24</v>
      </c>
      <c r="B2753" s="2" t="s">
        <v>495</v>
      </c>
      <c r="C2753" s="2" t="s">
        <v>0</v>
      </c>
      <c r="D2753" s="2" t="s">
        <v>6</v>
      </c>
      <c r="E2753" s="2" t="s">
        <v>7</v>
      </c>
      <c r="F2753" s="2" t="s">
        <v>2</v>
      </c>
      <c r="G2753" s="2" t="s">
        <v>161</v>
      </c>
      <c r="H2753" s="1">
        <v>45406</v>
      </c>
      <c r="I2753" s="9" t="s">
        <v>4156</v>
      </c>
      <c r="J2753">
        <v>0</v>
      </c>
      <c r="K2753">
        <v>36</v>
      </c>
      <c r="M2753">
        <v>1.6</v>
      </c>
    </row>
    <row r="2754" spans="1:13" hidden="1" x14ac:dyDescent="0.2">
      <c r="A2754">
        <v>38</v>
      </c>
      <c r="B2754" s="2" t="s">
        <v>496</v>
      </c>
      <c r="C2754" s="2" t="s">
        <v>0</v>
      </c>
      <c r="D2754" s="2" t="s">
        <v>6</v>
      </c>
      <c r="E2754" s="2" t="s">
        <v>7</v>
      </c>
      <c r="F2754" s="2" t="s">
        <v>4</v>
      </c>
      <c r="G2754" s="2" t="s">
        <v>18</v>
      </c>
      <c r="H2754" s="1">
        <v>45383</v>
      </c>
      <c r="I2754" s="9" t="s">
        <v>4153</v>
      </c>
      <c r="J2754">
        <v>0</v>
      </c>
      <c r="K2754">
        <v>41.15</v>
      </c>
      <c r="M2754">
        <v>3.2</v>
      </c>
    </row>
    <row r="2755" spans="1:13" hidden="1" x14ac:dyDescent="0.2">
      <c r="A2755">
        <v>38</v>
      </c>
      <c r="B2755" s="2" t="s">
        <v>497</v>
      </c>
      <c r="C2755" s="2" t="s">
        <v>0</v>
      </c>
      <c r="D2755" s="2" t="s">
        <v>6</v>
      </c>
      <c r="E2755" s="2" t="s">
        <v>7</v>
      </c>
      <c r="F2755" s="2" t="s">
        <v>4</v>
      </c>
      <c r="G2755" s="2" t="s">
        <v>18</v>
      </c>
      <c r="H2755" s="1">
        <v>45385</v>
      </c>
      <c r="I2755" s="9" t="s">
        <v>4148</v>
      </c>
      <c r="J2755">
        <v>0</v>
      </c>
      <c r="K2755">
        <v>24.36</v>
      </c>
      <c r="M2755">
        <v>3.2</v>
      </c>
    </row>
    <row r="2756" spans="1:13" hidden="1" x14ac:dyDescent="0.2">
      <c r="A2756">
        <v>38</v>
      </c>
      <c r="B2756" s="2" t="s">
        <v>498</v>
      </c>
      <c r="C2756" s="2" t="s">
        <v>0</v>
      </c>
      <c r="D2756" s="2" t="s">
        <v>6</v>
      </c>
      <c r="E2756" s="2" t="s">
        <v>7</v>
      </c>
      <c r="F2756" s="2" t="s">
        <v>4</v>
      </c>
      <c r="G2756" s="2" t="s">
        <v>18</v>
      </c>
      <c r="H2756" s="1">
        <v>45400</v>
      </c>
      <c r="I2756" s="9" t="s">
        <v>4139</v>
      </c>
      <c r="J2756">
        <v>0</v>
      </c>
      <c r="K2756">
        <v>51.46</v>
      </c>
      <c r="M2756">
        <v>3.2</v>
      </c>
    </row>
    <row r="2757" spans="1:13" hidden="1" x14ac:dyDescent="0.2">
      <c r="A2757">
        <v>38</v>
      </c>
      <c r="B2757" s="2" t="s">
        <v>499</v>
      </c>
      <c r="C2757" s="2" t="s">
        <v>0</v>
      </c>
      <c r="D2757" s="2" t="s">
        <v>6</v>
      </c>
      <c r="E2757" s="2" t="s">
        <v>7</v>
      </c>
      <c r="F2757" s="2" t="s">
        <v>4</v>
      </c>
      <c r="G2757" s="2" t="s">
        <v>18</v>
      </c>
      <c r="H2757" s="1">
        <v>45402</v>
      </c>
      <c r="I2757" s="9" t="s">
        <v>4141</v>
      </c>
      <c r="J2757">
        <v>0</v>
      </c>
      <c r="K2757">
        <v>85.8</v>
      </c>
      <c r="M2757">
        <v>3.2</v>
      </c>
    </row>
    <row r="2758" spans="1:13" hidden="1" x14ac:dyDescent="0.2">
      <c r="A2758">
        <v>38</v>
      </c>
      <c r="B2758" s="2" t="s">
        <v>500</v>
      </c>
      <c r="C2758" s="2" t="s">
        <v>0</v>
      </c>
      <c r="D2758" s="2" t="s">
        <v>6</v>
      </c>
      <c r="E2758" s="2" t="s">
        <v>7</v>
      </c>
      <c r="F2758" s="2" t="s">
        <v>4</v>
      </c>
      <c r="G2758" s="2" t="s">
        <v>18</v>
      </c>
      <c r="H2758" s="1">
        <v>45410</v>
      </c>
      <c r="I2758" s="9" t="s">
        <v>4147</v>
      </c>
      <c r="J2758">
        <v>0</v>
      </c>
      <c r="K2758">
        <v>45.63</v>
      </c>
      <c r="M2758">
        <v>3.2</v>
      </c>
    </row>
    <row r="2759" spans="1:13" hidden="1" x14ac:dyDescent="0.2">
      <c r="A2759">
        <v>38</v>
      </c>
      <c r="B2759" s="2" t="s">
        <v>501</v>
      </c>
      <c r="C2759" s="2" t="s">
        <v>0</v>
      </c>
      <c r="D2759" s="2" t="s">
        <v>6</v>
      </c>
      <c r="E2759" s="2" t="s">
        <v>7</v>
      </c>
      <c r="F2759" s="2" t="s">
        <v>4</v>
      </c>
      <c r="G2759" s="2" t="s">
        <v>18</v>
      </c>
      <c r="H2759" s="1">
        <v>45412</v>
      </c>
      <c r="I2759" s="9" t="s">
        <v>4152</v>
      </c>
      <c r="J2759">
        <v>0</v>
      </c>
      <c r="K2759">
        <v>15.62</v>
      </c>
      <c r="M2759">
        <v>3.2</v>
      </c>
    </row>
    <row r="2760" spans="1:13" hidden="1" x14ac:dyDescent="0.2">
      <c r="A2760">
        <v>46</v>
      </c>
      <c r="B2760" s="2" t="s">
        <v>502</v>
      </c>
      <c r="C2760" s="2" t="s">
        <v>0</v>
      </c>
      <c r="D2760" s="2" t="s">
        <v>6</v>
      </c>
      <c r="E2760" s="2" t="s">
        <v>7</v>
      </c>
      <c r="F2760" s="2" t="s">
        <v>4</v>
      </c>
      <c r="G2760" s="2" t="s">
        <v>178</v>
      </c>
      <c r="H2760" s="1">
        <v>45384</v>
      </c>
      <c r="I2760" s="9" t="s">
        <v>4134</v>
      </c>
      <c r="J2760">
        <v>0</v>
      </c>
      <c r="K2760">
        <v>104.3</v>
      </c>
      <c r="M2760">
        <v>5.6</v>
      </c>
    </row>
    <row r="2761" spans="1:13" hidden="1" x14ac:dyDescent="0.2">
      <c r="A2761">
        <v>46</v>
      </c>
      <c r="B2761" s="2" t="s">
        <v>503</v>
      </c>
      <c r="C2761" s="2" t="s">
        <v>0</v>
      </c>
      <c r="D2761" s="2" t="s">
        <v>6</v>
      </c>
      <c r="E2761" s="2" t="s">
        <v>7</v>
      </c>
      <c r="F2761" s="2" t="s">
        <v>4</v>
      </c>
      <c r="G2761" s="2" t="s">
        <v>178</v>
      </c>
      <c r="H2761" s="1">
        <v>45387</v>
      </c>
      <c r="I2761" s="9" t="s">
        <v>4157</v>
      </c>
      <c r="J2761">
        <v>0</v>
      </c>
      <c r="K2761">
        <v>248.14</v>
      </c>
      <c r="M2761">
        <v>5.6</v>
      </c>
    </row>
    <row r="2762" spans="1:13" hidden="1" x14ac:dyDescent="0.2">
      <c r="A2762">
        <v>46</v>
      </c>
      <c r="B2762" s="2" t="s">
        <v>504</v>
      </c>
      <c r="C2762" s="2" t="s">
        <v>0</v>
      </c>
      <c r="D2762" s="2" t="s">
        <v>6</v>
      </c>
      <c r="E2762" s="2" t="s">
        <v>7</v>
      </c>
      <c r="F2762" s="2" t="s">
        <v>4</v>
      </c>
      <c r="G2762" s="2" t="s">
        <v>178</v>
      </c>
      <c r="H2762" s="1">
        <v>45389</v>
      </c>
      <c r="I2762" s="9" t="s">
        <v>4158</v>
      </c>
      <c r="J2762">
        <v>0</v>
      </c>
      <c r="K2762">
        <v>8</v>
      </c>
      <c r="M2762">
        <v>5.6</v>
      </c>
    </row>
    <row r="2763" spans="1:13" hidden="1" x14ac:dyDescent="0.2">
      <c r="A2763">
        <v>46</v>
      </c>
      <c r="B2763" s="2" t="s">
        <v>505</v>
      </c>
      <c r="C2763" s="2" t="s">
        <v>0</v>
      </c>
      <c r="D2763" s="2" t="s">
        <v>6</v>
      </c>
      <c r="E2763" s="2" t="s">
        <v>7</v>
      </c>
      <c r="F2763" s="2" t="s">
        <v>4</v>
      </c>
      <c r="G2763" s="2" t="s">
        <v>178</v>
      </c>
      <c r="H2763" s="1">
        <v>45392</v>
      </c>
      <c r="I2763" s="9" t="s">
        <v>4137</v>
      </c>
      <c r="J2763">
        <v>0</v>
      </c>
      <c r="K2763">
        <v>288</v>
      </c>
      <c r="M2763">
        <v>5.6</v>
      </c>
    </row>
    <row r="2764" spans="1:13" hidden="1" x14ac:dyDescent="0.2">
      <c r="A2764">
        <v>46</v>
      </c>
      <c r="B2764" s="2" t="s">
        <v>506</v>
      </c>
      <c r="C2764" s="2" t="s">
        <v>0</v>
      </c>
      <c r="D2764" s="2" t="s">
        <v>6</v>
      </c>
      <c r="E2764" s="2" t="s">
        <v>7</v>
      </c>
      <c r="F2764" s="2" t="s">
        <v>4</v>
      </c>
      <c r="G2764" s="2" t="s">
        <v>178</v>
      </c>
      <c r="H2764" s="1">
        <v>45396</v>
      </c>
      <c r="I2764" s="9" t="s">
        <v>4161</v>
      </c>
      <c r="J2764">
        <v>0</v>
      </c>
      <c r="K2764">
        <v>2</v>
      </c>
      <c r="M2764">
        <v>5.6</v>
      </c>
    </row>
    <row r="2765" spans="1:13" hidden="1" x14ac:dyDescent="0.2">
      <c r="A2765">
        <v>46</v>
      </c>
      <c r="B2765" s="2" t="s">
        <v>507</v>
      </c>
      <c r="C2765" s="2" t="s">
        <v>0</v>
      </c>
      <c r="D2765" s="2" t="s">
        <v>6</v>
      </c>
      <c r="E2765" s="2" t="s">
        <v>7</v>
      </c>
      <c r="F2765" s="2" t="s">
        <v>4</v>
      </c>
      <c r="G2765" s="2" t="s">
        <v>178</v>
      </c>
      <c r="H2765" s="1">
        <v>45398</v>
      </c>
      <c r="I2765" s="9" t="s">
        <v>4155</v>
      </c>
      <c r="J2765">
        <v>0</v>
      </c>
      <c r="K2765">
        <v>68.36</v>
      </c>
      <c r="M2765">
        <v>5.6</v>
      </c>
    </row>
    <row r="2766" spans="1:13" hidden="1" x14ac:dyDescent="0.2">
      <c r="A2766">
        <v>46</v>
      </c>
      <c r="B2766" s="2" t="s">
        <v>508</v>
      </c>
      <c r="C2766" s="2" t="s">
        <v>0</v>
      </c>
      <c r="D2766" s="2" t="s">
        <v>6</v>
      </c>
      <c r="E2766" s="2" t="s">
        <v>7</v>
      </c>
      <c r="F2766" s="2" t="s">
        <v>4</v>
      </c>
      <c r="G2766" s="2" t="s">
        <v>178</v>
      </c>
      <c r="H2766" s="1">
        <v>45402</v>
      </c>
      <c r="I2766" s="9" t="s">
        <v>4141</v>
      </c>
      <c r="J2766">
        <v>0</v>
      </c>
      <c r="K2766">
        <v>230.2</v>
      </c>
      <c r="M2766">
        <v>5.6</v>
      </c>
    </row>
    <row r="2767" spans="1:13" hidden="1" x14ac:dyDescent="0.2">
      <c r="A2767">
        <v>46</v>
      </c>
      <c r="B2767" s="2" t="s">
        <v>509</v>
      </c>
      <c r="C2767" s="2" t="s">
        <v>0</v>
      </c>
      <c r="D2767" s="2" t="s">
        <v>6</v>
      </c>
      <c r="E2767" s="2" t="s">
        <v>7</v>
      </c>
      <c r="F2767" s="2" t="s">
        <v>4</v>
      </c>
      <c r="G2767" s="2" t="s">
        <v>178</v>
      </c>
      <c r="H2767" s="1">
        <v>45407</v>
      </c>
      <c r="I2767" s="9" t="s">
        <v>4142</v>
      </c>
      <c r="J2767">
        <v>0</v>
      </c>
      <c r="K2767">
        <v>404</v>
      </c>
      <c r="M2767">
        <v>5.6</v>
      </c>
    </row>
    <row r="2768" spans="1:13" hidden="1" x14ac:dyDescent="0.2">
      <c r="A2768">
        <v>46</v>
      </c>
      <c r="B2768" s="2" t="s">
        <v>510</v>
      </c>
      <c r="C2768" s="2" t="s">
        <v>0</v>
      </c>
      <c r="D2768" s="2" t="s">
        <v>6</v>
      </c>
      <c r="E2768" s="2" t="s">
        <v>7</v>
      </c>
      <c r="F2768" s="2" t="s">
        <v>4</v>
      </c>
      <c r="G2768" s="2" t="s">
        <v>178</v>
      </c>
      <c r="H2768" s="1">
        <v>45408</v>
      </c>
      <c r="I2768" s="9" t="s">
        <v>4143</v>
      </c>
      <c r="J2768">
        <v>0</v>
      </c>
      <c r="K2768">
        <v>355</v>
      </c>
      <c r="M2768">
        <v>5.6</v>
      </c>
    </row>
    <row r="2769" spans="1:13" hidden="1" x14ac:dyDescent="0.2">
      <c r="A2769">
        <v>46</v>
      </c>
      <c r="B2769" s="2" t="s">
        <v>511</v>
      </c>
      <c r="C2769" s="2" t="s">
        <v>0</v>
      </c>
      <c r="D2769" s="2" t="s">
        <v>6</v>
      </c>
      <c r="E2769" s="2" t="s">
        <v>7</v>
      </c>
      <c r="F2769" s="2" t="s">
        <v>4</v>
      </c>
      <c r="G2769" s="2" t="s">
        <v>178</v>
      </c>
      <c r="H2769" s="1">
        <v>45412</v>
      </c>
      <c r="I2769" s="9" t="s">
        <v>4152</v>
      </c>
      <c r="J2769">
        <v>0</v>
      </c>
      <c r="K2769">
        <v>38</v>
      </c>
      <c r="M2769">
        <v>5.6</v>
      </c>
    </row>
    <row r="2770" spans="1:13" hidden="1" x14ac:dyDescent="0.2">
      <c r="A2770">
        <v>47</v>
      </c>
      <c r="B2770" s="2" t="s">
        <v>512</v>
      </c>
      <c r="C2770" s="2" t="s">
        <v>0</v>
      </c>
      <c r="D2770" s="2" t="s">
        <v>6</v>
      </c>
      <c r="E2770" s="2" t="s">
        <v>7</v>
      </c>
      <c r="F2770" s="2" t="s">
        <v>4</v>
      </c>
      <c r="G2770" s="2" t="s">
        <v>179</v>
      </c>
      <c r="H2770" s="1">
        <v>45389</v>
      </c>
      <c r="I2770" s="9" t="s">
        <v>4158</v>
      </c>
      <c r="J2770">
        <v>0</v>
      </c>
      <c r="K2770">
        <v>29.36</v>
      </c>
      <c r="M2770">
        <v>4.9000000000000004</v>
      </c>
    </row>
    <row r="2771" spans="1:13" hidden="1" x14ac:dyDescent="0.2">
      <c r="A2771">
        <v>47</v>
      </c>
      <c r="B2771" s="2" t="s">
        <v>513</v>
      </c>
      <c r="C2771" s="2" t="s">
        <v>0</v>
      </c>
      <c r="D2771" s="2" t="s">
        <v>6</v>
      </c>
      <c r="E2771" s="2" t="s">
        <v>7</v>
      </c>
      <c r="F2771" s="2" t="s">
        <v>4</v>
      </c>
      <c r="G2771" s="2" t="s">
        <v>179</v>
      </c>
      <c r="H2771" s="1">
        <v>45392</v>
      </c>
      <c r="I2771" s="9" t="s">
        <v>4137</v>
      </c>
      <c r="J2771">
        <v>0</v>
      </c>
      <c r="K2771">
        <v>215.35</v>
      </c>
      <c r="M2771">
        <v>4.9000000000000004</v>
      </c>
    </row>
    <row r="2772" spans="1:13" hidden="1" x14ac:dyDescent="0.2">
      <c r="A2772">
        <v>47</v>
      </c>
      <c r="B2772" s="2" t="s">
        <v>514</v>
      </c>
      <c r="C2772" s="2" t="s">
        <v>0</v>
      </c>
      <c r="D2772" s="2" t="s">
        <v>6</v>
      </c>
      <c r="E2772" s="2" t="s">
        <v>7</v>
      </c>
      <c r="F2772" s="2" t="s">
        <v>4</v>
      </c>
      <c r="G2772" s="2" t="s">
        <v>179</v>
      </c>
      <c r="H2772" s="1">
        <v>45396</v>
      </c>
      <c r="I2772" s="9" t="s">
        <v>4161</v>
      </c>
      <c r="J2772">
        <v>0</v>
      </c>
      <c r="K2772">
        <v>85.69</v>
      </c>
      <c r="M2772">
        <v>4.9000000000000004</v>
      </c>
    </row>
    <row r="2773" spans="1:13" hidden="1" x14ac:dyDescent="0.2">
      <c r="A2773">
        <v>47</v>
      </c>
      <c r="B2773" s="2" t="s">
        <v>515</v>
      </c>
      <c r="C2773" s="2" t="s">
        <v>0</v>
      </c>
      <c r="D2773" s="2" t="s">
        <v>6</v>
      </c>
      <c r="E2773" s="2" t="s">
        <v>7</v>
      </c>
      <c r="F2773" s="2" t="s">
        <v>4</v>
      </c>
      <c r="G2773" s="2" t="s">
        <v>179</v>
      </c>
      <c r="H2773" s="1">
        <v>45408</v>
      </c>
      <c r="I2773" s="9" t="s">
        <v>4143</v>
      </c>
      <c r="J2773">
        <v>0</v>
      </c>
      <c r="K2773">
        <v>52.6</v>
      </c>
      <c r="M2773">
        <v>4.9000000000000004</v>
      </c>
    </row>
    <row r="2774" spans="1:13" hidden="1" x14ac:dyDescent="0.2">
      <c r="A2774">
        <v>51</v>
      </c>
      <c r="B2774" s="2" t="s">
        <v>516</v>
      </c>
      <c r="C2774" s="2" t="s">
        <v>0</v>
      </c>
      <c r="D2774" s="2" t="s">
        <v>6</v>
      </c>
      <c r="E2774" s="2" t="s">
        <v>7</v>
      </c>
      <c r="F2774" s="2" t="s">
        <v>4</v>
      </c>
      <c r="G2774" s="2" t="s">
        <v>181</v>
      </c>
      <c r="H2774" s="1">
        <v>45384</v>
      </c>
      <c r="I2774" s="9" t="s">
        <v>4134</v>
      </c>
      <c r="J2774">
        <v>0</v>
      </c>
      <c r="K2774">
        <v>5</v>
      </c>
      <c r="M2774">
        <v>4.8</v>
      </c>
    </row>
    <row r="2775" spans="1:13" hidden="1" x14ac:dyDescent="0.2">
      <c r="A2775">
        <v>51</v>
      </c>
      <c r="B2775" s="2" t="s">
        <v>517</v>
      </c>
      <c r="C2775" s="2" t="s">
        <v>0</v>
      </c>
      <c r="D2775" s="2" t="s">
        <v>6</v>
      </c>
      <c r="E2775" s="2" t="s">
        <v>7</v>
      </c>
      <c r="F2775" s="2" t="s">
        <v>4</v>
      </c>
      <c r="G2775" s="2" t="s">
        <v>181</v>
      </c>
      <c r="H2775" s="1">
        <v>45408</v>
      </c>
      <c r="I2775" s="9" t="s">
        <v>4143</v>
      </c>
      <c r="J2775">
        <v>0</v>
      </c>
      <c r="K2775">
        <v>25</v>
      </c>
      <c r="M2775">
        <v>4.8</v>
      </c>
    </row>
    <row r="2776" spans="1:13" hidden="1" x14ac:dyDescent="0.2">
      <c r="A2776">
        <v>51</v>
      </c>
      <c r="B2776" s="2" t="s">
        <v>518</v>
      </c>
      <c r="C2776" s="2" t="s">
        <v>0</v>
      </c>
      <c r="D2776" s="2" t="s">
        <v>6</v>
      </c>
      <c r="E2776" s="2" t="s">
        <v>7</v>
      </c>
      <c r="F2776" s="2" t="s">
        <v>4</v>
      </c>
      <c r="G2776" s="2" t="s">
        <v>181</v>
      </c>
      <c r="H2776" s="1">
        <v>45409</v>
      </c>
      <c r="I2776" s="9" t="s">
        <v>4144</v>
      </c>
      <c r="J2776">
        <v>0</v>
      </c>
      <c r="K2776">
        <v>41</v>
      </c>
      <c r="M2776">
        <v>4.8</v>
      </c>
    </row>
    <row r="2777" spans="1:13" hidden="1" x14ac:dyDescent="0.2">
      <c r="A2777">
        <v>55</v>
      </c>
      <c r="B2777" s="2" t="s">
        <v>519</v>
      </c>
      <c r="C2777" s="2" t="s">
        <v>0</v>
      </c>
      <c r="D2777" s="2" t="s">
        <v>6</v>
      </c>
      <c r="E2777" s="2" t="s">
        <v>7</v>
      </c>
      <c r="F2777" s="2" t="s">
        <v>4</v>
      </c>
      <c r="G2777" s="2" t="s">
        <v>185</v>
      </c>
      <c r="H2777" s="1">
        <v>45383</v>
      </c>
      <c r="I2777" s="9" t="s">
        <v>4153</v>
      </c>
      <c r="J2777">
        <v>0</v>
      </c>
      <c r="K2777">
        <v>21</v>
      </c>
      <c r="M2777">
        <v>5.9</v>
      </c>
    </row>
    <row r="2778" spans="1:13" hidden="1" x14ac:dyDescent="0.2">
      <c r="A2778">
        <v>55</v>
      </c>
      <c r="B2778" s="2" t="s">
        <v>520</v>
      </c>
      <c r="C2778" s="2" t="s">
        <v>0</v>
      </c>
      <c r="D2778" s="2" t="s">
        <v>6</v>
      </c>
      <c r="E2778" s="2" t="s">
        <v>7</v>
      </c>
      <c r="F2778" s="2" t="s">
        <v>4</v>
      </c>
      <c r="G2778" s="2" t="s">
        <v>185</v>
      </c>
      <c r="H2778" s="1">
        <v>45384</v>
      </c>
      <c r="I2778" s="9" t="s">
        <v>4134</v>
      </c>
      <c r="J2778">
        <v>0</v>
      </c>
      <c r="K2778">
        <v>9</v>
      </c>
      <c r="M2778">
        <v>5.9</v>
      </c>
    </row>
    <row r="2779" spans="1:13" hidden="1" x14ac:dyDescent="0.2">
      <c r="A2779">
        <v>55</v>
      </c>
      <c r="B2779" s="2" t="s">
        <v>521</v>
      </c>
      <c r="C2779" s="2" t="s">
        <v>0</v>
      </c>
      <c r="D2779" s="2" t="s">
        <v>6</v>
      </c>
      <c r="E2779" s="2" t="s">
        <v>7</v>
      </c>
      <c r="F2779" s="2" t="s">
        <v>4</v>
      </c>
      <c r="G2779" s="2" t="s">
        <v>185</v>
      </c>
      <c r="H2779" s="1">
        <v>45387</v>
      </c>
      <c r="I2779" s="9" t="s">
        <v>4157</v>
      </c>
      <c r="J2779">
        <v>0</v>
      </c>
      <c r="K2779">
        <v>31</v>
      </c>
      <c r="M2779">
        <v>5.9</v>
      </c>
    </row>
    <row r="2780" spans="1:13" hidden="1" x14ac:dyDescent="0.2">
      <c r="A2780">
        <v>55</v>
      </c>
      <c r="B2780" s="2" t="s">
        <v>522</v>
      </c>
      <c r="C2780" s="2" t="s">
        <v>0</v>
      </c>
      <c r="D2780" s="2" t="s">
        <v>6</v>
      </c>
      <c r="E2780" s="2" t="s">
        <v>7</v>
      </c>
      <c r="F2780" s="2" t="s">
        <v>4</v>
      </c>
      <c r="G2780" s="2" t="s">
        <v>185</v>
      </c>
      <c r="H2780" s="1">
        <v>45389</v>
      </c>
      <c r="I2780" s="9" t="s">
        <v>4158</v>
      </c>
      <c r="J2780">
        <v>0</v>
      </c>
      <c r="K2780">
        <v>10</v>
      </c>
      <c r="M2780">
        <v>5.9</v>
      </c>
    </row>
    <row r="2781" spans="1:13" hidden="1" x14ac:dyDescent="0.2">
      <c r="A2781">
        <v>55</v>
      </c>
      <c r="B2781" s="2" t="s">
        <v>523</v>
      </c>
      <c r="C2781" s="2" t="s">
        <v>0</v>
      </c>
      <c r="D2781" s="2" t="s">
        <v>6</v>
      </c>
      <c r="E2781" s="2" t="s">
        <v>7</v>
      </c>
      <c r="F2781" s="2" t="s">
        <v>4</v>
      </c>
      <c r="G2781" s="2" t="s">
        <v>185</v>
      </c>
      <c r="H2781" s="1">
        <v>45390</v>
      </c>
      <c r="I2781" s="9" t="s">
        <v>4135</v>
      </c>
      <c r="J2781">
        <v>0</v>
      </c>
      <c r="K2781">
        <v>4</v>
      </c>
      <c r="M2781">
        <v>5.9</v>
      </c>
    </row>
    <row r="2782" spans="1:13" hidden="1" x14ac:dyDescent="0.2">
      <c r="A2782">
        <v>55</v>
      </c>
      <c r="B2782" s="2" t="s">
        <v>524</v>
      </c>
      <c r="C2782" s="2" t="s">
        <v>0</v>
      </c>
      <c r="D2782" s="2" t="s">
        <v>6</v>
      </c>
      <c r="E2782" s="2" t="s">
        <v>7</v>
      </c>
      <c r="F2782" s="2" t="s">
        <v>4</v>
      </c>
      <c r="G2782" s="2" t="s">
        <v>185</v>
      </c>
      <c r="H2782" s="1">
        <v>45391</v>
      </c>
      <c r="I2782" s="9" t="s">
        <v>4136</v>
      </c>
      <c r="J2782">
        <v>0</v>
      </c>
      <c r="K2782">
        <v>15</v>
      </c>
      <c r="M2782">
        <v>5.9</v>
      </c>
    </row>
    <row r="2783" spans="1:13" hidden="1" x14ac:dyDescent="0.2">
      <c r="A2783">
        <v>55</v>
      </c>
      <c r="B2783" s="2" t="s">
        <v>525</v>
      </c>
      <c r="C2783" s="2" t="s">
        <v>0</v>
      </c>
      <c r="D2783" s="2" t="s">
        <v>6</v>
      </c>
      <c r="E2783" s="2" t="s">
        <v>7</v>
      </c>
      <c r="F2783" s="2" t="s">
        <v>4</v>
      </c>
      <c r="G2783" s="2" t="s">
        <v>185</v>
      </c>
      <c r="H2783" s="1">
        <v>45392</v>
      </c>
      <c r="I2783" s="9" t="s">
        <v>4137</v>
      </c>
      <c r="J2783">
        <v>0</v>
      </c>
      <c r="K2783">
        <v>42</v>
      </c>
      <c r="M2783">
        <v>5.9</v>
      </c>
    </row>
    <row r="2784" spans="1:13" hidden="1" x14ac:dyDescent="0.2">
      <c r="A2784">
        <v>55</v>
      </c>
      <c r="B2784" s="2" t="s">
        <v>526</v>
      </c>
      <c r="C2784" s="2" t="s">
        <v>0</v>
      </c>
      <c r="D2784" s="2" t="s">
        <v>6</v>
      </c>
      <c r="E2784" s="2" t="s">
        <v>7</v>
      </c>
      <c r="F2784" s="2" t="s">
        <v>4</v>
      </c>
      <c r="G2784" s="2" t="s">
        <v>185</v>
      </c>
      <c r="H2784" s="1">
        <v>45394</v>
      </c>
      <c r="I2784" s="9" t="s">
        <v>4154</v>
      </c>
      <c r="J2784">
        <v>0</v>
      </c>
      <c r="K2784">
        <v>41</v>
      </c>
      <c r="M2784">
        <v>5.9</v>
      </c>
    </row>
    <row r="2785" spans="1:13" hidden="1" x14ac:dyDescent="0.2">
      <c r="A2785">
        <v>55</v>
      </c>
      <c r="B2785" s="2" t="s">
        <v>527</v>
      </c>
      <c r="C2785" s="2" t="s">
        <v>0</v>
      </c>
      <c r="D2785" s="2" t="s">
        <v>6</v>
      </c>
      <c r="E2785" s="2" t="s">
        <v>7</v>
      </c>
      <c r="F2785" s="2" t="s">
        <v>4</v>
      </c>
      <c r="G2785" s="2" t="s">
        <v>185</v>
      </c>
      <c r="H2785" s="1">
        <v>45395</v>
      </c>
      <c r="I2785" s="9" t="s">
        <v>4149</v>
      </c>
      <c r="J2785">
        <v>0</v>
      </c>
      <c r="K2785">
        <v>10</v>
      </c>
      <c r="M2785">
        <v>5.9</v>
      </c>
    </row>
    <row r="2786" spans="1:13" hidden="1" x14ac:dyDescent="0.2">
      <c r="A2786">
        <v>55</v>
      </c>
      <c r="B2786" s="2" t="s">
        <v>528</v>
      </c>
      <c r="C2786" s="2" t="s">
        <v>0</v>
      </c>
      <c r="D2786" s="2" t="s">
        <v>6</v>
      </c>
      <c r="E2786" s="2" t="s">
        <v>7</v>
      </c>
      <c r="F2786" s="2" t="s">
        <v>4</v>
      </c>
      <c r="G2786" s="2" t="s">
        <v>185</v>
      </c>
      <c r="H2786" s="1">
        <v>45396</v>
      </c>
      <c r="I2786" s="9" t="s">
        <v>4161</v>
      </c>
      <c r="J2786">
        <v>0</v>
      </c>
      <c r="K2786">
        <v>6</v>
      </c>
      <c r="M2786">
        <v>5.9</v>
      </c>
    </row>
    <row r="2787" spans="1:13" hidden="1" x14ac:dyDescent="0.2">
      <c r="A2787">
        <v>55</v>
      </c>
      <c r="B2787" s="2" t="s">
        <v>529</v>
      </c>
      <c r="C2787" s="2" t="s">
        <v>0</v>
      </c>
      <c r="D2787" s="2" t="s">
        <v>6</v>
      </c>
      <c r="E2787" s="2" t="s">
        <v>7</v>
      </c>
      <c r="F2787" s="2" t="s">
        <v>4</v>
      </c>
      <c r="G2787" s="2" t="s">
        <v>185</v>
      </c>
      <c r="H2787" s="1">
        <v>45399</v>
      </c>
      <c r="I2787" s="9" t="s">
        <v>4138</v>
      </c>
      <c r="J2787">
        <v>0</v>
      </c>
      <c r="K2787">
        <v>46</v>
      </c>
      <c r="M2787">
        <v>5.9</v>
      </c>
    </row>
    <row r="2788" spans="1:13" hidden="1" x14ac:dyDescent="0.2">
      <c r="A2788">
        <v>55</v>
      </c>
      <c r="B2788" s="2" t="s">
        <v>530</v>
      </c>
      <c r="C2788" s="2" t="s">
        <v>0</v>
      </c>
      <c r="D2788" s="2" t="s">
        <v>6</v>
      </c>
      <c r="E2788" s="2" t="s">
        <v>7</v>
      </c>
      <c r="F2788" s="2" t="s">
        <v>4</v>
      </c>
      <c r="G2788" s="2" t="s">
        <v>185</v>
      </c>
      <c r="H2788" s="1">
        <v>45401</v>
      </c>
      <c r="I2788" s="9" t="s">
        <v>4140</v>
      </c>
      <c r="J2788">
        <v>0</v>
      </c>
      <c r="K2788">
        <v>28</v>
      </c>
      <c r="M2788">
        <v>5.9</v>
      </c>
    </row>
    <row r="2789" spans="1:13" hidden="1" x14ac:dyDescent="0.2">
      <c r="A2789">
        <v>55</v>
      </c>
      <c r="B2789" s="2" t="s">
        <v>531</v>
      </c>
      <c r="C2789" s="2" t="s">
        <v>0</v>
      </c>
      <c r="D2789" s="2" t="s">
        <v>6</v>
      </c>
      <c r="E2789" s="2" t="s">
        <v>7</v>
      </c>
      <c r="F2789" s="2" t="s">
        <v>4</v>
      </c>
      <c r="G2789" s="2" t="s">
        <v>185</v>
      </c>
      <c r="H2789" s="1">
        <v>45403</v>
      </c>
      <c r="I2789" s="9" t="s">
        <v>4150</v>
      </c>
      <c r="J2789">
        <v>0</v>
      </c>
      <c r="K2789">
        <v>13</v>
      </c>
      <c r="M2789">
        <v>5.9</v>
      </c>
    </row>
    <row r="2790" spans="1:13" hidden="1" x14ac:dyDescent="0.2">
      <c r="A2790">
        <v>55</v>
      </c>
      <c r="B2790" s="2" t="s">
        <v>532</v>
      </c>
      <c r="C2790" s="2" t="s">
        <v>0</v>
      </c>
      <c r="D2790" s="2" t="s">
        <v>6</v>
      </c>
      <c r="E2790" s="2" t="s">
        <v>7</v>
      </c>
      <c r="F2790" s="2" t="s">
        <v>4</v>
      </c>
      <c r="G2790" s="2" t="s">
        <v>185</v>
      </c>
      <c r="H2790" s="1">
        <v>45407</v>
      </c>
      <c r="I2790" s="9" t="s">
        <v>4142</v>
      </c>
      <c r="J2790">
        <v>0</v>
      </c>
      <c r="K2790">
        <v>17</v>
      </c>
      <c r="M2790">
        <v>5.9</v>
      </c>
    </row>
    <row r="2791" spans="1:13" hidden="1" x14ac:dyDescent="0.2">
      <c r="A2791">
        <v>55</v>
      </c>
      <c r="B2791" s="2" t="s">
        <v>533</v>
      </c>
      <c r="C2791" s="2" t="s">
        <v>0</v>
      </c>
      <c r="D2791" s="2" t="s">
        <v>6</v>
      </c>
      <c r="E2791" s="2" t="s">
        <v>7</v>
      </c>
      <c r="F2791" s="2" t="s">
        <v>4</v>
      </c>
      <c r="G2791" s="2" t="s">
        <v>185</v>
      </c>
      <c r="H2791" s="1">
        <v>45410</v>
      </c>
      <c r="I2791" s="9" t="s">
        <v>4147</v>
      </c>
      <c r="J2791">
        <v>0</v>
      </c>
      <c r="K2791">
        <v>7</v>
      </c>
      <c r="M2791">
        <v>5.9</v>
      </c>
    </row>
    <row r="2792" spans="1:13" hidden="1" x14ac:dyDescent="0.2">
      <c r="A2792">
        <v>56</v>
      </c>
      <c r="B2792" s="2" t="s">
        <v>534</v>
      </c>
      <c r="C2792" s="2" t="s">
        <v>0</v>
      </c>
      <c r="D2792" s="2" t="s">
        <v>6</v>
      </c>
      <c r="E2792" s="2" t="s">
        <v>7</v>
      </c>
      <c r="F2792" s="2" t="s">
        <v>4</v>
      </c>
      <c r="G2792" s="2" t="s">
        <v>186</v>
      </c>
      <c r="H2792" s="1">
        <v>45384</v>
      </c>
      <c r="I2792" s="9" t="s">
        <v>4134</v>
      </c>
      <c r="J2792">
        <v>0</v>
      </c>
      <c r="K2792">
        <v>56.16</v>
      </c>
      <c r="M2792">
        <v>5.8</v>
      </c>
    </row>
    <row r="2793" spans="1:13" hidden="1" x14ac:dyDescent="0.2">
      <c r="A2793">
        <v>56</v>
      </c>
      <c r="B2793" s="2" t="s">
        <v>535</v>
      </c>
      <c r="C2793" s="2" t="s">
        <v>0</v>
      </c>
      <c r="D2793" s="2" t="s">
        <v>6</v>
      </c>
      <c r="E2793" s="2" t="s">
        <v>7</v>
      </c>
      <c r="F2793" s="2" t="s">
        <v>4</v>
      </c>
      <c r="G2793" s="2" t="s">
        <v>186</v>
      </c>
      <c r="H2793" s="1">
        <v>45395</v>
      </c>
      <c r="I2793" s="9" t="s">
        <v>4149</v>
      </c>
      <c r="J2793">
        <v>0</v>
      </c>
      <c r="K2793">
        <v>32.68</v>
      </c>
      <c r="M2793">
        <v>5.8</v>
      </c>
    </row>
    <row r="2794" spans="1:13" hidden="1" x14ac:dyDescent="0.2">
      <c r="A2794">
        <v>56</v>
      </c>
      <c r="B2794" s="2" t="s">
        <v>536</v>
      </c>
      <c r="C2794" s="2" t="s">
        <v>0</v>
      </c>
      <c r="D2794" s="2" t="s">
        <v>6</v>
      </c>
      <c r="E2794" s="2" t="s">
        <v>7</v>
      </c>
      <c r="F2794" s="2" t="s">
        <v>4</v>
      </c>
      <c r="G2794" s="2" t="s">
        <v>186</v>
      </c>
      <c r="H2794" s="1">
        <v>45397</v>
      </c>
      <c r="I2794" s="9" t="s">
        <v>4159</v>
      </c>
      <c r="J2794">
        <v>0</v>
      </c>
      <c r="K2794">
        <v>63.34</v>
      </c>
      <c r="M2794">
        <v>5.8</v>
      </c>
    </row>
    <row r="2795" spans="1:13" hidden="1" x14ac:dyDescent="0.2">
      <c r="A2795">
        <v>56</v>
      </c>
      <c r="B2795" s="2" t="s">
        <v>537</v>
      </c>
      <c r="C2795" s="2" t="s">
        <v>0</v>
      </c>
      <c r="D2795" s="2" t="s">
        <v>6</v>
      </c>
      <c r="E2795" s="2" t="s">
        <v>7</v>
      </c>
      <c r="F2795" s="2" t="s">
        <v>4</v>
      </c>
      <c r="G2795" s="2" t="s">
        <v>186</v>
      </c>
      <c r="H2795" s="1">
        <v>45399</v>
      </c>
      <c r="I2795" s="9" t="s">
        <v>4138</v>
      </c>
      <c r="J2795">
        <v>0</v>
      </c>
      <c r="K2795">
        <v>6.86</v>
      </c>
      <c r="M2795">
        <v>5.8</v>
      </c>
    </row>
    <row r="2796" spans="1:13" hidden="1" x14ac:dyDescent="0.2">
      <c r="A2796">
        <v>56</v>
      </c>
      <c r="B2796" s="2" t="s">
        <v>538</v>
      </c>
      <c r="C2796" s="2" t="s">
        <v>0</v>
      </c>
      <c r="D2796" s="2" t="s">
        <v>6</v>
      </c>
      <c r="E2796" s="2" t="s">
        <v>7</v>
      </c>
      <c r="F2796" s="2" t="s">
        <v>4</v>
      </c>
      <c r="G2796" s="2" t="s">
        <v>186</v>
      </c>
      <c r="H2796" s="1">
        <v>45400</v>
      </c>
      <c r="I2796" s="9" t="s">
        <v>4139</v>
      </c>
      <c r="J2796">
        <v>0</v>
      </c>
      <c r="K2796">
        <v>86.96</v>
      </c>
      <c r="M2796">
        <v>5.8</v>
      </c>
    </row>
    <row r="2797" spans="1:13" hidden="1" x14ac:dyDescent="0.2">
      <c r="A2797">
        <v>56</v>
      </c>
      <c r="B2797" s="2" t="s">
        <v>539</v>
      </c>
      <c r="C2797" s="2" t="s">
        <v>0</v>
      </c>
      <c r="D2797" s="2" t="s">
        <v>6</v>
      </c>
      <c r="E2797" s="2" t="s">
        <v>7</v>
      </c>
      <c r="F2797" s="2" t="s">
        <v>4</v>
      </c>
      <c r="G2797" s="2" t="s">
        <v>186</v>
      </c>
      <c r="H2797" s="1">
        <v>45408</v>
      </c>
      <c r="I2797" s="9" t="s">
        <v>4143</v>
      </c>
      <c r="J2797">
        <v>0</v>
      </c>
      <c r="K2797">
        <v>26</v>
      </c>
      <c r="M2797">
        <v>5.8</v>
      </c>
    </row>
    <row r="2798" spans="1:13" hidden="1" x14ac:dyDescent="0.2">
      <c r="A2798">
        <v>56</v>
      </c>
      <c r="B2798" s="2" t="s">
        <v>540</v>
      </c>
      <c r="C2798" s="2" t="s">
        <v>0</v>
      </c>
      <c r="D2798" s="2" t="s">
        <v>6</v>
      </c>
      <c r="E2798" s="2" t="s">
        <v>7</v>
      </c>
      <c r="F2798" s="2" t="s">
        <v>4</v>
      </c>
      <c r="G2798" s="2" t="s">
        <v>186</v>
      </c>
      <c r="H2798" s="1">
        <v>45409</v>
      </c>
      <c r="I2798" s="9" t="s">
        <v>4144</v>
      </c>
      <c r="J2798">
        <v>0</v>
      </c>
      <c r="K2798">
        <v>38</v>
      </c>
      <c r="M2798">
        <v>5.8</v>
      </c>
    </row>
    <row r="2799" spans="1:13" hidden="1" x14ac:dyDescent="0.2">
      <c r="A2799">
        <v>62</v>
      </c>
      <c r="B2799" s="2" t="s">
        <v>541</v>
      </c>
      <c r="C2799" s="2" t="s">
        <v>0</v>
      </c>
      <c r="D2799" s="2" t="s">
        <v>6</v>
      </c>
      <c r="E2799" s="2" t="s">
        <v>7</v>
      </c>
      <c r="F2799" s="2" t="s">
        <v>4</v>
      </c>
      <c r="G2799" s="2" t="s">
        <v>38</v>
      </c>
      <c r="H2799" s="1">
        <v>45384</v>
      </c>
      <c r="I2799" s="9" t="s">
        <v>4134</v>
      </c>
      <c r="J2799">
        <v>0</v>
      </c>
      <c r="K2799">
        <v>80.599999999999994</v>
      </c>
      <c r="M2799">
        <v>5.9</v>
      </c>
    </row>
    <row r="2800" spans="1:13" hidden="1" x14ac:dyDescent="0.2">
      <c r="A2800">
        <v>62</v>
      </c>
      <c r="B2800" s="2" t="s">
        <v>542</v>
      </c>
      <c r="C2800" s="2" t="s">
        <v>0</v>
      </c>
      <c r="D2800" s="2" t="s">
        <v>6</v>
      </c>
      <c r="E2800" s="2" t="s">
        <v>7</v>
      </c>
      <c r="F2800" s="2" t="s">
        <v>4</v>
      </c>
      <c r="G2800" s="2" t="s">
        <v>38</v>
      </c>
      <c r="H2800" s="1">
        <v>45392</v>
      </c>
      <c r="I2800" s="9" t="s">
        <v>4137</v>
      </c>
      <c r="J2800">
        <v>0</v>
      </c>
      <c r="K2800">
        <v>92.4</v>
      </c>
      <c r="M2800">
        <v>5.9</v>
      </c>
    </row>
    <row r="2801" spans="1:13" hidden="1" x14ac:dyDescent="0.2">
      <c r="A2801">
        <v>62</v>
      </c>
      <c r="B2801" s="2" t="s">
        <v>543</v>
      </c>
      <c r="C2801" s="2" t="s">
        <v>0</v>
      </c>
      <c r="D2801" s="2" t="s">
        <v>6</v>
      </c>
      <c r="E2801" s="2" t="s">
        <v>7</v>
      </c>
      <c r="F2801" s="2" t="s">
        <v>4</v>
      </c>
      <c r="G2801" s="2" t="s">
        <v>38</v>
      </c>
      <c r="H2801" s="1">
        <v>45400</v>
      </c>
      <c r="I2801" s="9" t="s">
        <v>4139</v>
      </c>
      <c r="J2801">
        <v>0</v>
      </c>
      <c r="K2801">
        <v>145</v>
      </c>
      <c r="M2801">
        <v>5.9</v>
      </c>
    </row>
    <row r="2802" spans="1:13" hidden="1" x14ac:dyDescent="0.2">
      <c r="A2802">
        <v>62</v>
      </c>
      <c r="B2802" s="2" t="s">
        <v>544</v>
      </c>
      <c r="C2802" s="2" t="s">
        <v>0</v>
      </c>
      <c r="D2802" s="2" t="s">
        <v>6</v>
      </c>
      <c r="E2802" s="2" t="s">
        <v>7</v>
      </c>
      <c r="F2802" s="2" t="s">
        <v>4</v>
      </c>
      <c r="G2802" s="2" t="s">
        <v>38</v>
      </c>
      <c r="H2802" s="1">
        <v>45408</v>
      </c>
      <c r="I2802" s="9" t="s">
        <v>4143</v>
      </c>
      <c r="J2802">
        <v>0</v>
      </c>
      <c r="K2802">
        <v>26</v>
      </c>
      <c r="M2802">
        <v>5.9</v>
      </c>
    </row>
    <row r="2803" spans="1:13" hidden="1" x14ac:dyDescent="0.2">
      <c r="A2803">
        <v>62</v>
      </c>
      <c r="B2803" s="2" t="s">
        <v>545</v>
      </c>
      <c r="C2803" s="2" t="s">
        <v>0</v>
      </c>
      <c r="D2803" s="2" t="s">
        <v>6</v>
      </c>
      <c r="E2803" s="2" t="s">
        <v>7</v>
      </c>
      <c r="F2803" s="2" t="s">
        <v>4</v>
      </c>
      <c r="G2803" s="2" t="s">
        <v>38</v>
      </c>
      <c r="H2803" s="1">
        <v>45409</v>
      </c>
      <c r="I2803" s="9" t="s">
        <v>4144</v>
      </c>
      <c r="J2803">
        <v>0</v>
      </c>
      <c r="K2803">
        <v>38</v>
      </c>
      <c r="M2803">
        <v>5.9</v>
      </c>
    </row>
    <row r="2804" spans="1:13" x14ac:dyDescent="0.2">
      <c r="A2804">
        <v>70</v>
      </c>
      <c r="B2804" s="2" t="s">
        <v>546</v>
      </c>
      <c r="C2804" s="2" t="s">
        <v>0</v>
      </c>
      <c r="D2804" s="2" t="s">
        <v>6</v>
      </c>
      <c r="E2804" s="4" t="s">
        <v>4180</v>
      </c>
      <c r="F2804" s="2" t="s">
        <v>4</v>
      </c>
      <c r="G2804" s="2" t="s">
        <v>25</v>
      </c>
      <c r="H2804" s="1">
        <v>45385</v>
      </c>
      <c r="I2804" s="9" t="s">
        <v>4148</v>
      </c>
      <c r="J2804">
        <v>0</v>
      </c>
      <c r="K2804">
        <v>65.209999999999994</v>
      </c>
      <c r="M2804">
        <v>5.9</v>
      </c>
    </row>
    <row r="2805" spans="1:13" x14ac:dyDescent="0.2">
      <c r="A2805">
        <v>70</v>
      </c>
      <c r="B2805" s="2" t="s">
        <v>547</v>
      </c>
      <c r="C2805" s="2" t="s">
        <v>0</v>
      </c>
      <c r="D2805" s="2" t="s">
        <v>6</v>
      </c>
      <c r="E2805" s="4" t="s">
        <v>4180</v>
      </c>
      <c r="F2805" s="2" t="s">
        <v>4</v>
      </c>
      <c r="G2805" s="2" t="s">
        <v>25</v>
      </c>
      <c r="H2805" s="1">
        <v>45411</v>
      </c>
      <c r="I2805" s="9" t="s">
        <v>4160</v>
      </c>
      <c r="J2805">
        <v>0</v>
      </c>
      <c r="K2805">
        <v>24.3</v>
      </c>
      <c r="M2805">
        <v>5.9</v>
      </c>
    </row>
    <row r="2806" spans="1:13" x14ac:dyDescent="0.2">
      <c r="A2806">
        <v>75</v>
      </c>
      <c r="B2806" s="2" t="s">
        <v>548</v>
      </c>
      <c r="C2806" s="2" t="s">
        <v>0</v>
      </c>
      <c r="D2806" s="2" t="s">
        <v>6</v>
      </c>
      <c r="E2806" s="4" t="s">
        <v>4180</v>
      </c>
      <c r="F2806" s="2" t="s">
        <v>4</v>
      </c>
      <c r="G2806" s="2" t="s">
        <v>26</v>
      </c>
      <c r="H2806" s="1">
        <v>45386</v>
      </c>
      <c r="I2806" s="9" t="s">
        <v>4145</v>
      </c>
      <c r="J2806">
        <v>0</v>
      </c>
      <c r="K2806">
        <v>75.069999999999993</v>
      </c>
      <c r="M2806">
        <v>5.9</v>
      </c>
    </row>
    <row r="2807" spans="1:13" x14ac:dyDescent="0.2">
      <c r="A2807">
        <v>75</v>
      </c>
      <c r="B2807" s="2" t="s">
        <v>549</v>
      </c>
      <c r="C2807" s="2" t="s">
        <v>0</v>
      </c>
      <c r="D2807" s="2" t="s">
        <v>6</v>
      </c>
      <c r="E2807" s="4" t="s">
        <v>4180</v>
      </c>
      <c r="F2807" s="2" t="s">
        <v>4</v>
      </c>
      <c r="G2807" s="2" t="s">
        <v>26</v>
      </c>
      <c r="H2807" s="1">
        <v>45389</v>
      </c>
      <c r="I2807" s="9" t="s">
        <v>4158</v>
      </c>
      <c r="J2807">
        <v>0</v>
      </c>
      <c r="K2807">
        <v>275</v>
      </c>
      <c r="M2807">
        <v>5.9</v>
      </c>
    </row>
    <row r="2808" spans="1:13" x14ac:dyDescent="0.2">
      <c r="A2808">
        <v>75</v>
      </c>
      <c r="B2808" s="2" t="s">
        <v>550</v>
      </c>
      <c r="C2808" s="2" t="s">
        <v>0</v>
      </c>
      <c r="D2808" s="2" t="s">
        <v>6</v>
      </c>
      <c r="E2808" s="4" t="s">
        <v>4180</v>
      </c>
      <c r="F2808" s="2" t="s">
        <v>4</v>
      </c>
      <c r="G2808" s="2" t="s">
        <v>26</v>
      </c>
      <c r="H2808" s="1">
        <v>45390</v>
      </c>
      <c r="I2808" s="9" t="s">
        <v>4135</v>
      </c>
      <c r="J2808">
        <v>0</v>
      </c>
      <c r="K2808">
        <v>384</v>
      </c>
      <c r="M2808">
        <v>5.9</v>
      </c>
    </row>
    <row r="2809" spans="1:13" x14ac:dyDescent="0.2">
      <c r="A2809">
        <v>75</v>
      </c>
      <c r="B2809" s="2" t="s">
        <v>551</v>
      </c>
      <c r="C2809" s="2" t="s">
        <v>0</v>
      </c>
      <c r="D2809" s="2" t="s">
        <v>6</v>
      </c>
      <c r="E2809" s="4" t="s">
        <v>4180</v>
      </c>
      <c r="F2809" s="2" t="s">
        <v>4</v>
      </c>
      <c r="G2809" s="2" t="s">
        <v>26</v>
      </c>
      <c r="H2809" s="1">
        <v>45391</v>
      </c>
      <c r="I2809" s="9" t="s">
        <v>4136</v>
      </c>
      <c r="J2809">
        <v>0</v>
      </c>
      <c r="K2809">
        <v>279</v>
      </c>
      <c r="M2809">
        <v>5.9</v>
      </c>
    </row>
    <row r="2810" spans="1:13" x14ac:dyDescent="0.2">
      <c r="A2810">
        <v>75</v>
      </c>
      <c r="B2810" s="2" t="s">
        <v>552</v>
      </c>
      <c r="C2810" s="2" t="s">
        <v>0</v>
      </c>
      <c r="D2810" s="2" t="s">
        <v>6</v>
      </c>
      <c r="E2810" s="4" t="s">
        <v>4180</v>
      </c>
      <c r="F2810" s="2" t="s">
        <v>4</v>
      </c>
      <c r="G2810" s="2" t="s">
        <v>26</v>
      </c>
      <c r="H2810" s="1">
        <v>45401</v>
      </c>
      <c r="I2810" s="9" t="s">
        <v>4140</v>
      </c>
      <c r="J2810">
        <v>0</v>
      </c>
      <c r="K2810">
        <v>369.12</v>
      </c>
      <c r="M2810">
        <v>5.9</v>
      </c>
    </row>
    <row r="2811" spans="1:13" x14ac:dyDescent="0.2">
      <c r="A2811">
        <v>75</v>
      </c>
      <c r="B2811" s="2" t="s">
        <v>553</v>
      </c>
      <c r="C2811" s="2" t="s">
        <v>0</v>
      </c>
      <c r="D2811" s="2" t="s">
        <v>6</v>
      </c>
      <c r="E2811" s="4" t="s">
        <v>4180</v>
      </c>
      <c r="F2811" s="2" t="s">
        <v>4</v>
      </c>
      <c r="G2811" s="2" t="s">
        <v>26</v>
      </c>
      <c r="H2811" s="1">
        <v>45406</v>
      </c>
      <c r="I2811" s="9" t="s">
        <v>4156</v>
      </c>
      <c r="J2811">
        <v>0</v>
      </c>
      <c r="K2811">
        <v>248.36</v>
      </c>
      <c r="M2811">
        <v>5.9</v>
      </c>
    </row>
    <row r="2812" spans="1:13" x14ac:dyDescent="0.2">
      <c r="A2812">
        <v>75</v>
      </c>
      <c r="B2812" s="2" t="s">
        <v>554</v>
      </c>
      <c r="C2812" s="2" t="s">
        <v>0</v>
      </c>
      <c r="D2812" s="2" t="s">
        <v>6</v>
      </c>
      <c r="E2812" s="4" t="s">
        <v>4180</v>
      </c>
      <c r="F2812" s="2" t="s">
        <v>4</v>
      </c>
      <c r="G2812" s="2" t="s">
        <v>26</v>
      </c>
      <c r="H2812" s="1">
        <v>45407</v>
      </c>
      <c r="I2812" s="9" t="s">
        <v>4142</v>
      </c>
      <c r="J2812">
        <v>0</v>
      </c>
      <c r="K2812">
        <v>385.36</v>
      </c>
      <c r="M2812">
        <v>5.9</v>
      </c>
    </row>
    <row r="2813" spans="1:13" x14ac:dyDescent="0.2">
      <c r="A2813">
        <v>75</v>
      </c>
      <c r="B2813" s="2" t="s">
        <v>555</v>
      </c>
      <c r="C2813" s="2" t="s">
        <v>0</v>
      </c>
      <c r="D2813" s="2" t="s">
        <v>6</v>
      </c>
      <c r="E2813" s="4" t="s">
        <v>4180</v>
      </c>
      <c r="F2813" s="2" t="s">
        <v>4</v>
      </c>
      <c r="G2813" s="2" t="s">
        <v>26</v>
      </c>
      <c r="H2813" s="1">
        <v>45410</v>
      </c>
      <c r="I2813" s="9" t="s">
        <v>4147</v>
      </c>
      <c r="J2813">
        <v>0</v>
      </c>
      <c r="K2813">
        <v>730.64</v>
      </c>
      <c r="M2813">
        <v>5.9</v>
      </c>
    </row>
    <row r="2814" spans="1:13" x14ac:dyDescent="0.2">
      <c r="A2814">
        <v>75</v>
      </c>
      <c r="B2814" s="2" t="s">
        <v>556</v>
      </c>
      <c r="C2814" s="2" t="s">
        <v>0</v>
      </c>
      <c r="D2814" s="2" t="s">
        <v>6</v>
      </c>
      <c r="E2814" s="4" t="s">
        <v>4180</v>
      </c>
      <c r="F2814" s="2" t="s">
        <v>4</v>
      </c>
      <c r="G2814" s="2" t="s">
        <v>26</v>
      </c>
      <c r="H2814" s="1">
        <v>45412</v>
      </c>
      <c r="I2814" s="9" t="s">
        <v>4152</v>
      </c>
      <c r="J2814">
        <v>0</v>
      </c>
      <c r="K2814">
        <v>400.45</v>
      </c>
      <c r="M2814">
        <v>5.9</v>
      </c>
    </row>
    <row r="2815" spans="1:13" hidden="1" x14ac:dyDescent="0.2">
      <c r="A2815">
        <v>442</v>
      </c>
      <c r="B2815" s="2" t="s">
        <v>557</v>
      </c>
      <c r="C2815" s="2" t="s">
        <v>27</v>
      </c>
      <c r="D2815" s="2" t="s">
        <v>28</v>
      </c>
      <c r="E2815" s="2" t="s">
        <v>29</v>
      </c>
      <c r="F2815" s="2" t="s">
        <v>2</v>
      </c>
      <c r="G2815" s="2" t="s">
        <v>203</v>
      </c>
      <c r="H2815" s="1">
        <v>45386</v>
      </c>
      <c r="I2815" s="9" t="s">
        <v>4145</v>
      </c>
      <c r="J2815">
        <v>0</v>
      </c>
      <c r="K2815">
        <v>0.35</v>
      </c>
      <c r="M2815">
        <v>1</v>
      </c>
    </row>
    <row r="2816" spans="1:13" hidden="1" x14ac:dyDescent="0.2">
      <c r="A2816">
        <v>442</v>
      </c>
      <c r="B2816" s="2" t="s">
        <v>558</v>
      </c>
      <c r="C2816" s="2" t="s">
        <v>27</v>
      </c>
      <c r="D2816" s="2" t="s">
        <v>28</v>
      </c>
      <c r="E2816" s="2" t="s">
        <v>29</v>
      </c>
      <c r="F2816" s="2" t="s">
        <v>2</v>
      </c>
      <c r="G2816" s="2" t="s">
        <v>203</v>
      </c>
      <c r="H2816" s="1">
        <v>45393</v>
      </c>
      <c r="I2816" s="9" t="s">
        <v>4146</v>
      </c>
      <c r="J2816">
        <v>0</v>
      </c>
      <c r="K2816">
        <v>40.25</v>
      </c>
      <c r="M2816">
        <v>1</v>
      </c>
    </row>
    <row r="2817" spans="1:13" hidden="1" x14ac:dyDescent="0.2">
      <c r="A2817">
        <v>442</v>
      </c>
      <c r="B2817" s="2" t="s">
        <v>559</v>
      </c>
      <c r="C2817" s="2" t="s">
        <v>27</v>
      </c>
      <c r="D2817" s="2" t="s">
        <v>28</v>
      </c>
      <c r="E2817" s="2" t="s">
        <v>29</v>
      </c>
      <c r="F2817" s="2" t="s">
        <v>2</v>
      </c>
      <c r="G2817" s="2" t="s">
        <v>203</v>
      </c>
      <c r="H2817" s="1">
        <v>45400</v>
      </c>
      <c r="I2817" s="9" t="s">
        <v>4139</v>
      </c>
      <c r="J2817">
        <v>0</v>
      </c>
      <c r="K2817">
        <v>2.2000000000000002</v>
      </c>
      <c r="M2817">
        <v>1</v>
      </c>
    </row>
    <row r="2818" spans="1:13" hidden="1" x14ac:dyDescent="0.2">
      <c r="A2818">
        <v>81</v>
      </c>
      <c r="B2818" s="2" t="s">
        <v>560</v>
      </c>
      <c r="C2818" s="2" t="s">
        <v>27</v>
      </c>
      <c r="D2818" s="2" t="s">
        <v>28</v>
      </c>
      <c r="E2818" s="2" t="s">
        <v>29</v>
      </c>
      <c r="F2818" s="2" t="s">
        <v>2</v>
      </c>
      <c r="G2818" s="2" t="s">
        <v>205</v>
      </c>
      <c r="H2818" s="1">
        <v>45390</v>
      </c>
      <c r="I2818" s="9" t="s">
        <v>4135</v>
      </c>
      <c r="J2818">
        <v>0</v>
      </c>
      <c r="K2818">
        <v>10.210000000000001</v>
      </c>
      <c r="M2818">
        <v>4.8</v>
      </c>
    </row>
    <row r="2819" spans="1:13" hidden="1" x14ac:dyDescent="0.2">
      <c r="A2819">
        <v>81</v>
      </c>
      <c r="B2819" s="2" t="s">
        <v>561</v>
      </c>
      <c r="C2819" s="2" t="s">
        <v>27</v>
      </c>
      <c r="D2819" s="2" t="s">
        <v>28</v>
      </c>
      <c r="E2819" s="2" t="s">
        <v>29</v>
      </c>
      <c r="F2819" s="2" t="s">
        <v>2</v>
      </c>
      <c r="G2819" s="2" t="s">
        <v>205</v>
      </c>
      <c r="H2819" s="1">
        <v>45394</v>
      </c>
      <c r="I2819" s="9" t="s">
        <v>4154</v>
      </c>
      <c r="J2819">
        <v>0</v>
      </c>
      <c r="K2819">
        <v>11.74</v>
      </c>
      <c r="M2819">
        <v>4.8</v>
      </c>
    </row>
    <row r="2820" spans="1:13" hidden="1" x14ac:dyDescent="0.2">
      <c r="A2820">
        <v>81</v>
      </c>
      <c r="B2820" s="2" t="s">
        <v>562</v>
      </c>
      <c r="C2820" s="2" t="s">
        <v>27</v>
      </c>
      <c r="D2820" s="2" t="s">
        <v>28</v>
      </c>
      <c r="E2820" s="2" t="s">
        <v>29</v>
      </c>
      <c r="F2820" s="2" t="s">
        <v>2</v>
      </c>
      <c r="G2820" s="2" t="s">
        <v>205</v>
      </c>
      <c r="H2820" s="1">
        <v>45401</v>
      </c>
      <c r="I2820" s="9" t="s">
        <v>4140</v>
      </c>
      <c r="J2820">
        <v>0</v>
      </c>
      <c r="K2820">
        <v>4</v>
      </c>
      <c r="M2820">
        <v>4.8</v>
      </c>
    </row>
    <row r="2821" spans="1:13" hidden="1" x14ac:dyDescent="0.2">
      <c r="A2821">
        <v>81</v>
      </c>
      <c r="B2821" s="2" t="s">
        <v>563</v>
      </c>
      <c r="C2821" s="2" t="s">
        <v>27</v>
      </c>
      <c r="D2821" s="2" t="s">
        <v>28</v>
      </c>
      <c r="E2821" s="2" t="s">
        <v>29</v>
      </c>
      <c r="F2821" s="2" t="s">
        <v>2</v>
      </c>
      <c r="G2821" s="2" t="s">
        <v>205</v>
      </c>
      <c r="H2821" s="1">
        <v>45406</v>
      </c>
      <c r="I2821" s="9" t="s">
        <v>4156</v>
      </c>
      <c r="J2821">
        <v>0</v>
      </c>
      <c r="K2821">
        <v>1</v>
      </c>
      <c r="M2821">
        <v>4.8</v>
      </c>
    </row>
    <row r="2822" spans="1:13" hidden="1" x14ac:dyDescent="0.2">
      <c r="A2822">
        <v>82</v>
      </c>
      <c r="B2822" s="2" t="s">
        <v>564</v>
      </c>
      <c r="C2822" s="2" t="s">
        <v>27</v>
      </c>
      <c r="D2822" s="2" t="s">
        <v>28</v>
      </c>
      <c r="E2822" s="2" t="s">
        <v>31</v>
      </c>
      <c r="F2822" s="2" t="s">
        <v>4</v>
      </c>
      <c r="G2822" s="2" t="s">
        <v>206</v>
      </c>
      <c r="H2822" s="1">
        <v>45384</v>
      </c>
      <c r="I2822" s="9" t="s">
        <v>4134</v>
      </c>
      <c r="J2822">
        <v>0</v>
      </c>
      <c r="K2822">
        <v>6</v>
      </c>
      <c r="M2822">
        <v>5.9</v>
      </c>
    </row>
    <row r="2823" spans="1:13" hidden="1" x14ac:dyDescent="0.2">
      <c r="A2823">
        <v>82</v>
      </c>
      <c r="B2823" s="2" t="s">
        <v>565</v>
      </c>
      <c r="C2823" s="2" t="s">
        <v>27</v>
      </c>
      <c r="D2823" s="2" t="s">
        <v>28</v>
      </c>
      <c r="E2823" s="2" t="s">
        <v>31</v>
      </c>
      <c r="F2823" s="2" t="s">
        <v>4</v>
      </c>
      <c r="G2823" s="2" t="s">
        <v>206</v>
      </c>
      <c r="H2823" s="1">
        <v>45398</v>
      </c>
      <c r="I2823" s="9" t="s">
        <v>4155</v>
      </c>
      <c r="J2823">
        <v>0</v>
      </c>
      <c r="K2823">
        <v>3</v>
      </c>
      <c r="M2823">
        <v>5.9</v>
      </c>
    </row>
    <row r="2824" spans="1:13" hidden="1" x14ac:dyDescent="0.2">
      <c r="A2824">
        <v>82</v>
      </c>
      <c r="B2824" s="2" t="s">
        <v>566</v>
      </c>
      <c r="C2824" s="2" t="s">
        <v>27</v>
      </c>
      <c r="D2824" s="2" t="s">
        <v>28</v>
      </c>
      <c r="E2824" s="2" t="s">
        <v>31</v>
      </c>
      <c r="F2824" s="2" t="s">
        <v>4</v>
      </c>
      <c r="G2824" s="2" t="s">
        <v>206</v>
      </c>
      <c r="H2824" s="1">
        <v>45411</v>
      </c>
      <c r="I2824" s="9" t="s">
        <v>4160</v>
      </c>
      <c r="J2824">
        <v>0</v>
      </c>
      <c r="K2824">
        <v>172</v>
      </c>
      <c r="M2824">
        <v>5.9</v>
      </c>
    </row>
    <row r="2825" spans="1:13" hidden="1" x14ac:dyDescent="0.2">
      <c r="A2825">
        <v>83</v>
      </c>
      <c r="B2825" s="2" t="s">
        <v>567</v>
      </c>
      <c r="C2825" s="2" t="s">
        <v>27</v>
      </c>
      <c r="D2825" s="2" t="s">
        <v>28</v>
      </c>
      <c r="E2825" s="2" t="s">
        <v>29</v>
      </c>
      <c r="F2825" s="2" t="s">
        <v>2</v>
      </c>
      <c r="G2825" s="2" t="s">
        <v>207</v>
      </c>
      <c r="H2825" s="1">
        <v>45383</v>
      </c>
      <c r="I2825" s="9" t="s">
        <v>4153</v>
      </c>
      <c r="J2825">
        <v>0</v>
      </c>
      <c r="K2825">
        <v>36</v>
      </c>
      <c r="M2825">
        <v>6</v>
      </c>
    </row>
    <row r="2826" spans="1:13" hidden="1" x14ac:dyDescent="0.2">
      <c r="A2826">
        <v>83</v>
      </c>
      <c r="B2826" s="2" t="s">
        <v>568</v>
      </c>
      <c r="C2826" s="2" t="s">
        <v>27</v>
      </c>
      <c r="D2826" s="2" t="s">
        <v>28</v>
      </c>
      <c r="E2826" s="2" t="s">
        <v>29</v>
      </c>
      <c r="F2826" s="2" t="s">
        <v>2</v>
      </c>
      <c r="G2826" s="2" t="s">
        <v>207</v>
      </c>
      <c r="H2826" s="1">
        <v>45385</v>
      </c>
      <c r="I2826" s="9" t="s">
        <v>4148</v>
      </c>
      <c r="J2826">
        <v>0</v>
      </c>
      <c r="K2826">
        <v>29</v>
      </c>
      <c r="M2826">
        <v>6</v>
      </c>
    </row>
    <row r="2827" spans="1:13" hidden="1" x14ac:dyDescent="0.2">
      <c r="A2827">
        <v>83</v>
      </c>
      <c r="B2827" s="2" t="s">
        <v>569</v>
      </c>
      <c r="C2827" s="2" t="s">
        <v>27</v>
      </c>
      <c r="D2827" s="2" t="s">
        <v>28</v>
      </c>
      <c r="E2827" s="2" t="s">
        <v>29</v>
      </c>
      <c r="F2827" s="2" t="s">
        <v>2</v>
      </c>
      <c r="G2827" s="2" t="s">
        <v>207</v>
      </c>
      <c r="H2827" s="1">
        <v>45390</v>
      </c>
      <c r="I2827" s="9" t="s">
        <v>4135</v>
      </c>
      <c r="J2827">
        <v>0</v>
      </c>
      <c r="K2827">
        <v>30</v>
      </c>
      <c r="M2827">
        <v>6</v>
      </c>
    </row>
    <row r="2828" spans="1:13" hidden="1" x14ac:dyDescent="0.2">
      <c r="A2828">
        <v>83</v>
      </c>
      <c r="B2828" s="2" t="s">
        <v>570</v>
      </c>
      <c r="C2828" s="2" t="s">
        <v>27</v>
      </c>
      <c r="D2828" s="2" t="s">
        <v>28</v>
      </c>
      <c r="E2828" s="2" t="s">
        <v>29</v>
      </c>
      <c r="F2828" s="2" t="s">
        <v>2</v>
      </c>
      <c r="G2828" s="2" t="s">
        <v>207</v>
      </c>
      <c r="H2828" s="1">
        <v>45392</v>
      </c>
      <c r="I2828" s="9" t="s">
        <v>4137</v>
      </c>
      <c r="J2828">
        <v>0</v>
      </c>
      <c r="K2828">
        <v>4</v>
      </c>
      <c r="M2828">
        <v>6</v>
      </c>
    </row>
    <row r="2829" spans="1:13" hidden="1" x14ac:dyDescent="0.2">
      <c r="A2829">
        <v>83</v>
      </c>
      <c r="B2829" s="2" t="s">
        <v>571</v>
      </c>
      <c r="C2829" s="2" t="s">
        <v>27</v>
      </c>
      <c r="D2829" s="2" t="s">
        <v>28</v>
      </c>
      <c r="E2829" s="2" t="s">
        <v>29</v>
      </c>
      <c r="F2829" s="2" t="s">
        <v>2</v>
      </c>
      <c r="G2829" s="2" t="s">
        <v>207</v>
      </c>
      <c r="H2829" s="1">
        <v>45393</v>
      </c>
      <c r="I2829" s="9" t="s">
        <v>4146</v>
      </c>
      <c r="J2829">
        <v>0</v>
      </c>
      <c r="K2829">
        <v>15</v>
      </c>
      <c r="M2829">
        <v>6</v>
      </c>
    </row>
    <row r="2830" spans="1:13" hidden="1" x14ac:dyDescent="0.2">
      <c r="A2830">
        <v>83</v>
      </c>
      <c r="B2830" s="2" t="s">
        <v>572</v>
      </c>
      <c r="C2830" s="2" t="s">
        <v>27</v>
      </c>
      <c r="D2830" s="2" t="s">
        <v>28</v>
      </c>
      <c r="E2830" s="2" t="s">
        <v>29</v>
      </c>
      <c r="F2830" s="2" t="s">
        <v>2</v>
      </c>
      <c r="G2830" s="2" t="s">
        <v>207</v>
      </c>
      <c r="H2830" s="1">
        <v>45397</v>
      </c>
      <c r="I2830" s="9" t="s">
        <v>4159</v>
      </c>
      <c r="J2830">
        <v>0</v>
      </c>
      <c r="K2830">
        <v>18</v>
      </c>
      <c r="M2830">
        <v>6</v>
      </c>
    </row>
    <row r="2831" spans="1:13" hidden="1" x14ac:dyDescent="0.2">
      <c r="A2831">
        <v>83</v>
      </c>
      <c r="B2831" s="2" t="s">
        <v>573</v>
      </c>
      <c r="C2831" s="2" t="s">
        <v>27</v>
      </c>
      <c r="D2831" s="2" t="s">
        <v>28</v>
      </c>
      <c r="E2831" s="2" t="s">
        <v>29</v>
      </c>
      <c r="F2831" s="2" t="s">
        <v>2</v>
      </c>
      <c r="G2831" s="2" t="s">
        <v>207</v>
      </c>
      <c r="H2831" s="1">
        <v>45398</v>
      </c>
      <c r="I2831" s="9" t="s">
        <v>4155</v>
      </c>
      <c r="J2831">
        <v>0</v>
      </c>
      <c r="K2831">
        <v>25</v>
      </c>
      <c r="M2831">
        <v>6</v>
      </c>
    </row>
    <row r="2832" spans="1:13" hidden="1" x14ac:dyDescent="0.2">
      <c r="A2832">
        <v>83</v>
      </c>
      <c r="B2832" s="2" t="s">
        <v>574</v>
      </c>
      <c r="C2832" s="2" t="s">
        <v>27</v>
      </c>
      <c r="D2832" s="2" t="s">
        <v>28</v>
      </c>
      <c r="E2832" s="2" t="s">
        <v>29</v>
      </c>
      <c r="F2832" s="2" t="s">
        <v>2</v>
      </c>
      <c r="G2832" s="2" t="s">
        <v>207</v>
      </c>
      <c r="H2832" s="1">
        <v>45399</v>
      </c>
      <c r="I2832" s="9" t="s">
        <v>4138</v>
      </c>
      <c r="J2832">
        <v>0</v>
      </c>
      <c r="K2832">
        <v>17</v>
      </c>
      <c r="M2832">
        <v>6</v>
      </c>
    </row>
    <row r="2833" spans="1:13" hidden="1" x14ac:dyDescent="0.2">
      <c r="A2833">
        <v>83</v>
      </c>
      <c r="B2833" s="2" t="s">
        <v>575</v>
      </c>
      <c r="C2833" s="2" t="s">
        <v>27</v>
      </c>
      <c r="D2833" s="2" t="s">
        <v>28</v>
      </c>
      <c r="E2833" s="2" t="s">
        <v>29</v>
      </c>
      <c r="F2833" s="2" t="s">
        <v>2</v>
      </c>
      <c r="G2833" s="2" t="s">
        <v>207</v>
      </c>
      <c r="H2833" s="1">
        <v>45400</v>
      </c>
      <c r="I2833" s="9" t="s">
        <v>4139</v>
      </c>
      <c r="J2833">
        <v>0</v>
      </c>
      <c r="K2833">
        <v>137</v>
      </c>
      <c r="M2833">
        <v>6</v>
      </c>
    </row>
    <row r="2834" spans="1:13" hidden="1" x14ac:dyDescent="0.2">
      <c r="A2834">
        <v>83</v>
      </c>
      <c r="B2834" s="2" t="s">
        <v>576</v>
      </c>
      <c r="C2834" s="2" t="s">
        <v>27</v>
      </c>
      <c r="D2834" s="2" t="s">
        <v>28</v>
      </c>
      <c r="E2834" s="2" t="s">
        <v>29</v>
      </c>
      <c r="F2834" s="2" t="s">
        <v>2</v>
      </c>
      <c r="G2834" s="2" t="s">
        <v>207</v>
      </c>
      <c r="H2834" s="1">
        <v>45401</v>
      </c>
      <c r="I2834" s="9" t="s">
        <v>4140</v>
      </c>
      <c r="J2834">
        <v>0</v>
      </c>
      <c r="K2834">
        <v>11</v>
      </c>
      <c r="M2834">
        <v>6</v>
      </c>
    </row>
    <row r="2835" spans="1:13" hidden="1" x14ac:dyDescent="0.2">
      <c r="A2835">
        <v>83</v>
      </c>
      <c r="B2835" s="2" t="s">
        <v>577</v>
      </c>
      <c r="C2835" s="2" t="s">
        <v>27</v>
      </c>
      <c r="D2835" s="2" t="s">
        <v>28</v>
      </c>
      <c r="E2835" s="2" t="s">
        <v>29</v>
      </c>
      <c r="F2835" s="2" t="s">
        <v>2</v>
      </c>
      <c r="G2835" s="2" t="s">
        <v>207</v>
      </c>
      <c r="H2835" s="1">
        <v>45404</v>
      </c>
      <c r="I2835" s="9" t="s">
        <v>4162</v>
      </c>
      <c r="J2835">
        <v>0</v>
      </c>
      <c r="K2835">
        <v>31</v>
      </c>
      <c r="M2835">
        <v>6</v>
      </c>
    </row>
    <row r="2836" spans="1:13" hidden="1" x14ac:dyDescent="0.2">
      <c r="A2836">
        <v>83</v>
      </c>
      <c r="B2836" s="2" t="s">
        <v>578</v>
      </c>
      <c r="C2836" s="2" t="s">
        <v>27</v>
      </c>
      <c r="D2836" s="2" t="s">
        <v>28</v>
      </c>
      <c r="E2836" s="2" t="s">
        <v>29</v>
      </c>
      <c r="F2836" s="2" t="s">
        <v>2</v>
      </c>
      <c r="G2836" s="2" t="s">
        <v>207</v>
      </c>
      <c r="H2836" s="1">
        <v>45406</v>
      </c>
      <c r="I2836" s="9" t="s">
        <v>4156</v>
      </c>
      <c r="J2836">
        <v>0</v>
      </c>
      <c r="K2836">
        <v>10</v>
      </c>
      <c r="M2836">
        <v>6</v>
      </c>
    </row>
    <row r="2837" spans="1:13" hidden="1" x14ac:dyDescent="0.2">
      <c r="A2837">
        <v>87</v>
      </c>
      <c r="B2837" s="2" t="s">
        <v>579</v>
      </c>
      <c r="C2837" s="2" t="s">
        <v>27</v>
      </c>
      <c r="D2837" s="2" t="s">
        <v>28</v>
      </c>
      <c r="E2837" s="2" t="s">
        <v>29</v>
      </c>
      <c r="F2837" s="2" t="s">
        <v>2</v>
      </c>
      <c r="G2837" s="2" t="s">
        <v>32</v>
      </c>
      <c r="H2837" s="1">
        <v>45401</v>
      </c>
      <c r="I2837" s="9" t="s">
        <v>4140</v>
      </c>
      <c r="J2837">
        <v>0</v>
      </c>
      <c r="K2837">
        <v>3.45</v>
      </c>
      <c r="M2837">
        <v>5.9</v>
      </c>
    </row>
    <row r="2838" spans="1:13" hidden="1" x14ac:dyDescent="0.2">
      <c r="A2838">
        <v>87</v>
      </c>
      <c r="B2838" s="2" t="s">
        <v>580</v>
      </c>
      <c r="C2838" s="2" t="s">
        <v>27</v>
      </c>
      <c r="D2838" s="2" t="s">
        <v>28</v>
      </c>
      <c r="E2838" s="2" t="s">
        <v>29</v>
      </c>
      <c r="F2838" s="2" t="s">
        <v>2</v>
      </c>
      <c r="G2838" s="2" t="s">
        <v>32</v>
      </c>
      <c r="H2838" s="1">
        <v>45404</v>
      </c>
      <c r="I2838" s="9" t="s">
        <v>4162</v>
      </c>
      <c r="J2838">
        <v>0</v>
      </c>
      <c r="K2838">
        <v>10.23</v>
      </c>
      <c r="M2838">
        <v>5.9</v>
      </c>
    </row>
    <row r="2839" spans="1:13" hidden="1" x14ac:dyDescent="0.2">
      <c r="A2839">
        <v>88</v>
      </c>
      <c r="B2839" s="2" t="s">
        <v>581</v>
      </c>
      <c r="C2839" s="2" t="s">
        <v>27</v>
      </c>
      <c r="D2839" s="2" t="s">
        <v>28</v>
      </c>
      <c r="E2839" s="2" t="s">
        <v>29</v>
      </c>
      <c r="F2839" s="2" t="s">
        <v>2</v>
      </c>
      <c r="G2839" s="2" t="s">
        <v>211</v>
      </c>
      <c r="H2839" s="1">
        <v>45412</v>
      </c>
      <c r="I2839" s="9" t="s">
        <v>4152</v>
      </c>
      <c r="J2839">
        <v>0</v>
      </c>
      <c r="K2839">
        <v>1.67</v>
      </c>
      <c r="M2839">
        <v>5.9</v>
      </c>
    </row>
    <row r="2840" spans="1:13" hidden="1" x14ac:dyDescent="0.2">
      <c r="A2840">
        <v>91</v>
      </c>
      <c r="B2840" s="2" t="s">
        <v>582</v>
      </c>
      <c r="C2840" s="2" t="s">
        <v>27</v>
      </c>
      <c r="D2840" s="2" t="s">
        <v>28</v>
      </c>
      <c r="E2840" s="2" t="s">
        <v>29</v>
      </c>
      <c r="F2840" s="2" t="s">
        <v>2</v>
      </c>
      <c r="G2840" s="2" t="s">
        <v>214</v>
      </c>
      <c r="H2840" s="1">
        <v>45412</v>
      </c>
      <c r="I2840" s="9" t="s">
        <v>4152</v>
      </c>
      <c r="J2840">
        <v>0</v>
      </c>
      <c r="K2840">
        <v>1.83</v>
      </c>
      <c r="M2840">
        <v>3.7</v>
      </c>
    </row>
    <row r="2841" spans="1:13" hidden="1" x14ac:dyDescent="0.2">
      <c r="A2841">
        <v>92</v>
      </c>
      <c r="B2841" s="2" t="s">
        <v>583</v>
      </c>
      <c r="C2841" s="2" t="s">
        <v>27</v>
      </c>
      <c r="D2841" s="2" t="s">
        <v>28</v>
      </c>
      <c r="E2841" s="2" t="s">
        <v>31</v>
      </c>
      <c r="F2841" s="2" t="s">
        <v>4</v>
      </c>
      <c r="G2841" s="2" t="s">
        <v>215</v>
      </c>
      <c r="H2841" s="1">
        <v>45383</v>
      </c>
      <c r="I2841" s="9" t="s">
        <v>4153</v>
      </c>
      <c r="J2841">
        <v>0</v>
      </c>
      <c r="K2841">
        <v>7.0000000000000007E-2</v>
      </c>
      <c r="M2841">
        <v>0</v>
      </c>
    </row>
    <row r="2842" spans="1:13" hidden="1" x14ac:dyDescent="0.2">
      <c r="A2842">
        <v>92</v>
      </c>
      <c r="B2842" s="2" t="s">
        <v>584</v>
      </c>
      <c r="C2842" s="2" t="s">
        <v>27</v>
      </c>
      <c r="D2842" s="2" t="s">
        <v>28</v>
      </c>
      <c r="E2842" s="2" t="s">
        <v>31</v>
      </c>
      <c r="F2842" s="2" t="s">
        <v>4</v>
      </c>
      <c r="G2842" s="2" t="s">
        <v>215</v>
      </c>
      <c r="H2842" s="1">
        <v>45396</v>
      </c>
      <c r="I2842" s="9" t="s">
        <v>4161</v>
      </c>
      <c r="J2842">
        <v>0</v>
      </c>
      <c r="K2842">
        <v>0.93</v>
      </c>
      <c r="M2842">
        <v>0</v>
      </c>
    </row>
    <row r="2843" spans="1:13" hidden="1" x14ac:dyDescent="0.2">
      <c r="A2843">
        <v>93</v>
      </c>
      <c r="B2843" s="2" t="s">
        <v>585</v>
      </c>
      <c r="C2843" s="2" t="s">
        <v>27</v>
      </c>
      <c r="D2843" s="2" t="s">
        <v>28</v>
      </c>
      <c r="E2843" s="2" t="s">
        <v>31</v>
      </c>
      <c r="F2843" s="2" t="s">
        <v>4</v>
      </c>
      <c r="G2843" s="2" t="s">
        <v>216</v>
      </c>
      <c r="H2843" s="1">
        <v>45383</v>
      </c>
      <c r="I2843" s="9" t="s">
        <v>4153</v>
      </c>
      <c r="J2843">
        <v>0</v>
      </c>
      <c r="K2843">
        <v>92</v>
      </c>
      <c r="M2843">
        <v>4.9000000000000004</v>
      </c>
    </row>
    <row r="2844" spans="1:13" hidden="1" x14ac:dyDescent="0.2">
      <c r="A2844">
        <v>93</v>
      </c>
      <c r="B2844" s="2" t="s">
        <v>586</v>
      </c>
      <c r="C2844" s="2" t="s">
        <v>27</v>
      </c>
      <c r="D2844" s="2" t="s">
        <v>28</v>
      </c>
      <c r="E2844" s="2" t="s">
        <v>31</v>
      </c>
      <c r="F2844" s="2" t="s">
        <v>4</v>
      </c>
      <c r="G2844" s="2" t="s">
        <v>216</v>
      </c>
      <c r="H2844" s="1">
        <v>45384</v>
      </c>
      <c r="I2844" s="9" t="s">
        <v>4134</v>
      </c>
      <c r="J2844">
        <v>0</v>
      </c>
      <c r="K2844">
        <v>53</v>
      </c>
      <c r="M2844">
        <v>4.9000000000000004</v>
      </c>
    </row>
    <row r="2845" spans="1:13" hidden="1" x14ac:dyDescent="0.2">
      <c r="A2845">
        <v>93</v>
      </c>
      <c r="B2845" s="2" t="s">
        <v>587</v>
      </c>
      <c r="C2845" s="2" t="s">
        <v>27</v>
      </c>
      <c r="D2845" s="2" t="s">
        <v>28</v>
      </c>
      <c r="E2845" s="2" t="s">
        <v>31</v>
      </c>
      <c r="F2845" s="2" t="s">
        <v>4</v>
      </c>
      <c r="G2845" s="2" t="s">
        <v>216</v>
      </c>
      <c r="H2845" s="1">
        <v>45385</v>
      </c>
      <c r="I2845" s="9" t="s">
        <v>4148</v>
      </c>
      <c r="J2845">
        <v>0</v>
      </c>
      <c r="K2845">
        <v>1136</v>
      </c>
      <c r="M2845">
        <v>4.9000000000000004</v>
      </c>
    </row>
    <row r="2846" spans="1:13" hidden="1" x14ac:dyDescent="0.2">
      <c r="A2846">
        <v>93</v>
      </c>
      <c r="B2846" s="2" t="s">
        <v>588</v>
      </c>
      <c r="C2846" s="2" t="s">
        <v>27</v>
      </c>
      <c r="D2846" s="2" t="s">
        <v>28</v>
      </c>
      <c r="E2846" s="2" t="s">
        <v>31</v>
      </c>
      <c r="F2846" s="2" t="s">
        <v>4</v>
      </c>
      <c r="G2846" s="2" t="s">
        <v>216</v>
      </c>
      <c r="H2846" s="1">
        <v>45386</v>
      </c>
      <c r="I2846" s="9" t="s">
        <v>4145</v>
      </c>
      <c r="J2846">
        <v>0</v>
      </c>
      <c r="K2846">
        <v>105</v>
      </c>
      <c r="M2846">
        <v>4.9000000000000004</v>
      </c>
    </row>
    <row r="2847" spans="1:13" hidden="1" x14ac:dyDescent="0.2">
      <c r="A2847">
        <v>93</v>
      </c>
      <c r="B2847" s="2" t="s">
        <v>589</v>
      </c>
      <c r="C2847" s="2" t="s">
        <v>27</v>
      </c>
      <c r="D2847" s="2" t="s">
        <v>28</v>
      </c>
      <c r="E2847" s="2" t="s">
        <v>31</v>
      </c>
      <c r="F2847" s="2" t="s">
        <v>4</v>
      </c>
      <c r="G2847" s="2" t="s">
        <v>216</v>
      </c>
      <c r="H2847" s="1">
        <v>45387</v>
      </c>
      <c r="I2847" s="9" t="s">
        <v>4157</v>
      </c>
      <c r="J2847">
        <v>0</v>
      </c>
      <c r="K2847">
        <v>65</v>
      </c>
      <c r="M2847">
        <v>4.9000000000000004</v>
      </c>
    </row>
    <row r="2848" spans="1:13" hidden="1" x14ac:dyDescent="0.2">
      <c r="A2848">
        <v>93</v>
      </c>
      <c r="B2848" s="2" t="s">
        <v>590</v>
      </c>
      <c r="C2848" s="2" t="s">
        <v>27</v>
      </c>
      <c r="D2848" s="2" t="s">
        <v>28</v>
      </c>
      <c r="E2848" s="2" t="s">
        <v>31</v>
      </c>
      <c r="F2848" s="2" t="s">
        <v>4</v>
      </c>
      <c r="G2848" s="2" t="s">
        <v>216</v>
      </c>
      <c r="H2848" s="1">
        <v>45392</v>
      </c>
      <c r="I2848" s="9" t="s">
        <v>4137</v>
      </c>
      <c r="J2848">
        <v>0</v>
      </c>
      <c r="K2848">
        <v>135.41</v>
      </c>
      <c r="M2848">
        <v>4.9000000000000004</v>
      </c>
    </row>
    <row r="2849" spans="1:13" hidden="1" x14ac:dyDescent="0.2">
      <c r="A2849">
        <v>93</v>
      </c>
      <c r="B2849" s="2" t="s">
        <v>591</v>
      </c>
      <c r="C2849" s="2" t="s">
        <v>27</v>
      </c>
      <c r="D2849" s="2" t="s">
        <v>28</v>
      </c>
      <c r="E2849" s="2" t="s">
        <v>31</v>
      </c>
      <c r="F2849" s="2" t="s">
        <v>4</v>
      </c>
      <c r="G2849" s="2" t="s">
        <v>216</v>
      </c>
      <c r="H2849" s="1">
        <v>45397</v>
      </c>
      <c r="I2849" s="9" t="s">
        <v>4159</v>
      </c>
      <c r="J2849">
        <v>0</v>
      </c>
      <c r="K2849">
        <v>174.13</v>
      </c>
      <c r="M2849">
        <v>4.9000000000000004</v>
      </c>
    </row>
    <row r="2850" spans="1:13" hidden="1" x14ac:dyDescent="0.2">
      <c r="A2850">
        <v>93</v>
      </c>
      <c r="B2850" s="2" t="s">
        <v>592</v>
      </c>
      <c r="C2850" s="2" t="s">
        <v>27</v>
      </c>
      <c r="D2850" s="2" t="s">
        <v>28</v>
      </c>
      <c r="E2850" s="2" t="s">
        <v>31</v>
      </c>
      <c r="F2850" s="2" t="s">
        <v>4</v>
      </c>
      <c r="G2850" s="2" t="s">
        <v>216</v>
      </c>
      <c r="H2850" s="1">
        <v>45405</v>
      </c>
      <c r="I2850" s="9" t="s">
        <v>4151</v>
      </c>
      <c r="J2850">
        <v>0</v>
      </c>
      <c r="K2850">
        <v>27.46</v>
      </c>
      <c r="M2850">
        <v>4.9000000000000004</v>
      </c>
    </row>
    <row r="2851" spans="1:13" hidden="1" x14ac:dyDescent="0.2">
      <c r="A2851">
        <v>93</v>
      </c>
      <c r="B2851" s="2" t="s">
        <v>593</v>
      </c>
      <c r="C2851" s="2" t="s">
        <v>27</v>
      </c>
      <c r="D2851" s="2" t="s">
        <v>28</v>
      </c>
      <c r="E2851" s="2" t="s">
        <v>31</v>
      </c>
      <c r="F2851" s="2" t="s">
        <v>4</v>
      </c>
      <c r="G2851" s="2" t="s">
        <v>216</v>
      </c>
      <c r="H2851" s="1">
        <v>45408</v>
      </c>
      <c r="I2851" s="9" t="s">
        <v>4143</v>
      </c>
      <c r="J2851">
        <v>0</v>
      </c>
      <c r="K2851">
        <v>101</v>
      </c>
      <c r="M2851">
        <v>4.9000000000000004</v>
      </c>
    </row>
    <row r="2852" spans="1:13" hidden="1" x14ac:dyDescent="0.2">
      <c r="A2852">
        <v>93</v>
      </c>
      <c r="B2852" s="2" t="s">
        <v>594</v>
      </c>
      <c r="C2852" s="2" t="s">
        <v>27</v>
      </c>
      <c r="D2852" s="2" t="s">
        <v>28</v>
      </c>
      <c r="E2852" s="2" t="s">
        <v>31</v>
      </c>
      <c r="F2852" s="2" t="s">
        <v>4</v>
      </c>
      <c r="G2852" s="2" t="s">
        <v>216</v>
      </c>
      <c r="H2852" s="1">
        <v>45409</v>
      </c>
      <c r="I2852" s="9" t="s">
        <v>4144</v>
      </c>
      <c r="J2852">
        <v>0</v>
      </c>
      <c r="K2852">
        <v>93</v>
      </c>
      <c r="M2852">
        <v>4.9000000000000004</v>
      </c>
    </row>
    <row r="2853" spans="1:13" hidden="1" x14ac:dyDescent="0.2">
      <c r="A2853">
        <v>93</v>
      </c>
      <c r="B2853" s="2" t="s">
        <v>595</v>
      </c>
      <c r="C2853" s="2" t="s">
        <v>27</v>
      </c>
      <c r="D2853" s="2" t="s">
        <v>28</v>
      </c>
      <c r="E2853" s="2" t="s">
        <v>31</v>
      </c>
      <c r="F2853" s="2" t="s">
        <v>4</v>
      </c>
      <c r="G2853" s="2" t="s">
        <v>216</v>
      </c>
      <c r="H2853" s="1">
        <v>45410</v>
      </c>
      <c r="I2853" s="9" t="s">
        <v>4147</v>
      </c>
      <c r="J2853">
        <v>0</v>
      </c>
      <c r="K2853">
        <v>55</v>
      </c>
      <c r="M2853">
        <v>4.9000000000000004</v>
      </c>
    </row>
    <row r="2854" spans="1:13" hidden="1" x14ac:dyDescent="0.2">
      <c r="A2854">
        <v>93</v>
      </c>
      <c r="B2854" s="2" t="s">
        <v>596</v>
      </c>
      <c r="C2854" s="2" t="s">
        <v>27</v>
      </c>
      <c r="D2854" s="2" t="s">
        <v>28</v>
      </c>
      <c r="E2854" s="2" t="s">
        <v>31</v>
      </c>
      <c r="F2854" s="2" t="s">
        <v>4</v>
      </c>
      <c r="G2854" s="2" t="s">
        <v>216</v>
      </c>
      <c r="H2854" s="1">
        <v>45411</v>
      </c>
      <c r="I2854" s="9" t="s">
        <v>4160</v>
      </c>
      <c r="J2854">
        <v>0</v>
      </c>
      <c r="K2854">
        <v>423</v>
      </c>
      <c r="M2854">
        <v>4.9000000000000004</v>
      </c>
    </row>
    <row r="2855" spans="1:13" hidden="1" x14ac:dyDescent="0.2">
      <c r="A2855">
        <v>95</v>
      </c>
      <c r="B2855" s="2" t="s">
        <v>597</v>
      </c>
      <c r="C2855" s="2" t="s">
        <v>27</v>
      </c>
      <c r="D2855" s="2" t="s">
        <v>28</v>
      </c>
      <c r="E2855" s="2" t="s">
        <v>31</v>
      </c>
      <c r="F2855" s="2" t="s">
        <v>4</v>
      </c>
      <c r="G2855" s="2" t="s">
        <v>218</v>
      </c>
      <c r="H2855" s="1">
        <v>45383</v>
      </c>
      <c r="I2855" s="9" t="s">
        <v>4153</v>
      </c>
      <c r="J2855">
        <v>0</v>
      </c>
      <c r="K2855">
        <v>92</v>
      </c>
      <c r="M2855">
        <v>5.9</v>
      </c>
    </row>
    <row r="2856" spans="1:13" hidden="1" x14ac:dyDescent="0.2">
      <c r="A2856">
        <v>95</v>
      </c>
      <c r="B2856" s="2" t="s">
        <v>598</v>
      </c>
      <c r="C2856" s="2" t="s">
        <v>27</v>
      </c>
      <c r="D2856" s="2" t="s">
        <v>28</v>
      </c>
      <c r="E2856" s="2" t="s">
        <v>31</v>
      </c>
      <c r="F2856" s="2" t="s">
        <v>4</v>
      </c>
      <c r="G2856" s="2" t="s">
        <v>218</v>
      </c>
      <c r="H2856" s="1">
        <v>45384</v>
      </c>
      <c r="I2856" s="9" t="s">
        <v>4134</v>
      </c>
      <c r="J2856">
        <v>0</v>
      </c>
      <c r="K2856">
        <v>69</v>
      </c>
      <c r="M2856">
        <v>5.9</v>
      </c>
    </row>
    <row r="2857" spans="1:13" hidden="1" x14ac:dyDescent="0.2">
      <c r="A2857">
        <v>95</v>
      </c>
      <c r="B2857" s="2" t="s">
        <v>599</v>
      </c>
      <c r="C2857" s="2" t="s">
        <v>27</v>
      </c>
      <c r="D2857" s="2" t="s">
        <v>28</v>
      </c>
      <c r="E2857" s="2" t="s">
        <v>31</v>
      </c>
      <c r="F2857" s="2" t="s">
        <v>4</v>
      </c>
      <c r="G2857" s="2" t="s">
        <v>218</v>
      </c>
      <c r="H2857" s="1">
        <v>45385</v>
      </c>
      <c r="I2857" s="9" t="s">
        <v>4148</v>
      </c>
      <c r="J2857">
        <v>0</v>
      </c>
      <c r="K2857">
        <v>1136</v>
      </c>
      <c r="M2857">
        <v>5.9</v>
      </c>
    </row>
    <row r="2858" spans="1:13" hidden="1" x14ac:dyDescent="0.2">
      <c r="A2858">
        <v>95</v>
      </c>
      <c r="B2858" s="2" t="s">
        <v>600</v>
      </c>
      <c r="C2858" s="2" t="s">
        <v>27</v>
      </c>
      <c r="D2858" s="2" t="s">
        <v>28</v>
      </c>
      <c r="E2858" s="2" t="s">
        <v>31</v>
      </c>
      <c r="F2858" s="2" t="s">
        <v>4</v>
      </c>
      <c r="G2858" s="2" t="s">
        <v>218</v>
      </c>
      <c r="H2858" s="1">
        <v>45386</v>
      </c>
      <c r="I2858" s="9" t="s">
        <v>4145</v>
      </c>
      <c r="J2858">
        <v>0</v>
      </c>
      <c r="K2858">
        <v>105</v>
      </c>
      <c r="M2858">
        <v>5.9</v>
      </c>
    </row>
    <row r="2859" spans="1:13" hidden="1" x14ac:dyDescent="0.2">
      <c r="A2859">
        <v>95</v>
      </c>
      <c r="B2859" s="2" t="s">
        <v>601</v>
      </c>
      <c r="C2859" s="2" t="s">
        <v>27</v>
      </c>
      <c r="D2859" s="2" t="s">
        <v>28</v>
      </c>
      <c r="E2859" s="2" t="s">
        <v>31</v>
      </c>
      <c r="F2859" s="2" t="s">
        <v>4</v>
      </c>
      <c r="G2859" s="2" t="s">
        <v>218</v>
      </c>
      <c r="H2859" s="1">
        <v>45387</v>
      </c>
      <c r="I2859" s="9" t="s">
        <v>4157</v>
      </c>
      <c r="J2859">
        <v>0</v>
      </c>
      <c r="K2859">
        <v>65</v>
      </c>
      <c r="M2859">
        <v>5.9</v>
      </c>
    </row>
    <row r="2860" spans="1:13" hidden="1" x14ac:dyDescent="0.2">
      <c r="A2860">
        <v>95</v>
      </c>
      <c r="B2860" s="2" t="s">
        <v>602</v>
      </c>
      <c r="C2860" s="2" t="s">
        <v>27</v>
      </c>
      <c r="D2860" s="2" t="s">
        <v>28</v>
      </c>
      <c r="E2860" s="2" t="s">
        <v>31</v>
      </c>
      <c r="F2860" s="2" t="s">
        <v>4</v>
      </c>
      <c r="G2860" s="2" t="s">
        <v>218</v>
      </c>
      <c r="H2860" s="1">
        <v>45405</v>
      </c>
      <c r="I2860" s="9" t="s">
        <v>4151</v>
      </c>
      <c r="J2860">
        <v>0</v>
      </c>
      <c r="K2860">
        <v>7.46</v>
      </c>
      <c r="M2860">
        <v>5.9</v>
      </c>
    </row>
    <row r="2861" spans="1:13" hidden="1" x14ac:dyDescent="0.2">
      <c r="A2861">
        <v>95</v>
      </c>
      <c r="B2861" s="2" t="s">
        <v>603</v>
      </c>
      <c r="C2861" s="2" t="s">
        <v>27</v>
      </c>
      <c r="D2861" s="2" t="s">
        <v>28</v>
      </c>
      <c r="E2861" s="2" t="s">
        <v>31</v>
      </c>
      <c r="F2861" s="2" t="s">
        <v>4</v>
      </c>
      <c r="G2861" s="2" t="s">
        <v>218</v>
      </c>
      <c r="H2861" s="1">
        <v>45408</v>
      </c>
      <c r="I2861" s="9" t="s">
        <v>4143</v>
      </c>
      <c r="J2861">
        <v>0</v>
      </c>
      <c r="K2861">
        <v>101</v>
      </c>
      <c r="M2861">
        <v>5.9</v>
      </c>
    </row>
    <row r="2862" spans="1:13" hidden="1" x14ac:dyDescent="0.2">
      <c r="A2862">
        <v>95</v>
      </c>
      <c r="B2862" s="2" t="s">
        <v>604</v>
      </c>
      <c r="C2862" s="2" t="s">
        <v>27</v>
      </c>
      <c r="D2862" s="2" t="s">
        <v>28</v>
      </c>
      <c r="E2862" s="2" t="s">
        <v>31</v>
      </c>
      <c r="F2862" s="2" t="s">
        <v>4</v>
      </c>
      <c r="G2862" s="2" t="s">
        <v>218</v>
      </c>
      <c r="H2862" s="1">
        <v>45409</v>
      </c>
      <c r="I2862" s="9" t="s">
        <v>4144</v>
      </c>
      <c r="J2862">
        <v>0</v>
      </c>
      <c r="K2862">
        <v>93</v>
      </c>
      <c r="M2862">
        <v>5.9</v>
      </c>
    </row>
    <row r="2863" spans="1:13" hidden="1" x14ac:dyDescent="0.2">
      <c r="A2863">
        <v>95</v>
      </c>
      <c r="B2863" s="2" t="s">
        <v>605</v>
      </c>
      <c r="C2863" s="2" t="s">
        <v>27</v>
      </c>
      <c r="D2863" s="2" t="s">
        <v>28</v>
      </c>
      <c r="E2863" s="2" t="s">
        <v>31</v>
      </c>
      <c r="F2863" s="2" t="s">
        <v>4</v>
      </c>
      <c r="G2863" s="2" t="s">
        <v>218</v>
      </c>
      <c r="H2863" s="1">
        <v>45410</v>
      </c>
      <c r="I2863" s="9" t="s">
        <v>4147</v>
      </c>
      <c r="J2863">
        <v>0</v>
      </c>
      <c r="K2863">
        <v>55</v>
      </c>
      <c r="M2863">
        <v>5.9</v>
      </c>
    </row>
    <row r="2864" spans="1:13" hidden="1" x14ac:dyDescent="0.2">
      <c r="A2864">
        <v>95</v>
      </c>
      <c r="B2864" s="2" t="s">
        <v>606</v>
      </c>
      <c r="C2864" s="2" t="s">
        <v>27</v>
      </c>
      <c r="D2864" s="2" t="s">
        <v>28</v>
      </c>
      <c r="E2864" s="2" t="s">
        <v>31</v>
      </c>
      <c r="F2864" s="2" t="s">
        <v>4</v>
      </c>
      <c r="G2864" s="2" t="s">
        <v>218</v>
      </c>
      <c r="H2864" s="1">
        <v>45411</v>
      </c>
      <c r="I2864" s="9" t="s">
        <v>4160</v>
      </c>
      <c r="J2864">
        <v>0</v>
      </c>
      <c r="K2864">
        <v>423</v>
      </c>
      <c r="M2864">
        <v>5.9</v>
      </c>
    </row>
    <row r="2865" spans="1:13" hidden="1" x14ac:dyDescent="0.2">
      <c r="A2865">
        <v>95</v>
      </c>
      <c r="B2865" s="2" t="s">
        <v>607</v>
      </c>
      <c r="C2865" s="2" t="s">
        <v>27</v>
      </c>
      <c r="D2865" s="2" t="s">
        <v>28</v>
      </c>
      <c r="E2865" s="2" t="s">
        <v>31</v>
      </c>
      <c r="F2865" s="2" t="s">
        <v>4</v>
      </c>
      <c r="G2865" s="2" t="s">
        <v>218</v>
      </c>
      <c r="H2865" s="1">
        <v>45412</v>
      </c>
      <c r="I2865" s="9" t="s">
        <v>4152</v>
      </c>
      <c r="J2865">
        <v>0</v>
      </c>
      <c r="K2865">
        <v>12.54</v>
      </c>
      <c r="M2865">
        <v>5.9</v>
      </c>
    </row>
    <row r="2866" spans="1:13" hidden="1" x14ac:dyDescent="0.2">
      <c r="A2866">
        <v>96</v>
      </c>
      <c r="B2866" s="2" t="s">
        <v>608</v>
      </c>
      <c r="C2866" s="2" t="s">
        <v>27</v>
      </c>
      <c r="D2866" s="2" t="s">
        <v>28</v>
      </c>
      <c r="E2866" s="2" t="s">
        <v>31</v>
      </c>
      <c r="F2866" s="2" t="s">
        <v>4</v>
      </c>
      <c r="G2866" s="2" t="s">
        <v>219</v>
      </c>
      <c r="H2866" s="1">
        <v>45383</v>
      </c>
      <c r="I2866" s="9" t="s">
        <v>4153</v>
      </c>
      <c r="J2866">
        <v>0</v>
      </c>
      <c r="K2866">
        <v>2.25</v>
      </c>
      <c r="M2866">
        <v>2.2999999999999998</v>
      </c>
    </row>
    <row r="2867" spans="1:13" hidden="1" x14ac:dyDescent="0.2">
      <c r="A2867">
        <v>96</v>
      </c>
      <c r="B2867" s="2" t="s">
        <v>609</v>
      </c>
      <c r="C2867" s="2" t="s">
        <v>27</v>
      </c>
      <c r="D2867" s="2" t="s">
        <v>28</v>
      </c>
      <c r="E2867" s="2" t="s">
        <v>31</v>
      </c>
      <c r="F2867" s="2" t="s">
        <v>4</v>
      </c>
      <c r="G2867" s="2" t="s">
        <v>219</v>
      </c>
      <c r="H2867" s="1">
        <v>45385</v>
      </c>
      <c r="I2867" s="9" t="s">
        <v>4148</v>
      </c>
      <c r="J2867">
        <v>0</v>
      </c>
      <c r="K2867">
        <v>6.75</v>
      </c>
      <c r="M2867">
        <v>2.2999999999999998</v>
      </c>
    </row>
    <row r="2868" spans="1:13" hidden="1" x14ac:dyDescent="0.2">
      <c r="A2868">
        <v>96</v>
      </c>
      <c r="B2868" s="2" t="s">
        <v>610</v>
      </c>
      <c r="C2868" s="2" t="s">
        <v>27</v>
      </c>
      <c r="D2868" s="2" t="s">
        <v>28</v>
      </c>
      <c r="E2868" s="2" t="s">
        <v>31</v>
      </c>
      <c r="F2868" s="2" t="s">
        <v>4</v>
      </c>
      <c r="G2868" s="2" t="s">
        <v>219</v>
      </c>
      <c r="H2868" s="1">
        <v>45386</v>
      </c>
      <c r="I2868" s="9" t="s">
        <v>4145</v>
      </c>
      <c r="J2868">
        <v>0</v>
      </c>
      <c r="K2868">
        <v>9</v>
      </c>
      <c r="M2868">
        <v>2.2999999999999998</v>
      </c>
    </row>
    <row r="2869" spans="1:13" hidden="1" x14ac:dyDescent="0.2">
      <c r="A2869">
        <v>96</v>
      </c>
      <c r="B2869" s="2" t="s">
        <v>611</v>
      </c>
      <c r="C2869" s="2" t="s">
        <v>27</v>
      </c>
      <c r="D2869" s="2" t="s">
        <v>28</v>
      </c>
      <c r="E2869" s="2" t="s">
        <v>31</v>
      </c>
      <c r="F2869" s="2" t="s">
        <v>4</v>
      </c>
      <c r="G2869" s="2" t="s">
        <v>219</v>
      </c>
      <c r="H2869" s="1">
        <v>45390</v>
      </c>
      <c r="I2869" s="9" t="s">
        <v>4135</v>
      </c>
      <c r="J2869">
        <v>0</v>
      </c>
      <c r="K2869">
        <v>23</v>
      </c>
      <c r="M2869">
        <v>2.2999999999999998</v>
      </c>
    </row>
    <row r="2870" spans="1:13" hidden="1" x14ac:dyDescent="0.2">
      <c r="A2870">
        <v>96</v>
      </c>
      <c r="B2870" s="2" t="s">
        <v>612</v>
      </c>
      <c r="C2870" s="2" t="s">
        <v>27</v>
      </c>
      <c r="D2870" s="2" t="s">
        <v>28</v>
      </c>
      <c r="E2870" s="2" t="s">
        <v>31</v>
      </c>
      <c r="F2870" s="2" t="s">
        <v>4</v>
      </c>
      <c r="G2870" s="2" t="s">
        <v>219</v>
      </c>
      <c r="H2870" s="1">
        <v>45391</v>
      </c>
      <c r="I2870" s="9" t="s">
        <v>4136</v>
      </c>
      <c r="J2870">
        <v>0</v>
      </c>
      <c r="K2870">
        <v>42</v>
      </c>
      <c r="M2870">
        <v>2.2999999999999998</v>
      </c>
    </row>
    <row r="2871" spans="1:13" hidden="1" x14ac:dyDescent="0.2">
      <c r="A2871">
        <v>96</v>
      </c>
      <c r="B2871" s="2" t="s">
        <v>613</v>
      </c>
      <c r="C2871" s="2" t="s">
        <v>27</v>
      </c>
      <c r="D2871" s="2" t="s">
        <v>28</v>
      </c>
      <c r="E2871" s="2" t="s">
        <v>31</v>
      </c>
      <c r="F2871" s="2" t="s">
        <v>4</v>
      </c>
      <c r="G2871" s="2" t="s">
        <v>219</v>
      </c>
      <c r="H2871" s="1">
        <v>45392</v>
      </c>
      <c r="I2871" s="9" t="s">
        <v>4137</v>
      </c>
      <c r="J2871">
        <v>0</v>
      </c>
      <c r="K2871">
        <v>32</v>
      </c>
      <c r="M2871">
        <v>2.2999999999999998</v>
      </c>
    </row>
    <row r="2872" spans="1:13" hidden="1" x14ac:dyDescent="0.2">
      <c r="A2872">
        <v>96</v>
      </c>
      <c r="B2872" s="2" t="s">
        <v>614</v>
      </c>
      <c r="C2872" s="2" t="s">
        <v>27</v>
      </c>
      <c r="D2872" s="2" t="s">
        <v>28</v>
      </c>
      <c r="E2872" s="2" t="s">
        <v>31</v>
      </c>
      <c r="F2872" s="2" t="s">
        <v>4</v>
      </c>
      <c r="G2872" s="2" t="s">
        <v>219</v>
      </c>
      <c r="H2872" s="1">
        <v>45399</v>
      </c>
      <c r="I2872" s="9" t="s">
        <v>4138</v>
      </c>
      <c r="J2872">
        <v>0</v>
      </c>
      <c r="K2872">
        <v>31</v>
      </c>
      <c r="M2872">
        <v>2.2999999999999998</v>
      </c>
    </row>
    <row r="2873" spans="1:13" hidden="1" x14ac:dyDescent="0.2">
      <c r="A2873">
        <v>96</v>
      </c>
      <c r="B2873" s="2" t="s">
        <v>615</v>
      </c>
      <c r="C2873" s="2" t="s">
        <v>27</v>
      </c>
      <c r="D2873" s="2" t="s">
        <v>28</v>
      </c>
      <c r="E2873" s="2" t="s">
        <v>31</v>
      </c>
      <c r="F2873" s="2" t="s">
        <v>4</v>
      </c>
      <c r="G2873" s="2" t="s">
        <v>219</v>
      </c>
      <c r="H2873" s="1">
        <v>45400</v>
      </c>
      <c r="I2873" s="9" t="s">
        <v>4139</v>
      </c>
      <c r="J2873">
        <v>0</v>
      </c>
      <c r="K2873">
        <v>27</v>
      </c>
      <c r="M2873">
        <v>2.2999999999999998</v>
      </c>
    </row>
    <row r="2874" spans="1:13" hidden="1" x14ac:dyDescent="0.2">
      <c r="A2874">
        <v>96</v>
      </c>
      <c r="B2874" s="2" t="s">
        <v>616</v>
      </c>
      <c r="C2874" s="2" t="s">
        <v>27</v>
      </c>
      <c r="D2874" s="2" t="s">
        <v>28</v>
      </c>
      <c r="E2874" s="2" t="s">
        <v>31</v>
      </c>
      <c r="F2874" s="2" t="s">
        <v>4</v>
      </c>
      <c r="G2874" s="2" t="s">
        <v>219</v>
      </c>
      <c r="H2874" s="1">
        <v>45401</v>
      </c>
      <c r="I2874" s="9" t="s">
        <v>4140</v>
      </c>
      <c r="J2874">
        <v>0</v>
      </c>
      <c r="K2874">
        <v>1</v>
      </c>
      <c r="M2874">
        <v>2.2999999999999998</v>
      </c>
    </row>
    <row r="2875" spans="1:13" hidden="1" x14ac:dyDescent="0.2">
      <c r="A2875">
        <v>96</v>
      </c>
      <c r="B2875" s="2" t="s">
        <v>617</v>
      </c>
      <c r="C2875" s="2" t="s">
        <v>27</v>
      </c>
      <c r="D2875" s="2" t="s">
        <v>28</v>
      </c>
      <c r="E2875" s="2" t="s">
        <v>31</v>
      </c>
      <c r="F2875" s="2" t="s">
        <v>4</v>
      </c>
      <c r="G2875" s="2" t="s">
        <v>219</v>
      </c>
      <c r="H2875" s="1">
        <v>45402</v>
      </c>
      <c r="I2875" s="9" t="s">
        <v>4141</v>
      </c>
      <c r="J2875">
        <v>0</v>
      </c>
      <c r="K2875">
        <v>1</v>
      </c>
      <c r="M2875">
        <v>2.2999999999999998</v>
      </c>
    </row>
    <row r="2876" spans="1:13" hidden="1" x14ac:dyDescent="0.2">
      <c r="A2876">
        <v>96</v>
      </c>
      <c r="B2876" s="2" t="s">
        <v>618</v>
      </c>
      <c r="C2876" s="2" t="s">
        <v>27</v>
      </c>
      <c r="D2876" s="2" t="s">
        <v>28</v>
      </c>
      <c r="E2876" s="2" t="s">
        <v>31</v>
      </c>
      <c r="F2876" s="2" t="s">
        <v>4</v>
      </c>
      <c r="G2876" s="2" t="s">
        <v>219</v>
      </c>
      <c r="H2876" s="1">
        <v>45407</v>
      </c>
      <c r="I2876" s="9" t="s">
        <v>4142</v>
      </c>
      <c r="J2876">
        <v>0</v>
      </c>
      <c r="K2876">
        <v>13</v>
      </c>
      <c r="M2876">
        <v>2.2999999999999998</v>
      </c>
    </row>
    <row r="2877" spans="1:13" hidden="1" x14ac:dyDescent="0.2">
      <c r="A2877">
        <v>96</v>
      </c>
      <c r="B2877" s="2" t="s">
        <v>619</v>
      </c>
      <c r="C2877" s="2" t="s">
        <v>27</v>
      </c>
      <c r="D2877" s="2" t="s">
        <v>28</v>
      </c>
      <c r="E2877" s="2" t="s">
        <v>31</v>
      </c>
      <c r="F2877" s="2" t="s">
        <v>4</v>
      </c>
      <c r="G2877" s="2" t="s">
        <v>219</v>
      </c>
      <c r="H2877" s="1">
        <v>45408</v>
      </c>
      <c r="I2877" s="9" t="s">
        <v>4143</v>
      </c>
      <c r="J2877">
        <v>0</v>
      </c>
      <c r="K2877">
        <v>37</v>
      </c>
      <c r="M2877">
        <v>2.2999999999999998</v>
      </c>
    </row>
    <row r="2878" spans="1:13" hidden="1" x14ac:dyDescent="0.2">
      <c r="A2878">
        <v>96</v>
      </c>
      <c r="B2878" s="2" t="s">
        <v>620</v>
      </c>
      <c r="C2878" s="2" t="s">
        <v>27</v>
      </c>
      <c r="D2878" s="2" t="s">
        <v>28</v>
      </c>
      <c r="E2878" s="2" t="s">
        <v>31</v>
      </c>
      <c r="F2878" s="2" t="s">
        <v>4</v>
      </c>
      <c r="G2878" s="2" t="s">
        <v>219</v>
      </c>
      <c r="H2878" s="1">
        <v>45409</v>
      </c>
      <c r="I2878" s="9" t="s">
        <v>4144</v>
      </c>
      <c r="J2878">
        <v>0</v>
      </c>
      <c r="K2878">
        <v>112</v>
      </c>
      <c r="M2878">
        <v>2.2999999999999998</v>
      </c>
    </row>
    <row r="2879" spans="1:13" hidden="1" x14ac:dyDescent="0.2">
      <c r="A2879">
        <v>98</v>
      </c>
      <c r="B2879" s="2" t="s">
        <v>621</v>
      </c>
      <c r="C2879" s="2" t="s">
        <v>27</v>
      </c>
      <c r="D2879" s="2" t="s">
        <v>28</v>
      </c>
      <c r="E2879" s="2" t="s">
        <v>31</v>
      </c>
      <c r="F2879" s="2" t="s">
        <v>4</v>
      </c>
      <c r="G2879" s="2" t="s">
        <v>34</v>
      </c>
      <c r="H2879" s="1">
        <v>45383</v>
      </c>
      <c r="I2879" s="9" t="s">
        <v>4153</v>
      </c>
      <c r="J2879">
        <v>0</v>
      </c>
      <c r="K2879">
        <v>12</v>
      </c>
      <c r="M2879">
        <v>4.5</v>
      </c>
    </row>
    <row r="2880" spans="1:13" hidden="1" x14ac:dyDescent="0.2">
      <c r="A2880">
        <v>98</v>
      </c>
      <c r="B2880" s="2" t="s">
        <v>622</v>
      </c>
      <c r="C2880" s="2" t="s">
        <v>27</v>
      </c>
      <c r="D2880" s="2" t="s">
        <v>28</v>
      </c>
      <c r="E2880" s="2" t="s">
        <v>31</v>
      </c>
      <c r="F2880" s="2" t="s">
        <v>4</v>
      </c>
      <c r="G2880" s="2" t="s">
        <v>34</v>
      </c>
      <c r="H2880" s="1">
        <v>45385</v>
      </c>
      <c r="I2880" s="9" t="s">
        <v>4148</v>
      </c>
      <c r="J2880">
        <v>0</v>
      </c>
      <c r="K2880">
        <v>119.21</v>
      </c>
      <c r="M2880">
        <v>4.5</v>
      </c>
    </row>
    <row r="2881" spans="1:13" hidden="1" x14ac:dyDescent="0.2">
      <c r="A2881">
        <v>98</v>
      </c>
      <c r="B2881" s="2" t="s">
        <v>623</v>
      </c>
      <c r="C2881" s="2" t="s">
        <v>27</v>
      </c>
      <c r="D2881" s="2" t="s">
        <v>28</v>
      </c>
      <c r="E2881" s="2" t="s">
        <v>31</v>
      </c>
      <c r="F2881" s="2" t="s">
        <v>4</v>
      </c>
      <c r="G2881" s="2" t="s">
        <v>34</v>
      </c>
      <c r="H2881" s="1">
        <v>45386</v>
      </c>
      <c r="I2881" s="9" t="s">
        <v>4145</v>
      </c>
      <c r="J2881">
        <v>0</v>
      </c>
      <c r="K2881">
        <v>189</v>
      </c>
      <c r="M2881">
        <v>4.5</v>
      </c>
    </row>
    <row r="2882" spans="1:13" hidden="1" x14ac:dyDescent="0.2">
      <c r="A2882">
        <v>98</v>
      </c>
      <c r="B2882" s="2" t="s">
        <v>624</v>
      </c>
      <c r="C2882" s="2" t="s">
        <v>27</v>
      </c>
      <c r="D2882" s="2" t="s">
        <v>28</v>
      </c>
      <c r="E2882" s="2" t="s">
        <v>31</v>
      </c>
      <c r="F2882" s="2" t="s">
        <v>4</v>
      </c>
      <c r="G2882" s="2" t="s">
        <v>34</v>
      </c>
      <c r="H2882" s="1">
        <v>45393</v>
      </c>
      <c r="I2882" s="9" t="s">
        <v>4146</v>
      </c>
      <c r="J2882">
        <v>0</v>
      </c>
      <c r="K2882">
        <v>26.36</v>
      </c>
      <c r="M2882">
        <v>4.5</v>
      </c>
    </row>
    <row r="2883" spans="1:13" hidden="1" x14ac:dyDescent="0.2">
      <c r="A2883">
        <v>98</v>
      </c>
      <c r="B2883" s="2" t="s">
        <v>625</v>
      </c>
      <c r="C2883" s="2" t="s">
        <v>27</v>
      </c>
      <c r="D2883" s="2" t="s">
        <v>28</v>
      </c>
      <c r="E2883" s="2" t="s">
        <v>31</v>
      </c>
      <c r="F2883" s="2" t="s">
        <v>4</v>
      </c>
      <c r="G2883" s="2" t="s">
        <v>34</v>
      </c>
      <c r="H2883" s="1">
        <v>45399</v>
      </c>
      <c r="I2883" s="9" t="s">
        <v>4138</v>
      </c>
      <c r="J2883">
        <v>0</v>
      </c>
      <c r="K2883">
        <v>13</v>
      </c>
      <c r="M2883">
        <v>4.5</v>
      </c>
    </row>
    <row r="2884" spans="1:13" hidden="1" x14ac:dyDescent="0.2">
      <c r="A2884">
        <v>98</v>
      </c>
      <c r="B2884" s="2" t="s">
        <v>626</v>
      </c>
      <c r="C2884" s="2" t="s">
        <v>27</v>
      </c>
      <c r="D2884" s="2" t="s">
        <v>28</v>
      </c>
      <c r="E2884" s="2" t="s">
        <v>31</v>
      </c>
      <c r="F2884" s="2" t="s">
        <v>4</v>
      </c>
      <c r="G2884" s="2" t="s">
        <v>34</v>
      </c>
      <c r="H2884" s="1">
        <v>45400</v>
      </c>
      <c r="I2884" s="9" t="s">
        <v>4139</v>
      </c>
      <c r="J2884">
        <v>0</v>
      </c>
      <c r="K2884">
        <v>37.43</v>
      </c>
      <c r="M2884">
        <v>4.5</v>
      </c>
    </row>
    <row r="2885" spans="1:13" hidden="1" x14ac:dyDescent="0.2">
      <c r="A2885">
        <v>98</v>
      </c>
      <c r="B2885" s="2" t="s">
        <v>627</v>
      </c>
      <c r="C2885" s="2" t="s">
        <v>27</v>
      </c>
      <c r="D2885" s="2" t="s">
        <v>28</v>
      </c>
      <c r="E2885" s="2" t="s">
        <v>31</v>
      </c>
      <c r="F2885" s="2" t="s">
        <v>4</v>
      </c>
      <c r="G2885" s="2" t="s">
        <v>34</v>
      </c>
      <c r="H2885" s="1">
        <v>45401</v>
      </c>
      <c r="I2885" s="9" t="s">
        <v>4140</v>
      </c>
      <c r="J2885">
        <v>0</v>
      </c>
      <c r="K2885">
        <v>4</v>
      </c>
      <c r="M2885">
        <v>4.5</v>
      </c>
    </row>
    <row r="2886" spans="1:13" hidden="1" x14ac:dyDescent="0.2">
      <c r="A2886">
        <v>98</v>
      </c>
      <c r="B2886" s="2" t="s">
        <v>628</v>
      </c>
      <c r="C2886" s="2" t="s">
        <v>27</v>
      </c>
      <c r="D2886" s="2" t="s">
        <v>28</v>
      </c>
      <c r="E2886" s="2" t="s">
        <v>31</v>
      </c>
      <c r="F2886" s="2" t="s">
        <v>4</v>
      </c>
      <c r="G2886" s="2" t="s">
        <v>34</v>
      </c>
      <c r="H2886" s="1">
        <v>45402</v>
      </c>
      <c r="I2886" s="9" t="s">
        <v>4141</v>
      </c>
      <c r="J2886">
        <v>0</v>
      </c>
      <c r="K2886">
        <v>120</v>
      </c>
      <c r="M2886">
        <v>4.5</v>
      </c>
    </row>
    <row r="2887" spans="1:13" hidden="1" x14ac:dyDescent="0.2">
      <c r="A2887">
        <v>98</v>
      </c>
      <c r="B2887" s="2" t="s">
        <v>629</v>
      </c>
      <c r="C2887" s="2" t="s">
        <v>27</v>
      </c>
      <c r="D2887" s="2" t="s">
        <v>28</v>
      </c>
      <c r="E2887" s="2" t="s">
        <v>31</v>
      </c>
      <c r="F2887" s="2" t="s">
        <v>4</v>
      </c>
      <c r="G2887" s="2" t="s">
        <v>34</v>
      </c>
      <c r="H2887" s="1">
        <v>45403</v>
      </c>
      <c r="I2887" s="9" t="s">
        <v>4150</v>
      </c>
      <c r="J2887">
        <v>0</v>
      </c>
      <c r="K2887">
        <v>9</v>
      </c>
      <c r="M2887">
        <v>4.5</v>
      </c>
    </row>
    <row r="2888" spans="1:13" hidden="1" x14ac:dyDescent="0.2">
      <c r="A2888">
        <v>98</v>
      </c>
      <c r="B2888" s="2" t="s">
        <v>630</v>
      </c>
      <c r="C2888" s="2" t="s">
        <v>27</v>
      </c>
      <c r="D2888" s="2" t="s">
        <v>28</v>
      </c>
      <c r="E2888" s="2" t="s">
        <v>31</v>
      </c>
      <c r="F2888" s="2" t="s">
        <v>4</v>
      </c>
      <c r="G2888" s="2" t="s">
        <v>34</v>
      </c>
      <c r="H2888" s="1">
        <v>45406</v>
      </c>
      <c r="I2888" s="9" t="s">
        <v>4156</v>
      </c>
      <c r="J2888">
        <v>0</v>
      </c>
      <c r="K2888">
        <v>424</v>
      </c>
      <c r="M2888">
        <v>4.5</v>
      </c>
    </row>
    <row r="2889" spans="1:13" hidden="1" x14ac:dyDescent="0.2">
      <c r="A2889">
        <v>99</v>
      </c>
      <c r="B2889" s="2" t="s">
        <v>631</v>
      </c>
      <c r="C2889" s="2" t="s">
        <v>27</v>
      </c>
      <c r="D2889" s="2" t="s">
        <v>28</v>
      </c>
      <c r="E2889" s="2" t="s">
        <v>31</v>
      </c>
      <c r="F2889" s="2" t="s">
        <v>4</v>
      </c>
      <c r="G2889" s="2" t="s">
        <v>35</v>
      </c>
      <c r="H2889" s="1">
        <v>45383</v>
      </c>
      <c r="I2889" s="9" t="s">
        <v>4153</v>
      </c>
      <c r="J2889">
        <v>0</v>
      </c>
      <c r="K2889">
        <v>345.63</v>
      </c>
      <c r="M2889">
        <v>5.8</v>
      </c>
    </row>
    <row r="2890" spans="1:13" hidden="1" x14ac:dyDescent="0.2">
      <c r="A2890">
        <v>99</v>
      </c>
      <c r="B2890" s="2" t="s">
        <v>632</v>
      </c>
      <c r="C2890" s="2" t="s">
        <v>27</v>
      </c>
      <c r="D2890" s="2" t="s">
        <v>28</v>
      </c>
      <c r="E2890" s="2" t="s">
        <v>31</v>
      </c>
      <c r="F2890" s="2" t="s">
        <v>4</v>
      </c>
      <c r="G2890" s="2" t="s">
        <v>35</v>
      </c>
      <c r="H2890" s="1">
        <v>45384</v>
      </c>
      <c r="I2890" s="9" t="s">
        <v>4134</v>
      </c>
      <c r="J2890">
        <v>0</v>
      </c>
      <c r="K2890">
        <v>325</v>
      </c>
      <c r="M2890">
        <v>5.8</v>
      </c>
    </row>
    <row r="2891" spans="1:13" hidden="1" x14ac:dyDescent="0.2">
      <c r="A2891">
        <v>99</v>
      </c>
      <c r="B2891" s="2" t="s">
        <v>633</v>
      </c>
      <c r="C2891" s="2" t="s">
        <v>27</v>
      </c>
      <c r="D2891" s="2" t="s">
        <v>28</v>
      </c>
      <c r="E2891" s="2" t="s">
        <v>31</v>
      </c>
      <c r="F2891" s="2" t="s">
        <v>4</v>
      </c>
      <c r="G2891" s="2" t="s">
        <v>35</v>
      </c>
      <c r="H2891" s="1">
        <v>45385</v>
      </c>
      <c r="I2891" s="9" t="s">
        <v>4148</v>
      </c>
      <c r="J2891">
        <v>0</v>
      </c>
      <c r="K2891">
        <v>272</v>
      </c>
      <c r="M2891">
        <v>5.8</v>
      </c>
    </row>
    <row r="2892" spans="1:13" hidden="1" x14ac:dyDescent="0.2">
      <c r="A2892">
        <v>99</v>
      </c>
      <c r="B2892" s="2" t="s">
        <v>634</v>
      </c>
      <c r="C2892" s="2" t="s">
        <v>27</v>
      </c>
      <c r="D2892" s="2" t="s">
        <v>28</v>
      </c>
      <c r="E2892" s="2" t="s">
        <v>31</v>
      </c>
      <c r="F2892" s="2" t="s">
        <v>4</v>
      </c>
      <c r="G2892" s="2" t="s">
        <v>35</v>
      </c>
      <c r="H2892" s="1">
        <v>45386</v>
      </c>
      <c r="I2892" s="9" t="s">
        <v>4145</v>
      </c>
      <c r="J2892">
        <v>0</v>
      </c>
      <c r="K2892">
        <v>241</v>
      </c>
      <c r="M2892">
        <v>5.8</v>
      </c>
    </row>
    <row r="2893" spans="1:13" hidden="1" x14ac:dyDescent="0.2">
      <c r="A2893">
        <v>99</v>
      </c>
      <c r="B2893" s="2" t="s">
        <v>635</v>
      </c>
      <c r="C2893" s="2" t="s">
        <v>27</v>
      </c>
      <c r="D2893" s="2" t="s">
        <v>28</v>
      </c>
      <c r="E2893" s="2" t="s">
        <v>31</v>
      </c>
      <c r="F2893" s="2" t="s">
        <v>4</v>
      </c>
      <c r="G2893" s="2" t="s">
        <v>35</v>
      </c>
      <c r="H2893" s="1">
        <v>45387</v>
      </c>
      <c r="I2893" s="9" t="s">
        <v>4157</v>
      </c>
      <c r="J2893">
        <v>0</v>
      </c>
      <c r="K2893">
        <v>367</v>
      </c>
      <c r="M2893">
        <v>5.8</v>
      </c>
    </row>
    <row r="2894" spans="1:13" hidden="1" x14ac:dyDescent="0.2">
      <c r="A2894">
        <v>99</v>
      </c>
      <c r="B2894" s="2" t="s">
        <v>636</v>
      </c>
      <c r="C2894" s="2" t="s">
        <v>27</v>
      </c>
      <c r="D2894" s="2" t="s">
        <v>28</v>
      </c>
      <c r="E2894" s="2" t="s">
        <v>31</v>
      </c>
      <c r="F2894" s="2" t="s">
        <v>4</v>
      </c>
      <c r="G2894" s="2" t="s">
        <v>35</v>
      </c>
      <c r="H2894" s="1">
        <v>45388</v>
      </c>
      <c r="I2894" s="9" t="s">
        <v>4163</v>
      </c>
      <c r="J2894">
        <v>0</v>
      </c>
      <c r="K2894">
        <v>201.1</v>
      </c>
      <c r="M2894">
        <v>5.8</v>
      </c>
    </row>
    <row r="2895" spans="1:13" hidden="1" x14ac:dyDescent="0.2">
      <c r="A2895">
        <v>99</v>
      </c>
      <c r="B2895" s="2" t="s">
        <v>637</v>
      </c>
      <c r="C2895" s="2" t="s">
        <v>27</v>
      </c>
      <c r="D2895" s="2" t="s">
        <v>28</v>
      </c>
      <c r="E2895" s="2" t="s">
        <v>31</v>
      </c>
      <c r="F2895" s="2" t="s">
        <v>4</v>
      </c>
      <c r="G2895" s="2" t="s">
        <v>35</v>
      </c>
      <c r="H2895" s="1">
        <v>45389</v>
      </c>
      <c r="I2895" s="9" t="s">
        <v>4158</v>
      </c>
      <c r="J2895">
        <v>0</v>
      </c>
      <c r="K2895">
        <v>351.16</v>
      </c>
      <c r="M2895">
        <v>5.8</v>
      </c>
    </row>
    <row r="2896" spans="1:13" hidden="1" x14ac:dyDescent="0.2">
      <c r="A2896">
        <v>99</v>
      </c>
      <c r="B2896" s="2" t="s">
        <v>638</v>
      </c>
      <c r="C2896" s="2" t="s">
        <v>27</v>
      </c>
      <c r="D2896" s="2" t="s">
        <v>28</v>
      </c>
      <c r="E2896" s="2" t="s">
        <v>31</v>
      </c>
      <c r="F2896" s="2" t="s">
        <v>4</v>
      </c>
      <c r="G2896" s="2" t="s">
        <v>35</v>
      </c>
      <c r="H2896" s="1">
        <v>45390</v>
      </c>
      <c r="I2896" s="9" t="s">
        <v>4135</v>
      </c>
      <c r="J2896">
        <v>0</v>
      </c>
      <c r="K2896">
        <v>401</v>
      </c>
      <c r="M2896">
        <v>5.8</v>
      </c>
    </row>
    <row r="2897" spans="1:13" hidden="1" x14ac:dyDescent="0.2">
      <c r="A2897">
        <v>99</v>
      </c>
      <c r="B2897" s="2" t="s">
        <v>639</v>
      </c>
      <c r="C2897" s="2" t="s">
        <v>27</v>
      </c>
      <c r="D2897" s="2" t="s">
        <v>28</v>
      </c>
      <c r="E2897" s="2" t="s">
        <v>31</v>
      </c>
      <c r="F2897" s="2" t="s">
        <v>4</v>
      </c>
      <c r="G2897" s="2" t="s">
        <v>35</v>
      </c>
      <c r="H2897" s="1">
        <v>45391</v>
      </c>
      <c r="I2897" s="9" t="s">
        <v>4136</v>
      </c>
      <c r="J2897">
        <v>0</v>
      </c>
      <c r="K2897">
        <v>365.12</v>
      </c>
      <c r="M2897">
        <v>5.8</v>
      </c>
    </row>
    <row r="2898" spans="1:13" hidden="1" x14ac:dyDescent="0.2">
      <c r="A2898">
        <v>99</v>
      </c>
      <c r="B2898" s="2" t="s">
        <v>640</v>
      </c>
      <c r="C2898" s="2" t="s">
        <v>27</v>
      </c>
      <c r="D2898" s="2" t="s">
        <v>28</v>
      </c>
      <c r="E2898" s="2" t="s">
        <v>31</v>
      </c>
      <c r="F2898" s="2" t="s">
        <v>4</v>
      </c>
      <c r="G2898" s="2" t="s">
        <v>35</v>
      </c>
      <c r="H2898" s="1">
        <v>45392</v>
      </c>
      <c r="I2898" s="9" t="s">
        <v>4137</v>
      </c>
      <c r="J2898">
        <v>0</v>
      </c>
      <c r="K2898">
        <v>269</v>
      </c>
      <c r="M2898">
        <v>5.8</v>
      </c>
    </row>
    <row r="2899" spans="1:13" hidden="1" x14ac:dyDescent="0.2">
      <c r="A2899">
        <v>99</v>
      </c>
      <c r="B2899" s="2" t="s">
        <v>641</v>
      </c>
      <c r="C2899" s="2" t="s">
        <v>27</v>
      </c>
      <c r="D2899" s="2" t="s">
        <v>28</v>
      </c>
      <c r="E2899" s="2" t="s">
        <v>31</v>
      </c>
      <c r="F2899" s="2" t="s">
        <v>4</v>
      </c>
      <c r="G2899" s="2" t="s">
        <v>35</v>
      </c>
      <c r="H2899" s="1">
        <v>45393</v>
      </c>
      <c r="I2899" s="9" t="s">
        <v>4146</v>
      </c>
      <c r="J2899">
        <v>0</v>
      </c>
      <c r="K2899">
        <v>453</v>
      </c>
      <c r="M2899">
        <v>5.8</v>
      </c>
    </row>
    <row r="2900" spans="1:13" hidden="1" x14ac:dyDescent="0.2">
      <c r="A2900">
        <v>99</v>
      </c>
      <c r="B2900" s="2" t="s">
        <v>642</v>
      </c>
      <c r="C2900" s="2" t="s">
        <v>27</v>
      </c>
      <c r="D2900" s="2" t="s">
        <v>28</v>
      </c>
      <c r="E2900" s="2" t="s">
        <v>31</v>
      </c>
      <c r="F2900" s="2" t="s">
        <v>4</v>
      </c>
      <c r="G2900" s="2" t="s">
        <v>35</v>
      </c>
      <c r="H2900" s="1">
        <v>45394</v>
      </c>
      <c r="I2900" s="9" t="s">
        <v>4154</v>
      </c>
      <c r="J2900">
        <v>0</v>
      </c>
      <c r="K2900">
        <v>234.64</v>
      </c>
      <c r="M2900">
        <v>5.8</v>
      </c>
    </row>
    <row r="2901" spans="1:13" hidden="1" x14ac:dyDescent="0.2">
      <c r="A2901">
        <v>99</v>
      </c>
      <c r="B2901" s="2" t="s">
        <v>643</v>
      </c>
      <c r="C2901" s="2" t="s">
        <v>27</v>
      </c>
      <c r="D2901" s="2" t="s">
        <v>28</v>
      </c>
      <c r="E2901" s="2" t="s">
        <v>31</v>
      </c>
      <c r="F2901" s="2" t="s">
        <v>4</v>
      </c>
      <c r="G2901" s="2" t="s">
        <v>35</v>
      </c>
      <c r="H2901" s="1">
        <v>45395</v>
      </c>
      <c r="I2901" s="9" t="s">
        <v>4149</v>
      </c>
      <c r="J2901">
        <v>0</v>
      </c>
      <c r="K2901">
        <v>204.62</v>
      </c>
      <c r="M2901">
        <v>5.8</v>
      </c>
    </row>
    <row r="2902" spans="1:13" hidden="1" x14ac:dyDescent="0.2">
      <c r="A2902">
        <v>99</v>
      </c>
      <c r="B2902" s="2" t="s">
        <v>644</v>
      </c>
      <c r="C2902" s="2" t="s">
        <v>27</v>
      </c>
      <c r="D2902" s="2" t="s">
        <v>28</v>
      </c>
      <c r="E2902" s="2" t="s">
        <v>31</v>
      </c>
      <c r="F2902" s="2" t="s">
        <v>4</v>
      </c>
      <c r="G2902" s="2" t="s">
        <v>35</v>
      </c>
      <c r="H2902" s="1">
        <v>45397</v>
      </c>
      <c r="I2902" s="9" t="s">
        <v>4159</v>
      </c>
      <c r="J2902">
        <v>0</v>
      </c>
      <c r="K2902">
        <v>152.41</v>
      </c>
      <c r="M2902">
        <v>5.8</v>
      </c>
    </row>
    <row r="2903" spans="1:13" hidden="1" x14ac:dyDescent="0.2">
      <c r="A2903">
        <v>99</v>
      </c>
      <c r="B2903" s="2" t="s">
        <v>645</v>
      </c>
      <c r="C2903" s="2" t="s">
        <v>27</v>
      </c>
      <c r="D2903" s="2" t="s">
        <v>28</v>
      </c>
      <c r="E2903" s="2" t="s">
        <v>31</v>
      </c>
      <c r="F2903" s="2" t="s">
        <v>4</v>
      </c>
      <c r="G2903" s="2" t="s">
        <v>35</v>
      </c>
      <c r="H2903" s="1">
        <v>45398</v>
      </c>
      <c r="I2903" s="9" t="s">
        <v>4155</v>
      </c>
      <c r="J2903">
        <v>0</v>
      </c>
      <c r="K2903">
        <v>412.02</v>
      </c>
      <c r="M2903">
        <v>5.8</v>
      </c>
    </row>
    <row r="2904" spans="1:13" hidden="1" x14ac:dyDescent="0.2">
      <c r="A2904">
        <v>99</v>
      </c>
      <c r="B2904" s="2" t="s">
        <v>646</v>
      </c>
      <c r="C2904" s="2" t="s">
        <v>27</v>
      </c>
      <c r="D2904" s="2" t="s">
        <v>28</v>
      </c>
      <c r="E2904" s="2" t="s">
        <v>31</v>
      </c>
      <c r="F2904" s="2" t="s">
        <v>4</v>
      </c>
      <c r="G2904" s="2" t="s">
        <v>35</v>
      </c>
      <c r="H2904" s="1">
        <v>45399</v>
      </c>
      <c r="I2904" s="9" t="s">
        <v>4138</v>
      </c>
      <c r="J2904">
        <v>0</v>
      </c>
      <c r="K2904">
        <v>298.36</v>
      </c>
      <c r="M2904">
        <v>5.8</v>
      </c>
    </row>
    <row r="2905" spans="1:13" hidden="1" x14ac:dyDescent="0.2">
      <c r="A2905">
        <v>99</v>
      </c>
      <c r="B2905" s="2" t="s">
        <v>647</v>
      </c>
      <c r="C2905" s="2" t="s">
        <v>27</v>
      </c>
      <c r="D2905" s="2" t="s">
        <v>28</v>
      </c>
      <c r="E2905" s="2" t="s">
        <v>31</v>
      </c>
      <c r="F2905" s="2" t="s">
        <v>4</v>
      </c>
      <c r="G2905" s="2" t="s">
        <v>35</v>
      </c>
      <c r="H2905" s="1">
        <v>45400</v>
      </c>
      <c r="I2905" s="9" t="s">
        <v>4139</v>
      </c>
      <c r="J2905">
        <v>0</v>
      </c>
      <c r="K2905">
        <v>274.95999999999998</v>
      </c>
      <c r="M2905">
        <v>5.8</v>
      </c>
    </row>
    <row r="2906" spans="1:13" hidden="1" x14ac:dyDescent="0.2">
      <c r="A2906">
        <v>99</v>
      </c>
      <c r="B2906" s="2" t="s">
        <v>648</v>
      </c>
      <c r="C2906" s="2" t="s">
        <v>27</v>
      </c>
      <c r="D2906" s="2" t="s">
        <v>28</v>
      </c>
      <c r="E2906" s="2" t="s">
        <v>31</v>
      </c>
      <c r="F2906" s="2" t="s">
        <v>4</v>
      </c>
      <c r="G2906" s="2" t="s">
        <v>35</v>
      </c>
      <c r="H2906" s="1">
        <v>45401</v>
      </c>
      <c r="I2906" s="9" t="s">
        <v>4140</v>
      </c>
      <c r="J2906">
        <v>0</v>
      </c>
      <c r="K2906">
        <v>369.16</v>
      </c>
      <c r="M2906">
        <v>5.8</v>
      </c>
    </row>
    <row r="2907" spans="1:13" hidden="1" x14ac:dyDescent="0.2">
      <c r="A2907">
        <v>99</v>
      </c>
      <c r="B2907" s="2" t="s">
        <v>649</v>
      </c>
      <c r="C2907" s="2" t="s">
        <v>27</v>
      </c>
      <c r="D2907" s="2" t="s">
        <v>28</v>
      </c>
      <c r="E2907" s="2" t="s">
        <v>31</v>
      </c>
      <c r="F2907" s="2" t="s">
        <v>4</v>
      </c>
      <c r="G2907" s="2" t="s">
        <v>35</v>
      </c>
      <c r="H2907" s="1">
        <v>45402</v>
      </c>
      <c r="I2907" s="9" t="s">
        <v>4141</v>
      </c>
      <c r="J2907">
        <v>0</v>
      </c>
      <c r="K2907">
        <v>296</v>
      </c>
      <c r="M2907">
        <v>5.8</v>
      </c>
    </row>
    <row r="2908" spans="1:13" hidden="1" x14ac:dyDescent="0.2">
      <c r="A2908">
        <v>99</v>
      </c>
      <c r="B2908" s="2" t="s">
        <v>650</v>
      </c>
      <c r="C2908" s="2" t="s">
        <v>27</v>
      </c>
      <c r="D2908" s="2" t="s">
        <v>28</v>
      </c>
      <c r="E2908" s="2" t="s">
        <v>31</v>
      </c>
      <c r="F2908" s="2" t="s">
        <v>4</v>
      </c>
      <c r="G2908" s="2" t="s">
        <v>35</v>
      </c>
      <c r="H2908" s="1">
        <v>45403</v>
      </c>
      <c r="I2908" s="9" t="s">
        <v>4150</v>
      </c>
      <c r="J2908">
        <v>0</v>
      </c>
      <c r="K2908">
        <v>254</v>
      </c>
      <c r="M2908">
        <v>5.8</v>
      </c>
    </row>
    <row r="2909" spans="1:13" hidden="1" x14ac:dyDescent="0.2">
      <c r="A2909">
        <v>99</v>
      </c>
      <c r="B2909" s="2" t="s">
        <v>651</v>
      </c>
      <c r="C2909" s="2" t="s">
        <v>27</v>
      </c>
      <c r="D2909" s="2" t="s">
        <v>28</v>
      </c>
      <c r="E2909" s="2" t="s">
        <v>31</v>
      </c>
      <c r="F2909" s="2" t="s">
        <v>4</v>
      </c>
      <c r="G2909" s="2" t="s">
        <v>35</v>
      </c>
      <c r="H2909" s="1">
        <v>45404</v>
      </c>
      <c r="I2909" s="9" t="s">
        <v>4162</v>
      </c>
      <c r="J2909">
        <v>0</v>
      </c>
      <c r="K2909">
        <v>210.15</v>
      </c>
      <c r="M2909">
        <v>5.8</v>
      </c>
    </row>
    <row r="2910" spans="1:13" hidden="1" x14ac:dyDescent="0.2">
      <c r="A2910">
        <v>99</v>
      </c>
      <c r="B2910" s="2" t="s">
        <v>652</v>
      </c>
      <c r="C2910" s="2" t="s">
        <v>27</v>
      </c>
      <c r="D2910" s="2" t="s">
        <v>28</v>
      </c>
      <c r="E2910" s="2" t="s">
        <v>31</v>
      </c>
      <c r="F2910" s="2" t="s">
        <v>4</v>
      </c>
      <c r="G2910" s="2" t="s">
        <v>35</v>
      </c>
      <c r="H2910" s="1">
        <v>45405</v>
      </c>
      <c r="I2910" s="9" t="s">
        <v>4151</v>
      </c>
      <c r="J2910">
        <v>0</v>
      </c>
      <c r="K2910">
        <v>284.36</v>
      </c>
      <c r="M2910">
        <v>5.8</v>
      </c>
    </row>
    <row r="2911" spans="1:13" hidden="1" x14ac:dyDescent="0.2">
      <c r="A2911">
        <v>99</v>
      </c>
      <c r="B2911" s="2" t="s">
        <v>653</v>
      </c>
      <c r="C2911" s="2" t="s">
        <v>27</v>
      </c>
      <c r="D2911" s="2" t="s">
        <v>28</v>
      </c>
      <c r="E2911" s="2" t="s">
        <v>31</v>
      </c>
      <c r="F2911" s="2" t="s">
        <v>4</v>
      </c>
      <c r="G2911" s="2" t="s">
        <v>35</v>
      </c>
      <c r="H2911" s="1">
        <v>45406</v>
      </c>
      <c r="I2911" s="9" t="s">
        <v>4156</v>
      </c>
      <c r="J2911">
        <v>0</v>
      </c>
      <c r="K2911">
        <v>255.12</v>
      </c>
      <c r="M2911">
        <v>5.8</v>
      </c>
    </row>
    <row r="2912" spans="1:13" hidden="1" x14ac:dyDescent="0.2">
      <c r="A2912">
        <v>99</v>
      </c>
      <c r="B2912" s="2" t="s">
        <v>654</v>
      </c>
      <c r="C2912" s="2" t="s">
        <v>27</v>
      </c>
      <c r="D2912" s="2" t="s">
        <v>28</v>
      </c>
      <c r="E2912" s="2" t="s">
        <v>31</v>
      </c>
      <c r="F2912" s="2" t="s">
        <v>4</v>
      </c>
      <c r="G2912" s="2" t="s">
        <v>35</v>
      </c>
      <c r="H2912" s="1">
        <v>45407</v>
      </c>
      <c r="I2912" s="9" t="s">
        <v>4142</v>
      </c>
      <c r="J2912">
        <v>0</v>
      </c>
      <c r="K2912">
        <v>156.56</v>
      </c>
      <c r="M2912">
        <v>5.8</v>
      </c>
    </row>
    <row r="2913" spans="1:13" hidden="1" x14ac:dyDescent="0.2">
      <c r="A2913">
        <v>99</v>
      </c>
      <c r="B2913" s="2" t="s">
        <v>655</v>
      </c>
      <c r="C2913" s="2" t="s">
        <v>27</v>
      </c>
      <c r="D2913" s="2" t="s">
        <v>28</v>
      </c>
      <c r="E2913" s="2" t="s">
        <v>31</v>
      </c>
      <c r="F2913" s="2" t="s">
        <v>4</v>
      </c>
      <c r="G2913" s="2" t="s">
        <v>35</v>
      </c>
      <c r="H2913" s="1">
        <v>45408</v>
      </c>
      <c r="I2913" s="9" t="s">
        <v>4143</v>
      </c>
      <c r="J2913">
        <v>0</v>
      </c>
      <c r="K2913">
        <v>261</v>
      </c>
      <c r="M2913">
        <v>5.8</v>
      </c>
    </row>
    <row r="2914" spans="1:13" hidden="1" x14ac:dyDescent="0.2">
      <c r="A2914">
        <v>99</v>
      </c>
      <c r="B2914" s="2" t="s">
        <v>656</v>
      </c>
      <c r="C2914" s="2" t="s">
        <v>27</v>
      </c>
      <c r="D2914" s="2" t="s">
        <v>28</v>
      </c>
      <c r="E2914" s="2" t="s">
        <v>31</v>
      </c>
      <c r="F2914" s="2" t="s">
        <v>4</v>
      </c>
      <c r="G2914" s="2" t="s">
        <v>35</v>
      </c>
      <c r="H2914" s="1">
        <v>45409</v>
      </c>
      <c r="I2914" s="9" t="s">
        <v>4144</v>
      </c>
      <c r="J2914">
        <v>0</v>
      </c>
      <c r="K2914">
        <v>320</v>
      </c>
      <c r="M2914">
        <v>5.8</v>
      </c>
    </row>
    <row r="2915" spans="1:13" hidden="1" x14ac:dyDescent="0.2">
      <c r="A2915">
        <v>99</v>
      </c>
      <c r="B2915" s="2" t="s">
        <v>657</v>
      </c>
      <c r="C2915" s="2" t="s">
        <v>27</v>
      </c>
      <c r="D2915" s="2" t="s">
        <v>28</v>
      </c>
      <c r="E2915" s="2" t="s">
        <v>31</v>
      </c>
      <c r="F2915" s="2" t="s">
        <v>4</v>
      </c>
      <c r="G2915" s="2" t="s">
        <v>35</v>
      </c>
      <c r="H2915" s="1">
        <v>45411</v>
      </c>
      <c r="I2915" s="9" t="s">
        <v>4160</v>
      </c>
      <c r="J2915">
        <v>0</v>
      </c>
      <c r="K2915">
        <v>120.63</v>
      </c>
      <c r="M2915">
        <v>5.8</v>
      </c>
    </row>
    <row r="2916" spans="1:13" hidden="1" x14ac:dyDescent="0.2">
      <c r="A2916">
        <v>101</v>
      </c>
      <c r="B2916" s="2" t="s">
        <v>658</v>
      </c>
      <c r="C2916" s="2" t="s">
        <v>27</v>
      </c>
      <c r="D2916" s="2" t="s">
        <v>28</v>
      </c>
      <c r="E2916" s="2" t="s">
        <v>31</v>
      </c>
      <c r="F2916" s="2" t="s">
        <v>4</v>
      </c>
      <c r="G2916" s="2" t="s">
        <v>220</v>
      </c>
      <c r="H2916" s="1">
        <v>45393</v>
      </c>
      <c r="I2916" s="9" t="s">
        <v>4146</v>
      </c>
      <c r="J2916">
        <v>0</v>
      </c>
      <c r="K2916">
        <v>14.9</v>
      </c>
      <c r="M2916">
        <v>4.2</v>
      </c>
    </row>
    <row r="2917" spans="1:13" hidden="1" x14ac:dyDescent="0.2">
      <c r="A2917">
        <v>101</v>
      </c>
      <c r="B2917" s="2" t="s">
        <v>659</v>
      </c>
      <c r="C2917" s="2" t="s">
        <v>27</v>
      </c>
      <c r="D2917" s="2" t="s">
        <v>28</v>
      </c>
      <c r="E2917" s="2" t="s">
        <v>31</v>
      </c>
      <c r="F2917" s="2" t="s">
        <v>4</v>
      </c>
      <c r="G2917" s="2" t="s">
        <v>220</v>
      </c>
      <c r="H2917" s="1">
        <v>45397</v>
      </c>
      <c r="I2917" s="9" t="s">
        <v>4159</v>
      </c>
      <c r="J2917">
        <v>0</v>
      </c>
      <c r="K2917">
        <v>5.51</v>
      </c>
      <c r="M2917">
        <v>4.2</v>
      </c>
    </row>
    <row r="2918" spans="1:13" hidden="1" x14ac:dyDescent="0.2">
      <c r="A2918">
        <v>101</v>
      </c>
      <c r="B2918" s="2" t="s">
        <v>660</v>
      </c>
      <c r="C2918" s="2" t="s">
        <v>27</v>
      </c>
      <c r="D2918" s="2" t="s">
        <v>28</v>
      </c>
      <c r="E2918" s="2" t="s">
        <v>31</v>
      </c>
      <c r="F2918" s="2" t="s">
        <v>4</v>
      </c>
      <c r="G2918" s="2" t="s">
        <v>220</v>
      </c>
      <c r="H2918" s="1">
        <v>45402</v>
      </c>
      <c r="I2918" s="9" t="s">
        <v>4141</v>
      </c>
      <c r="J2918">
        <v>0</v>
      </c>
      <c r="K2918">
        <v>1.58</v>
      </c>
      <c r="M2918">
        <v>4.2</v>
      </c>
    </row>
    <row r="2919" spans="1:13" hidden="1" x14ac:dyDescent="0.2">
      <c r="A2919">
        <v>103</v>
      </c>
      <c r="B2919" s="2" t="s">
        <v>661</v>
      </c>
      <c r="C2919" s="2" t="s">
        <v>37</v>
      </c>
      <c r="D2919" s="2" t="s">
        <v>39</v>
      </c>
      <c r="E2919" s="2" t="s">
        <v>41</v>
      </c>
      <c r="F2919" s="2" t="s">
        <v>4</v>
      </c>
      <c r="G2919" s="2" t="s">
        <v>40</v>
      </c>
      <c r="H2919" s="1">
        <v>45386</v>
      </c>
      <c r="I2919" s="9" t="s">
        <v>4145</v>
      </c>
      <c r="J2919">
        <v>0</v>
      </c>
      <c r="K2919">
        <v>0.03</v>
      </c>
      <c r="M2919">
        <v>6</v>
      </c>
    </row>
    <row r="2920" spans="1:13" hidden="1" x14ac:dyDescent="0.2">
      <c r="A2920">
        <v>103</v>
      </c>
      <c r="B2920" s="2" t="s">
        <v>662</v>
      </c>
      <c r="C2920" s="2" t="s">
        <v>37</v>
      </c>
      <c r="D2920" s="2" t="s">
        <v>39</v>
      </c>
      <c r="E2920" s="2" t="s">
        <v>41</v>
      </c>
      <c r="F2920" s="2" t="s">
        <v>4</v>
      </c>
      <c r="G2920" s="2" t="s">
        <v>40</v>
      </c>
      <c r="H2920" s="1">
        <v>45392</v>
      </c>
      <c r="I2920" s="9" t="s">
        <v>4137</v>
      </c>
      <c r="J2920">
        <v>0</v>
      </c>
      <c r="K2920">
        <v>51.2</v>
      </c>
      <c r="M2920">
        <v>6</v>
      </c>
    </row>
    <row r="2921" spans="1:13" hidden="1" x14ac:dyDescent="0.2">
      <c r="A2921">
        <v>103</v>
      </c>
      <c r="B2921" s="2" t="s">
        <v>663</v>
      </c>
      <c r="C2921" s="2" t="s">
        <v>37</v>
      </c>
      <c r="D2921" s="2" t="s">
        <v>39</v>
      </c>
      <c r="E2921" s="2" t="s">
        <v>41</v>
      </c>
      <c r="F2921" s="2" t="s">
        <v>4</v>
      </c>
      <c r="G2921" s="2" t="s">
        <v>40</v>
      </c>
      <c r="H2921" s="1">
        <v>45393</v>
      </c>
      <c r="I2921" s="9" t="s">
        <v>4146</v>
      </c>
      <c r="J2921">
        <v>0</v>
      </c>
      <c r="K2921">
        <v>50.2</v>
      </c>
      <c r="M2921">
        <v>6</v>
      </c>
    </row>
    <row r="2922" spans="1:13" hidden="1" x14ac:dyDescent="0.2">
      <c r="A2922">
        <v>103</v>
      </c>
      <c r="B2922" s="2" t="s">
        <v>664</v>
      </c>
      <c r="C2922" s="2" t="s">
        <v>37</v>
      </c>
      <c r="D2922" s="2" t="s">
        <v>39</v>
      </c>
      <c r="E2922" s="2" t="s">
        <v>41</v>
      </c>
      <c r="F2922" s="2" t="s">
        <v>4</v>
      </c>
      <c r="G2922" s="2" t="s">
        <v>40</v>
      </c>
      <c r="H2922" s="1">
        <v>45400</v>
      </c>
      <c r="I2922" s="9" t="s">
        <v>4139</v>
      </c>
      <c r="J2922">
        <v>0</v>
      </c>
      <c r="K2922">
        <v>29.12</v>
      </c>
      <c r="M2922">
        <v>6</v>
      </c>
    </row>
    <row r="2923" spans="1:13" hidden="1" x14ac:dyDescent="0.2">
      <c r="A2923">
        <v>103</v>
      </c>
      <c r="B2923" s="2" t="s">
        <v>665</v>
      </c>
      <c r="C2923" s="2" t="s">
        <v>37</v>
      </c>
      <c r="D2923" s="2" t="s">
        <v>39</v>
      </c>
      <c r="E2923" s="2" t="s">
        <v>41</v>
      </c>
      <c r="F2923" s="2" t="s">
        <v>4</v>
      </c>
      <c r="G2923" s="2" t="s">
        <v>40</v>
      </c>
      <c r="H2923" s="1">
        <v>45407</v>
      </c>
      <c r="I2923" s="9" t="s">
        <v>4142</v>
      </c>
      <c r="J2923">
        <v>0</v>
      </c>
      <c r="K2923">
        <v>26.45</v>
      </c>
      <c r="M2923">
        <v>6</v>
      </c>
    </row>
    <row r="2924" spans="1:13" hidden="1" x14ac:dyDescent="0.2">
      <c r="A2924">
        <v>104</v>
      </c>
      <c r="B2924" s="2" t="s">
        <v>666</v>
      </c>
      <c r="C2924" s="2" t="s">
        <v>37</v>
      </c>
      <c r="D2924" s="2" t="s">
        <v>39</v>
      </c>
      <c r="E2924" s="2" t="s">
        <v>41</v>
      </c>
      <c r="F2924" s="2" t="s">
        <v>4</v>
      </c>
      <c r="G2924" s="2" t="s">
        <v>222</v>
      </c>
      <c r="H2924" s="1">
        <v>45386</v>
      </c>
      <c r="I2924" s="9" t="s">
        <v>4145</v>
      </c>
      <c r="J2924">
        <v>0</v>
      </c>
      <c r="K2924">
        <v>0.35</v>
      </c>
      <c r="M2924">
        <v>6</v>
      </c>
    </row>
    <row r="2925" spans="1:13" hidden="1" x14ac:dyDescent="0.2">
      <c r="A2925">
        <v>104</v>
      </c>
      <c r="B2925" s="2" t="s">
        <v>667</v>
      </c>
      <c r="C2925" s="2" t="s">
        <v>37</v>
      </c>
      <c r="D2925" s="2" t="s">
        <v>39</v>
      </c>
      <c r="E2925" s="2" t="s">
        <v>41</v>
      </c>
      <c r="F2925" s="2" t="s">
        <v>4</v>
      </c>
      <c r="G2925" s="2" t="s">
        <v>222</v>
      </c>
      <c r="H2925" s="1">
        <v>45392</v>
      </c>
      <c r="I2925" s="9" t="s">
        <v>4137</v>
      </c>
      <c r="J2925">
        <v>0</v>
      </c>
      <c r="K2925">
        <v>27.2</v>
      </c>
      <c r="M2925">
        <v>6</v>
      </c>
    </row>
    <row r="2926" spans="1:13" hidden="1" x14ac:dyDescent="0.2">
      <c r="A2926">
        <v>104</v>
      </c>
      <c r="B2926" s="2" t="s">
        <v>668</v>
      </c>
      <c r="C2926" s="2" t="s">
        <v>37</v>
      </c>
      <c r="D2926" s="2" t="s">
        <v>39</v>
      </c>
      <c r="E2926" s="2" t="s">
        <v>41</v>
      </c>
      <c r="F2926" s="2" t="s">
        <v>4</v>
      </c>
      <c r="G2926" s="2" t="s">
        <v>222</v>
      </c>
      <c r="H2926" s="1">
        <v>45393</v>
      </c>
      <c r="I2926" s="9" t="s">
        <v>4146</v>
      </c>
      <c r="J2926">
        <v>0</v>
      </c>
      <c r="K2926">
        <v>13.25</v>
      </c>
      <c r="M2926">
        <v>6</v>
      </c>
    </row>
    <row r="2927" spans="1:13" hidden="1" x14ac:dyDescent="0.2">
      <c r="A2927">
        <v>104</v>
      </c>
      <c r="B2927" s="2" t="s">
        <v>669</v>
      </c>
      <c r="C2927" s="2" t="s">
        <v>37</v>
      </c>
      <c r="D2927" s="2" t="s">
        <v>39</v>
      </c>
      <c r="E2927" s="2" t="s">
        <v>41</v>
      </c>
      <c r="F2927" s="2" t="s">
        <v>4</v>
      </c>
      <c r="G2927" s="2" t="s">
        <v>222</v>
      </c>
      <c r="H2927" s="1">
        <v>45400</v>
      </c>
      <c r="I2927" s="9" t="s">
        <v>4139</v>
      </c>
      <c r="J2927">
        <v>0</v>
      </c>
      <c r="K2927">
        <v>2.2000000000000002</v>
      </c>
      <c r="M2927">
        <v>6</v>
      </c>
    </row>
    <row r="2928" spans="1:13" hidden="1" x14ac:dyDescent="0.2">
      <c r="A2928">
        <v>104</v>
      </c>
      <c r="B2928" s="2" t="s">
        <v>670</v>
      </c>
      <c r="C2928" s="2" t="s">
        <v>37</v>
      </c>
      <c r="D2928" s="2" t="s">
        <v>39</v>
      </c>
      <c r="E2928" s="2" t="s">
        <v>41</v>
      </c>
      <c r="F2928" s="2" t="s">
        <v>4</v>
      </c>
      <c r="G2928" s="2" t="s">
        <v>222</v>
      </c>
      <c r="H2928" s="1">
        <v>45407</v>
      </c>
      <c r="I2928" s="9" t="s">
        <v>4142</v>
      </c>
      <c r="J2928">
        <v>0</v>
      </c>
      <c r="K2928">
        <v>1</v>
      </c>
      <c r="M2928">
        <v>6</v>
      </c>
    </row>
    <row r="2929" spans="1:13" hidden="1" x14ac:dyDescent="0.2">
      <c r="A2929">
        <v>443</v>
      </c>
      <c r="B2929" s="2" t="s">
        <v>671</v>
      </c>
      <c r="C2929" s="2" t="s">
        <v>37</v>
      </c>
      <c r="D2929" s="2" t="s">
        <v>39</v>
      </c>
      <c r="E2929" s="2" t="s">
        <v>41</v>
      </c>
      <c r="F2929" s="2" t="s">
        <v>2</v>
      </c>
      <c r="G2929" s="2" t="s">
        <v>3</v>
      </c>
      <c r="H2929" s="1">
        <v>45383</v>
      </c>
      <c r="I2929" s="9" t="s">
        <v>4153</v>
      </c>
      <c r="J2929">
        <v>0</v>
      </c>
      <c r="K2929">
        <v>12.64</v>
      </c>
      <c r="M2929">
        <v>0</v>
      </c>
    </row>
    <row r="2930" spans="1:13" hidden="1" x14ac:dyDescent="0.2">
      <c r="A2930">
        <v>443</v>
      </c>
      <c r="B2930" s="2" t="s">
        <v>672</v>
      </c>
      <c r="C2930" s="2" t="s">
        <v>37</v>
      </c>
      <c r="D2930" s="2" t="s">
        <v>39</v>
      </c>
      <c r="E2930" s="2" t="s">
        <v>41</v>
      </c>
      <c r="F2930" s="2" t="s">
        <v>2</v>
      </c>
      <c r="G2930" s="2" t="s">
        <v>3</v>
      </c>
      <c r="H2930" s="1">
        <v>45390</v>
      </c>
      <c r="I2930" s="9" t="s">
        <v>4135</v>
      </c>
      <c r="J2930">
        <v>0</v>
      </c>
      <c r="K2930">
        <v>17</v>
      </c>
      <c r="M2930">
        <v>0</v>
      </c>
    </row>
    <row r="2931" spans="1:13" hidden="1" x14ac:dyDescent="0.2">
      <c r="A2931">
        <v>443</v>
      </c>
      <c r="B2931" s="2" t="s">
        <v>673</v>
      </c>
      <c r="C2931" s="2" t="s">
        <v>37</v>
      </c>
      <c r="D2931" s="2" t="s">
        <v>39</v>
      </c>
      <c r="E2931" s="2" t="s">
        <v>41</v>
      </c>
      <c r="F2931" s="2" t="s">
        <v>2</v>
      </c>
      <c r="G2931" s="2" t="s">
        <v>3</v>
      </c>
      <c r="H2931" s="1">
        <v>45393</v>
      </c>
      <c r="I2931" s="9" t="s">
        <v>4146</v>
      </c>
      <c r="J2931">
        <v>0</v>
      </c>
      <c r="K2931">
        <v>32</v>
      </c>
      <c r="M2931">
        <v>0</v>
      </c>
    </row>
    <row r="2932" spans="1:13" hidden="1" x14ac:dyDescent="0.2">
      <c r="A2932">
        <v>443</v>
      </c>
      <c r="B2932" s="2" t="s">
        <v>674</v>
      </c>
      <c r="C2932" s="2" t="s">
        <v>37</v>
      </c>
      <c r="D2932" s="2" t="s">
        <v>39</v>
      </c>
      <c r="E2932" s="2" t="s">
        <v>41</v>
      </c>
      <c r="F2932" s="2" t="s">
        <v>2</v>
      </c>
      <c r="G2932" s="2" t="s">
        <v>3</v>
      </c>
      <c r="H2932" s="1">
        <v>45394</v>
      </c>
      <c r="I2932" s="9" t="s">
        <v>4154</v>
      </c>
      <c r="J2932">
        <v>0</v>
      </c>
      <c r="K2932">
        <v>6</v>
      </c>
      <c r="M2932">
        <v>0</v>
      </c>
    </row>
    <row r="2933" spans="1:13" hidden="1" x14ac:dyDescent="0.2">
      <c r="A2933">
        <v>443</v>
      </c>
      <c r="B2933" s="2" t="s">
        <v>675</v>
      </c>
      <c r="C2933" s="2" t="s">
        <v>37</v>
      </c>
      <c r="D2933" s="2" t="s">
        <v>39</v>
      </c>
      <c r="E2933" s="2" t="s">
        <v>41</v>
      </c>
      <c r="F2933" s="2" t="s">
        <v>2</v>
      </c>
      <c r="G2933" s="2" t="s">
        <v>3</v>
      </c>
      <c r="H2933" s="1">
        <v>45395</v>
      </c>
      <c r="I2933" s="9" t="s">
        <v>4149</v>
      </c>
      <c r="J2933">
        <v>0</v>
      </c>
      <c r="K2933">
        <v>3</v>
      </c>
      <c r="M2933">
        <v>0</v>
      </c>
    </row>
    <row r="2934" spans="1:13" hidden="1" x14ac:dyDescent="0.2">
      <c r="A2934">
        <v>443</v>
      </c>
      <c r="B2934" s="2" t="s">
        <v>676</v>
      </c>
      <c r="C2934" s="2" t="s">
        <v>37</v>
      </c>
      <c r="D2934" s="2" t="s">
        <v>39</v>
      </c>
      <c r="E2934" s="2" t="s">
        <v>41</v>
      </c>
      <c r="F2934" s="2" t="s">
        <v>2</v>
      </c>
      <c r="G2934" s="2" t="s">
        <v>3</v>
      </c>
      <c r="H2934" s="1">
        <v>45398</v>
      </c>
      <c r="I2934" s="9" t="s">
        <v>4155</v>
      </c>
      <c r="J2934">
        <v>0</v>
      </c>
      <c r="K2934">
        <v>31</v>
      </c>
      <c r="M2934">
        <v>0</v>
      </c>
    </row>
    <row r="2935" spans="1:13" hidden="1" x14ac:dyDescent="0.2">
      <c r="A2935">
        <v>443</v>
      </c>
      <c r="B2935" s="2" t="s">
        <v>677</v>
      </c>
      <c r="C2935" s="2" t="s">
        <v>37</v>
      </c>
      <c r="D2935" s="2" t="s">
        <v>39</v>
      </c>
      <c r="E2935" s="2" t="s">
        <v>41</v>
      </c>
      <c r="F2935" s="2" t="s">
        <v>2</v>
      </c>
      <c r="G2935" s="2" t="s">
        <v>3</v>
      </c>
      <c r="H2935" s="1">
        <v>45399</v>
      </c>
      <c r="I2935" s="9" t="s">
        <v>4138</v>
      </c>
      <c r="J2935">
        <v>0</v>
      </c>
      <c r="K2935">
        <v>15</v>
      </c>
      <c r="M2935">
        <v>0</v>
      </c>
    </row>
    <row r="2936" spans="1:13" hidden="1" x14ac:dyDescent="0.2">
      <c r="A2936">
        <v>443</v>
      </c>
      <c r="B2936" s="2" t="s">
        <v>678</v>
      </c>
      <c r="C2936" s="2" t="s">
        <v>37</v>
      </c>
      <c r="D2936" s="2" t="s">
        <v>39</v>
      </c>
      <c r="E2936" s="2" t="s">
        <v>41</v>
      </c>
      <c r="F2936" s="2" t="s">
        <v>2</v>
      </c>
      <c r="G2936" s="2" t="s">
        <v>3</v>
      </c>
      <c r="H2936" s="1">
        <v>45400</v>
      </c>
      <c r="I2936" s="9" t="s">
        <v>4139</v>
      </c>
      <c r="J2936">
        <v>0</v>
      </c>
      <c r="K2936">
        <v>55</v>
      </c>
      <c r="M2936">
        <v>0</v>
      </c>
    </row>
    <row r="2937" spans="1:13" hidden="1" x14ac:dyDescent="0.2">
      <c r="A2937">
        <v>443</v>
      </c>
      <c r="B2937" s="2" t="s">
        <v>679</v>
      </c>
      <c r="C2937" s="2" t="s">
        <v>37</v>
      </c>
      <c r="D2937" s="2" t="s">
        <v>39</v>
      </c>
      <c r="E2937" s="2" t="s">
        <v>41</v>
      </c>
      <c r="F2937" s="2" t="s">
        <v>2</v>
      </c>
      <c r="G2937" s="2" t="s">
        <v>3</v>
      </c>
      <c r="H2937" s="1">
        <v>45403</v>
      </c>
      <c r="I2937" s="9" t="s">
        <v>4150</v>
      </c>
      <c r="J2937">
        <v>0</v>
      </c>
      <c r="K2937">
        <v>66</v>
      </c>
      <c r="M2937">
        <v>0</v>
      </c>
    </row>
    <row r="2938" spans="1:13" hidden="1" x14ac:dyDescent="0.2">
      <c r="A2938">
        <v>443</v>
      </c>
      <c r="B2938" s="2" t="s">
        <v>680</v>
      </c>
      <c r="C2938" s="2" t="s">
        <v>37</v>
      </c>
      <c r="D2938" s="2" t="s">
        <v>39</v>
      </c>
      <c r="E2938" s="2" t="s">
        <v>41</v>
      </c>
      <c r="F2938" s="2" t="s">
        <v>2</v>
      </c>
      <c r="G2938" s="2" t="s">
        <v>3</v>
      </c>
      <c r="H2938" s="1">
        <v>45406</v>
      </c>
      <c r="I2938" s="9" t="s">
        <v>4156</v>
      </c>
      <c r="J2938">
        <v>0</v>
      </c>
      <c r="K2938">
        <v>71</v>
      </c>
      <c r="M2938">
        <v>0</v>
      </c>
    </row>
    <row r="2939" spans="1:13" hidden="1" x14ac:dyDescent="0.2">
      <c r="A2939">
        <v>443</v>
      </c>
      <c r="B2939" s="2" t="s">
        <v>681</v>
      </c>
      <c r="C2939" s="2" t="s">
        <v>37</v>
      </c>
      <c r="D2939" s="2" t="s">
        <v>39</v>
      </c>
      <c r="E2939" s="2" t="s">
        <v>41</v>
      </c>
      <c r="F2939" s="2" t="s">
        <v>2</v>
      </c>
      <c r="G2939" s="2" t="s">
        <v>3</v>
      </c>
      <c r="H2939" s="1">
        <v>45407</v>
      </c>
      <c r="I2939" s="9" t="s">
        <v>4142</v>
      </c>
      <c r="J2939">
        <v>0</v>
      </c>
      <c r="K2939">
        <v>82</v>
      </c>
      <c r="M2939">
        <v>0</v>
      </c>
    </row>
    <row r="2940" spans="1:13" hidden="1" x14ac:dyDescent="0.2">
      <c r="A2940">
        <v>443</v>
      </c>
      <c r="B2940" s="2" t="s">
        <v>682</v>
      </c>
      <c r="C2940" s="2" t="s">
        <v>37</v>
      </c>
      <c r="D2940" s="2" t="s">
        <v>39</v>
      </c>
      <c r="E2940" s="2" t="s">
        <v>41</v>
      </c>
      <c r="F2940" s="2" t="s">
        <v>2</v>
      </c>
      <c r="G2940" s="2" t="s">
        <v>3</v>
      </c>
      <c r="H2940" s="1">
        <v>45408</v>
      </c>
      <c r="I2940" s="9" t="s">
        <v>4143</v>
      </c>
      <c r="J2940">
        <v>0</v>
      </c>
      <c r="K2940">
        <v>95.36</v>
      </c>
      <c r="M2940">
        <v>0</v>
      </c>
    </row>
    <row r="2941" spans="1:13" hidden="1" x14ac:dyDescent="0.2">
      <c r="A2941">
        <v>443</v>
      </c>
      <c r="B2941" s="2" t="s">
        <v>683</v>
      </c>
      <c r="C2941" s="2" t="s">
        <v>37</v>
      </c>
      <c r="D2941" s="2" t="s">
        <v>39</v>
      </c>
      <c r="E2941" s="2" t="s">
        <v>41</v>
      </c>
      <c r="F2941" s="2" t="s">
        <v>2</v>
      </c>
      <c r="G2941" s="2" t="s">
        <v>3</v>
      </c>
      <c r="H2941" s="1">
        <v>45409</v>
      </c>
      <c r="I2941" s="9" t="s">
        <v>4144</v>
      </c>
      <c r="J2941">
        <v>0</v>
      </c>
      <c r="K2941">
        <v>0</v>
      </c>
      <c r="M2941">
        <v>0</v>
      </c>
    </row>
    <row r="2942" spans="1:13" hidden="1" x14ac:dyDescent="0.2">
      <c r="A2942">
        <v>106</v>
      </c>
      <c r="B2942" s="2" t="s">
        <v>684</v>
      </c>
      <c r="C2942" s="2" t="s">
        <v>37</v>
      </c>
      <c r="D2942" s="2" t="s">
        <v>39</v>
      </c>
      <c r="E2942" s="2" t="s">
        <v>41</v>
      </c>
      <c r="F2942" s="2" t="s">
        <v>4</v>
      </c>
      <c r="G2942" s="2" t="s">
        <v>223</v>
      </c>
      <c r="H2942" s="1">
        <v>45383</v>
      </c>
      <c r="I2942" s="9" t="s">
        <v>4153</v>
      </c>
      <c r="J2942">
        <v>0</v>
      </c>
      <c r="K2942">
        <v>10.3</v>
      </c>
      <c r="M2942">
        <v>0</v>
      </c>
    </row>
    <row r="2943" spans="1:13" hidden="1" x14ac:dyDescent="0.2">
      <c r="A2943">
        <v>106</v>
      </c>
      <c r="B2943" s="2" t="s">
        <v>685</v>
      </c>
      <c r="C2943" s="2" t="s">
        <v>37</v>
      </c>
      <c r="D2943" s="2" t="s">
        <v>39</v>
      </c>
      <c r="E2943" s="2" t="s">
        <v>41</v>
      </c>
      <c r="F2943" s="2" t="s">
        <v>4</v>
      </c>
      <c r="G2943" s="2" t="s">
        <v>223</v>
      </c>
      <c r="H2943" s="1">
        <v>45390</v>
      </c>
      <c r="I2943" s="9" t="s">
        <v>4135</v>
      </c>
      <c r="J2943">
        <v>0</v>
      </c>
      <c r="K2943">
        <v>18</v>
      </c>
      <c r="M2943">
        <v>0</v>
      </c>
    </row>
    <row r="2944" spans="1:13" hidden="1" x14ac:dyDescent="0.2">
      <c r="A2944">
        <v>106</v>
      </c>
      <c r="B2944" s="2" t="s">
        <v>686</v>
      </c>
      <c r="C2944" s="2" t="s">
        <v>37</v>
      </c>
      <c r="D2944" s="2" t="s">
        <v>39</v>
      </c>
      <c r="E2944" s="2" t="s">
        <v>41</v>
      </c>
      <c r="F2944" s="2" t="s">
        <v>4</v>
      </c>
      <c r="G2944" s="2" t="s">
        <v>223</v>
      </c>
      <c r="H2944" s="1">
        <v>45392</v>
      </c>
      <c r="I2944" s="9" t="s">
        <v>4137</v>
      </c>
      <c r="J2944">
        <v>0</v>
      </c>
      <c r="K2944">
        <v>31</v>
      </c>
      <c r="M2944">
        <v>0</v>
      </c>
    </row>
    <row r="2945" spans="1:13" hidden="1" x14ac:dyDescent="0.2">
      <c r="A2945">
        <v>106</v>
      </c>
      <c r="B2945" s="2" t="s">
        <v>687</v>
      </c>
      <c r="C2945" s="2" t="s">
        <v>37</v>
      </c>
      <c r="D2945" s="2" t="s">
        <v>39</v>
      </c>
      <c r="E2945" s="2" t="s">
        <v>41</v>
      </c>
      <c r="F2945" s="2" t="s">
        <v>4</v>
      </c>
      <c r="G2945" s="2" t="s">
        <v>223</v>
      </c>
      <c r="H2945" s="1">
        <v>45398</v>
      </c>
      <c r="I2945" s="9" t="s">
        <v>4155</v>
      </c>
      <c r="J2945">
        <v>0</v>
      </c>
      <c r="K2945">
        <v>1</v>
      </c>
      <c r="M2945">
        <v>0</v>
      </c>
    </row>
    <row r="2946" spans="1:13" hidden="1" x14ac:dyDescent="0.2">
      <c r="A2946">
        <v>106</v>
      </c>
      <c r="B2946" s="2" t="s">
        <v>688</v>
      </c>
      <c r="C2946" s="2" t="s">
        <v>37</v>
      </c>
      <c r="D2946" s="2" t="s">
        <v>39</v>
      </c>
      <c r="E2946" s="2" t="s">
        <v>41</v>
      </c>
      <c r="F2946" s="2" t="s">
        <v>4</v>
      </c>
      <c r="G2946" s="2" t="s">
        <v>223</v>
      </c>
      <c r="H2946" s="1">
        <v>45404</v>
      </c>
      <c r="I2946" s="9" t="s">
        <v>4162</v>
      </c>
      <c r="J2946">
        <v>0</v>
      </c>
      <c r="K2946">
        <v>5.7</v>
      </c>
      <c r="M2946">
        <v>0</v>
      </c>
    </row>
    <row r="2947" spans="1:13" hidden="1" x14ac:dyDescent="0.2">
      <c r="A2947">
        <v>106</v>
      </c>
      <c r="B2947" s="2" t="s">
        <v>689</v>
      </c>
      <c r="C2947" s="2" t="s">
        <v>37</v>
      </c>
      <c r="D2947" s="2" t="s">
        <v>39</v>
      </c>
      <c r="E2947" s="2" t="s">
        <v>41</v>
      </c>
      <c r="F2947" s="2" t="s">
        <v>4</v>
      </c>
      <c r="G2947" s="2" t="s">
        <v>223</v>
      </c>
      <c r="H2947" s="1">
        <v>45411</v>
      </c>
      <c r="I2947" s="9" t="s">
        <v>4160</v>
      </c>
      <c r="J2947">
        <v>0</v>
      </c>
      <c r="K2947">
        <v>2</v>
      </c>
      <c r="M2947">
        <v>0</v>
      </c>
    </row>
    <row r="2948" spans="1:13" hidden="1" x14ac:dyDescent="0.2">
      <c r="A2948">
        <v>107</v>
      </c>
      <c r="B2948" s="2" t="s">
        <v>690</v>
      </c>
      <c r="C2948" s="2" t="s">
        <v>37</v>
      </c>
      <c r="D2948" s="2" t="s">
        <v>39</v>
      </c>
      <c r="E2948" s="2" t="s">
        <v>41</v>
      </c>
      <c r="F2948" s="2" t="s">
        <v>4</v>
      </c>
      <c r="G2948" s="2" t="s">
        <v>43</v>
      </c>
      <c r="H2948" s="1">
        <v>45383</v>
      </c>
      <c r="I2948" s="9" t="s">
        <v>4153</v>
      </c>
      <c r="J2948">
        <v>0</v>
      </c>
      <c r="K2948">
        <v>220</v>
      </c>
      <c r="M2948">
        <v>0</v>
      </c>
    </row>
    <row r="2949" spans="1:13" hidden="1" x14ac:dyDescent="0.2">
      <c r="A2949">
        <v>107</v>
      </c>
      <c r="B2949" s="2" t="s">
        <v>691</v>
      </c>
      <c r="C2949" s="2" t="s">
        <v>37</v>
      </c>
      <c r="D2949" s="2" t="s">
        <v>39</v>
      </c>
      <c r="E2949" s="2" t="s">
        <v>41</v>
      </c>
      <c r="F2949" s="2" t="s">
        <v>4</v>
      </c>
      <c r="G2949" s="2" t="s">
        <v>43</v>
      </c>
      <c r="H2949" s="1">
        <v>45400</v>
      </c>
      <c r="I2949" s="9" t="s">
        <v>4139</v>
      </c>
      <c r="J2949">
        <v>0</v>
      </c>
      <c r="K2949">
        <v>95</v>
      </c>
      <c r="M2949">
        <v>0</v>
      </c>
    </row>
    <row r="2950" spans="1:13" hidden="1" x14ac:dyDescent="0.2">
      <c r="A2950">
        <v>107</v>
      </c>
      <c r="B2950" s="2" t="s">
        <v>692</v>
      </c>
      <c r="C2950" s="2" t="s">
        <v>37</v>
      </c>
      <c r="D2950" s="2" t="s">
        <v>39</v>
      </c>
      <c r="E2950" s="2" t="s">
        <v>41</v>
      </c>
      <c r="F2950" s="2" t="s">
        <v>4</v>
      </c>
      <c r="G2950" s="2" t="s">
        <v>43</v>
      </c>
      <c r="H2950" s="1">
        <v>45409</v>
      </c>
      <c r="I2950" s="9" t="s">
        <v>4144</v>
      </c>
      <c r="J2950">
        <v>0</v>
      </c>
      <c r="K2950">
        <v>100</v>
      </c>
      <c r="M2950">
        <v>0</v>
      </c>
    </row>
    <row r="2951" spans="1:13" hidden="1" x14ac:dyDescent="0.2">
      <c r="A2951">
        <v>108</v>
      </c>
      <c r="B2951" s="2" t="s">
        <v>693</v>
      </c>
      <c r="C2951" s="2" t="s">
        <v>37</v>
      </c>
      <c r="D2951" s="2" t="s">
        <v>39</v>
      </c>
      <c r="E2951" s="2" t="s">
        <v>41</v>
      </c>
      <c r="F2951" s="2" t="s">
        <v>4</v>
      </c>
      <c r="G2951" s="2" t="s">
        <v>44</v>
      </c>
      <c r="H2951" s="1">
        <v>45383</v>
      </c>
      <c r="I2951" s="9" t="s">
        <v>4153</v>
      </c>
      <c r="J2951">
        <v>0</v>
      </c>
      <c r="K2951">
        <v>1</v>
      </c>
      <c r="M2951">
        <v>0</v>
      </c>
    </row>
    <row r="2952" spans="1:13" hidden="1" x14ac:dyDescent="0.2">
      <c r="A2952">
        <v>108</v>
      </c>
      <c r="B2952" s="2" t="s">
        <v>693</v>
      </c>
      <c r="C2952" s="2" t="s">
        <v>37</v>
      </c>
      <c r="D2952" s="2" t="s">
        <v>39</v>
      </c>
      <c r="E2952" s="2" t="s">
        <v>41</v>
      </c>
      <c r="F2952" s="2" t="s">
        <v>4</v>
      </c>
      <c r="G2952" s="2" t="s">
        <v>44</v>
      </c>
      <c r="H2952" s="1">
        <v>45383</v>
      </c>
      <c r="I2952" s="9" t="s">
        <v>4153</v>
      </c>
      <c r="J2952">
        <v>0</v>
      </c>
      <c r="K2952">
        <v>48.12</v>
      </c>
      <c r="M2952">
        <v>0</v>
      </c>
    </row>
    <row r="2953" spans="1:13" hidden="1" x14ac:dyDescent="0.2">
      <c r="A2953">
        <v>108</v>
      </c>
      <c r="B2953" s="2" t="s">
        <v>694</v>
      </c>
      <c r="C2953" s="2" t="s">
        <v>37</v>
      </c>
      <c r="D2953" s="2" t="s">
        <v>39</v>
      </c>
      <c r="E2953" s="2" t="s">
        <v>41</v>
      </c>
      <c r="F2953" s="2" t="s">
        <v>4</v>
      </c>
      <c r="G2953" s="2" t="s">
        <v>44</v>
      </c>
      <c r="H2953" s="1">
        <v>45385</v>
      </c>
      <c r="I2953" s="9" t="s">
        <v>4148</v>
      </c>
      <c r="J2953">
        <v>0</v>
      </c>
      <c r="K2953">
        <v>78.900000000000006</v>
      </c>
      <c r="M2953">
        <v>0</v>
      </c>
    </row>
    <row r="2954" spans="1:13" hidden="1" x14ac:dyDescent="0.2">
      <c r="A2954">
        <v>108</v>
      </c>
      <c r="B2954" s="2" t="s">
        <v>695</v>
      </c>
      <c r="C2954" s="2" t="s">
        <v>37</v>
      </c>
      <c r="D2954" s="2" t="s">
        <v>39</v>
      </c>
      <c r="E2954" s="2" t="s">
        <v>41</v>
      </c>
      <c r="F2954" s="2" t="s">
        <v>4</v>
      </c>
      <c r="G2954" s="2" t="s">
        <v>44</v>
      </c>
      <c r="H2954" s="1">
        <v>45392</v>
      </c>
      <c r="I2954" s="9" t="s">
        <v>4137</v>
      </c>
      <c r="J2954">
        <v>0</v>
      </c>
      <c r="K2954">
        <v>16.98</v>
      </c>
      <c r="M2954">
        <v>0</v>
      </c>
    </row>
    <row r="2955" spans="1:13" hidden="1" x14ac:dyDescent="0.2">
      <c r="A2955">
        <v>108</v>
      </c>
      <c r="B2955" s="2" t="s">
        <v>696</v>
      </c>
      <c r="C2955" s="2" t="s">
        <v>37</v>
      </c>
      <c r="D2955" s="2" t="s">
        <v>39</v>
      </c>
      <c r="E2955" s="2" t="s">
        <v>41</v>
      </c>
      <c r="F2955" s="2" t="s">
        <v>4</v>
      </c>
      <c r="G2955" s="2" t="s">
        <v>44</v>
      </c>
      <c r="H2955" s="1">
        <v>45400</v>
      </c>
      <c r="I2955" s="9" t="s">
        <v>4139</v>
      </c>
      <c r="J2955">
        <v>0</v>
      </c>
      <c r="K2955">
        <v>7</v>
      </c>
      <c r="M2955">
        <v>0</v>
      </c>
    </row>
    <row r="2956" spans="1:13" hidden="1" x14ac:dyDescent="0.2">
      <c r="A2956">
        <v>108</v>
      </c>
      <c r="B2956" s="2" t="s">
        <v>697</v>
      </c>
      <c r="C2956" s="2" t="s">
        <v>37</v>
      </c>
      <c r="D2956" s="2" t="s">
        <v>39</v>
      </c>
      <c r="E2956" s="2" t="s">
        <v>41</v>
      </c>
      <c r="F2956" s="2" t="s">
        <v>4</v>
      </c>
      <c r="G2956" s="2" t="s">
        <v>44</v>
      </c>
      <c r="H2956" s="1">
        <v>45408</v>
      </c>
      <c r="I2956" s="9" t="s">
        <v>4143</v>
      </c>
      <c r="J2956">
        <v>0</v>
      </c>
      <c r="K2956">
        <v>6</v>
      </c>
      <c r="M2956">
        <v>0</v>
      </c>
    </row>
    <row r="2957" spans="1:13" hidden="1" x14ac:dyDescent="0.2">
      <c r="A2957">
        <v>109</v>
      </c>
      <c r="B2957" s="2" t="s">
        <v>698</v>
      </c>
      <c r="C2957" s="2" t="s">
        <v>37</v>
      </c>
      <c r="D2957" s="2" t="s">
        <v>39</v>
      </c>
      <c r="E2957" s="2" t="s">
        <v>41</v>
      </c>
      <c r="F2957" s="2" t="s">
        <v>4</v>
      </c>
      <c r="G2957" s="2" t="s">
        <v>45</v>
      </c>
      <c r="H2957" s="1">
        <v>45384</v>
      </c>
      <c r="I2957" s="9" t="s">
        <v>4134</v>
      </c>
      <c r="J2957">
        <v>0</v>
      </c>
      <c r="K2957">
        <v>4</v>
      </c>
      <c r="M2957">
        <v>0</v>
      </c>
    </row>
    <row r="2958" spans="1:13" hidden="1" x14ac:dyDescent="0.2">
      <c r="A2958">
        <v>109</v>
      </c>
      <c r="B2958" s="2" t="s">
        <v>699</v>
      </c>
      <c r="C2958" s="2" t="s">
        <v>37</v>
      </c>
      <c r="D2958" s="2" t="s">
        <v>39</v>
      </c>
      <c r="E2958" s="2" t="s">
        <v>41</v>
      </c>
      <c r="F2958" s="2" t="s">
        <v>4</v>
      </c>
      <c r="G2958" s="2" t="s">
        <v>45</v>
      </c>
      <c r="H2958" s="1">
        <v>45397</v>
      </c>
      <c r="I2958" s="9" t="s">
        <v>4159</v>
      </c>
      <c r="J2958">
        <v>0</v>
      </c>
      <c r="K2958">
        <v>38</v>
      </c>
      <c r="M2958">
        <v>0</v>
      </c>
    </row>
    <row r="2959" spans="1:13" hidden="1" x14ac:dyDescent="0.2">
      <c r="A2959">
        <v>109</v>
      </c>
      <c r="B2959" s="2" t="s">
        <v>700</v>
      </c>
      <c r="C2959" s="2" t="s">
        <v>37</v>
      </c>
      <c r="D2959" s="2" t="s">
        <v>39</v>
      </c>
      <c r="E2959" s="2" t="s">
        <v>41</v>
      </c>
      <c r="F2959" s="2" t="s">
        <v>4</v>
      </c>
      <c r="G2959" s="2" t="s">
        <v>45</v>
      </c>
      <c r="H2959" s="1">
        <v>45408</v>
      </c>
      <c r="I2959" s="9" t="s">
        <v>4143</v>
      </c>
      <c r="J2959">
        <v>0</v>
      </c>
      <c r="K2959">
        <v>20</v>
      </c>
      <c r="M2959">
        <v>0</v>
      </c>
    </row>
    <row r="2960" spans="1:13" hidden="1" x14ac:dyDescent="0.2">
      <c r="A2960">
        <v>109</v>
      </c>
      <c r="B2960" s="2" t="s">
        <v>701</v>
      </c>
      <c r="C2960" s="2" t="s">
        <v>37</v>
      </c>
      <c r="D2960" s="2" t="s">
        <v>39</v>
      </c>
      <c r="E2960" s="2" t="s">
        <v>41</v>
      </c>
      <c r="F2960" s="2" t="s">
        <v>4</v>
      </c>
      <c r="G2960" s="2" t="s">
        <v>45</v>
      </c>
      <c r="H2960" s="1">
        <v>45409</v>
      </c>
      <c r="I2960" s="9" t="s">
        <v>4144</v>
      </c>
      <c r="J2960">
        <v>0</v>
      </c>
      <c r="K2960">
        <v>41</v>
      </c>
      <c r="M2960">
        <v>0</v>
      </c>
    </row>
    <row r="2961" spans="1:13" hidden="1" x14ac:dyDescent="0.2">
      <c r="A2961">
        <v>111</v>
      </c>
      <c r="B2961" s="2" t="s">
        <v>702</v>
      </c>
      <c r="C2961" s="2" t="s">
        <v>37</v>
      </c>
      <c r="D2961" s="2" t="s">
        <v>39</v>
      </c>
      <c r="E2961" s="2" t="s">
        <v>41</v>
      </c>
      <c r="F2961" s="2" t="s">
        <v>4</v>
      </c>
      <c r="G2961" s="2" t="s">
        <v>47</v>
      </c>
      <c r="H2961" s="1">
        <v>45383</v>
      </c>
      <c r="I2961" s="9" t="s">
        <v>4153</v>
      </c>
      <c r="J2961">
        <v>0</v>
      </c>
      <c r="K2961">
        <v>100</v>
      </c>
      <c r="M2961">
        <v>5.9</v>
      </c>
    </row>
    <row r="2962" spans="1:13" hidden="1" x14ac:dyDescent="0.2">
      <c r="A2962">
        <v>111</v>
      </c>
      <c r="B2962" s="2" t="s">
        <v>703</v>
      </c>
      <c r="C2962" s="2" t="s">
        <v>37</v>
      </c>
      <c r="D2962" s="2" t="s">
        <v>39</v>
      </c>
      <c r="E2962" s="2" t="s">
        <v>41</v>
      </c>
      <c r="F2962" s="2" t="s">
        <v>4</v>
      </c>
      <c r="G2962" s="2" t="s">
        <v>47</v>
      </c>
      <c r="H2962" s="1">
        <v>45384</v>
      </c>
      <c r="I2962" s="9" t="s">
        <v>4134</v>
      </c>
      <c r="J2962">
        <v>0</v>
      </c>
      <c r="K2962">
        <v>523</v>
      </c>
      <c r="M2962">
        <v>5.9</v>
      </c>
    </row>
    <row r="2963" spans="1:13" hidden="1" x14ac:dyDescent="0.2">
      <c r="A2963">
        <v>111</v>
      </c>
      <c r="B2963" s="2" t="s">
        <v>704</v>
      </c>
      <c r="C2963" s="2" t="s">
        <v>37</v>
      </c>
      <c r="D2963" s="2" t="s">
        <v>39</v>
      </c>
      <c r="E2963" s="2" t="s">
        <v>41</v>
      </c>
      <c r="F2963" s="2" t="s">
        <v>4</v>
      </c>
      <c r="G2963" s="2" t="s">
        <v>47</v>
      </c>
      <c r="H2963" s="1">
        <v>45385</v>
      </c>
      <c r="I2963" s="9" t="s">
        <v>4148</v>
      </c>
      <c r="J2963">
        <v>0</v>
      </c>
      <c r="K2963">
        <v>279</v>
      </c>
      <c r="M2963">
        <v>5.9</v>
      </c>
    </row>
    <row r="2964" spans="1:13" hidden="1" x14ac:dyDescent="0.2">
      <c r="A2964">
        <v>111</v>
      </c>
      <c r="B2964" s="2" t="s">
        <v>705</v>
      </c>
      <c r="C2964" s="2" t="s">
        <v>37</v>
      </c>
      <c r="D2964" s="2" t="s">
        <v>39</v>
      </c>
      <c r="E2964" s="2" t="s">
        <v>41</v>
      </c>
      <c r="F2964" s="2" t="s">
        <v>4</v>
      </c>
      <c r="G2964" s="2" t="s">
        <v>47</v>
      </c>
      <c r="H2964" s="1">
        <v>45386</v>
      </c>
      <c r="I2964" s="9" t="s">
        <v>4145</v>
      </c>
      <c r="J2964">
        <v>0</v>
      </c>
      <c r="K2964">
        <v>243.28</v>
      </c>
      <c r="M2964">
        <v>5.9</v>
      </c>
    </row>
    <row r="2965" spans="1:13" hidden="1" x14ac:dyDescent="0.2">
      <c r="A2965">
        <v>111</v>
      </c>
      <c r="B2965" s="2" t="s">
        <v>706</v>
      </c>
      <c r="C2965" s="2" t="s">
        <v>37</v>
      </c>
      <c r="D2965" s="2" t="s">
        <v>39</v>
      </c>
      <c r="E2965" s="2" t="s">
        <v>41</v>
      </c>
      <c r="F2965" s="2" t="s">
        <v>4</v>
      </c>
      <c r="G2965" s="2" t="s">
        <v>47</v>
      </c>
      <c r="H2965" s="1">
        <v>45387</v>
      </c>
      <c r="I2965" s="9" t="s">
        <v>4157</v>
      </c>
      <c r="J2965">
        <v>0</v>
      </c>
      <c r="K2965">
        <v>151</v>
      </c>
      <c r="M2965">
        <v>5.9</v>
      </c>
    </row>
    <row r="2966" spans="1:13" hidden="1" x14ac:dyDescent="0.2">
      <c r="A2966">
        <v>111</v>
      </c>
      <c r="B2966" s="2" t="s">
        <v>707</v>
      </c>
      <c r="C2966" s="2" t="s">
        <v>37</v>
      </c>
      <c r="D2966" s="2" t="s">
        <v>39</v>
      </c>
      <c r="E2966" s="2" t="s">
        <v>41</v>
      </c>
      <c r="F2966" s="2" t="s">
        <v>4</v>
      </c>
      <c r="G2966" s="2" t="s">
        <v>47</v>
      </c>
      <c r="H2966" s="1">
        <v>45388</v>
      </c>
      <c r="I2966" s="9" t="s">
        <v>4163</v>
      </c>
      <c r="J2966">
        <v>0</v>
      </c>
      <c r="K2966">
        <v>158</v>
      </c>
      <c r="M2966">
        <v>5.9</v>
      </c>
    </row>
    <row r="2967" spans="1:13" hidden="1" x14ac:dyDescent="0.2">
      <c r="A2967">
        <v>111</v>
      </c>
      <c r="B2967" s="2" t="s">
        <v>708</v>
      </c>
      <c r="C2967" s="2" t="s">
        <v>37</v>
      </c>
      <c r="D2967" s="2" t="s">
        <v>39</v>
      </c>
      <c r="E2967" s="2" t="s">
        <v>41</v>
      </c>
      <c r="F2967" s="2" t="s">
        <v>4</v>
      </c>
      <c r="G2967" s="2" t="s">
        <v>47</v>
      </c>
      <c r="H2967" s="1">
        <v>45389</v>
      </c>
      <c r="I2967" s="9" t="s">
        <v>4158</v>
      </c>
      <c r="J2967">
        <v>0</v>
      </c>
      <c r="K2967">
        <v>163</v>
      </c>
      <c r="M2967">
        <v>5.9</v>
      </c>
    </row>
    <row r="2968" spans="1:13" hidden="1" x14ac:dyDescent="0.2">
      <c r="A2968">
        <v>111</v>
      </c>
      <c r="B2968" s="2" t="s">
        <v>709</v>
      </c>
      <c r="C2968" s="2" t="s">
        <v>37</v>
      </c>
      <c r="D2968" s="2" t="s">
        <v>39</v>
      </c>
      <c r="E2968" s="2" t="s">
        <v>41</v>
      </c>
      <c r="F2968" s="2" t="s">
        <v>4</v>
      </c>
      <c r="G2968" s="2" t="s">
        <v>47</v>
      </c>
      <c r="H2968" s="1">
        <v>45390</v>
      </c>
      <c r="I2968" s="9" t="s">
        <v>4135</v>
      </c>
      <c r="J2968">
        <v>0</v>
      </c>
      <c r="K2968">
        <v>401</v>
      </c>
      <c r="M2968">
        <v>5.9</v>
      </c>
    </row>
    <row r="2969" spans="1:13" hidden="1" x14ac:dyDescent="0.2">
      <c r="A2969">
        <v>111</v>
      </c>
      <c r="B2969" s="2" t="s">
        <v>710</v>
      </c>
      <c r="C2969" s="2" t="s">
        <v>37</v>
      </c>
      <c r="D2969" s="2" t="s">
        <v>39</v>
      </c>
      <c r="E2969" s="2" t="s">
        <v>41</v>
      </c>
      <c r="F2969" s="2" t="s">
        <v>4</v>
      </c>
      <c r="G2969" s="2" t="s">
        <v>47</v>
      </c>
      <c r="H2969" s="1">
        <v>45391</v>
      </c>
      <c r="I2969" s="9" t="s">
        <v>4136</v>
      </c>
      <c r="J2969">
        <v>0</v>
      </c>
      <c r="K2969">
        <v>137</v>
      </c>
      <c r="M2969">
        <v>5.9</v>
      </c>
    </row>
    <row r="2970" spans="1:13" hidden="1" x14ac:dyDescent="0.2">
      <c r="A2970">
        <v>111</v>
      </c>
      <c r="B2970" s="2" t="s">
        <v>711</v>
      </c>
      <c r="C2970" s="2" t="s">
        <v>37</v>
      </c>
      <c r="D2970" s="2" t="s">
        <v>39</v>
      </c>
      <c r="E2970" s="2" t="s">
        <v>41</v>
      </c>
      <c r="F2970" s="2" t="s">
        <v>4</v>
      </c>
      <c r="G2970" s="2" t="s">
        <v>47</v>
      </c>
      <c r="H2970" s="1">
        <v>45392</v>
      </c>
      <c r="I2970" s="9" t="s">
        <v>4137</v>
      </c>
      <c r="J2970">
        <v>0</v>
      </c>
      <c r="K2970">
        <v>269</v>
      </c>
      <c r="M2970">
        <v>5.9</v>
      </c>
    </row>
    <row r="2971" spans="1:13" hidden="1" x14ac:dyDescent="0.2">
      <c r="A2971">
        <v>111</v>
      </c>
      <c r="B2971" s="2" t="s">
        <v>712</v>
      </c>
      <c r="C2971" s="2" t="s">
        <v>37</v>
      </c>
      <c r="D2971" s="2" t="s">
        <v>39</v>
      </c>
      <c r="E2971" s="2" t="s">
        <v>41</v>
      </c>
      <c r="F2971" s="2" t="s">
        <v>4</v>
      </c>
      <c r="G2971" s="2" t="s">
        <v>47</v>
      </c>
      <c r="H2971" s="1">
        <v>45393</v>
      </c>
      <c r="I2971" s="9" t="s">
        <v>4146</v>
      </c>
      <c r="J2971">
        <v>0</v>
      </c>
      <c r="K2971">
        <v>453</v>
      </c>
      <c r="M2971">
        <v>5.9</v>
      </c>
    </row>
    <row r="2972" spans="1:13" hidden="1" x14ac:dyDescent="0.2">
      <c r="A2972">
        <v>111</v>
      </c>
      <c r="B2972" s="2" t="s">
        <v>713</v>
      </c>
      <c r="C2972" s="2" t="s">
        <v>37</v>
      </c>
      <c r="D2972" s="2" t="s">
        <v>39</v>
      </c>
      <c r="E2972" s="2" t="s">
        <v>41</v>
      </c>
      <c r="F2972" s="2" t="s">
        <v>4</v>
      </c>
      <c r="G2972" s="2" t="s">
        <v>47</v>
      </c>
      <c r="H2972" s="1">
        <v>45394</v>
      </c>
      <c r="I2972" s="9" t="s">
        <v>4154</v>
      </c>
      <c r="J2972">
        <v>0</v>
      </c>
      <c r="K2972">
        <v>39.58</v>
      </c>
      <c r="M2972">
        <v>5.9</v>
      </c>
    </row>
    <row r="2973" spans="1:13" hidden="1" x14ac:dyDescent="0.2">
      <c r="A2973">
        <v>111</v>
      </c>
      <c r="B2973" s="2" t="s">
        <v>714</v>
      </c>
      <c r="C2973" s="2" t="s">
        <v>37</v>
      </c>
      <c r="D2973" s="2" t="s">
        <v>39</v>
      </c>
      <c r="E2973" s="2" t="s">
        <v>41</v>
      </c>
      <c r="F2973" s="2" t="s">
        <v>4</v>
      </c>
      <c r="G2973" s="2" t="s">
        <v>47</v>
      </c>
      <c r="H2973" s="1">
        <v>45395</v>
      </c>
      <c r="I2973" s="9" t="s">
        <v>4149</v>
      </c>
      <c r="J2973">
        <v>0</v>
      </c>
      <c r="K2973">
        <v>61</v>
      </c>
      <c r="M2973">
        <v>5.9</v>
      </c>
    </row>
    <row r="2974" spans="1:13" hidden="1" x14ac:dyDescent="0.2">
      <c r="A2974">
        <v>111</v>
      </c>
      <c r="B2974" s="2" t="s">
        <v>715</v>
      </c>
      <c r="C2974" s="2" t="s">
        <v>37</v>
      </c>
      <c r="D2974" s="2" t="s">
        <v>39</v>
      </c>
      <c r="E2974" s="2" t="s">
        <v>41</v>
      </c>
      <c r="F2974" s="2" t="s">
        <v>4</v>
      </c>
      <c r="G2974" s="2" t="s">
        <v>47</v>
      </c>
      <c r="H2974" s="1">
        <v>45397</v>
      </c>
      <c r="I2974" s="9" t="s">
        <v>4159</v>
      </c>
      <c r="J2974">
        <v>0</v>
      </c>
      <c r="K2974">
        <v>82</v>
      </c>
      <c r="M2974">
        <v>5.9</v>
      </c>
    </row>
    <row r="2975" spans="1:13" hidden="1" x14ac:dyDescent="0.2">
      <c r="A2975">
        <v>111</v>
      </c>
      <c r="B2975" s="2" t="s">
        <v>716</v>
      </c>
      <c r="C2975" s="2" t="s">
        <v>37</v>
      </c>
      <c r="D2975" s="2" t="s">
        <v>39</v>
      </c>
      <c r="E2975" s="2" t="s">
        <v>41</v>
      </c>
      <c r="F2975" s="2" t="s">
        <v>4</v>
      </c>
      <c r="G2975" s="2" t="s">
        <v>47</v>
      </c>
      <c r="H2975" s="1">
        <v>45398</v>
      </c>
      <c r="I2975" s="9" t="s">
        <v>4155</v>
      </c>
      <c r="J2975">
        <v>0</v>
      </c>
      <c r="K2975">
        <v>55</v>
      </c>
      <c r="M2975">
        <v>5.9</v>
      </c>
    </row>
    <row r="2976" spans="1:13" hidden="1" x14ac:dyDescent="0.2">
      <c r="A2976">
        <v>111</v>
      </c>
      <c r="B2976" s="2" t="s">
        <v>717</v>
      </c>
      <c r="C2976" s="2" t="s">
        <v>37</v>
      </c>
      <c r="D2976" s="2" t="s">
        <v>39</v>
      </c>
      <c r="E2976" s="2" t="s">
        <v>41</v>
      </c>
      <c r="F2976" s="2" t="s">
        <v>4</v>
      </c>
      <c r="G2976" s="2" t="s">
        <v>47</v>
      </c>
      <c r="H2976" s="1">
        <v>45399</v>
      </c>
      <c r="I2976" s="9" t="s">
        <v>4138</v>
      </c>
      <c r="J2976">
        <v>0</v>
      </c>
      <c r="K2976">
        <v>68</v>
      </c>
      <c r="M2976">
        <v>5.9</v>
      </c>
    </row>
    <row r="2977" spans="1:13" hidden="1" x14ac:dyDescent="0.2">
      <c r="A2977">
        <v>111</v>
      </c>
      <c r="B2977" s="2" t="s">
        <v>718</v>
      </c>
      <c r="C2977" s="2" t="s">
        <v>37</v>
      </c>
      <c r="D2977" s="2" t="s">
        <v>39</v>
      </c>
      <c r="E2977" s="2" t="s">
        <v>41</v>
      </c>
      <c r="F2977" s="2" t="s">
        <v>4</v>
      </c>
      <c r="G2977" s="2" t="s">
        <v>47</v>
      </c>
      <c r="H2977" s="1">
        <v>45401</v>
      </c>
      <c r="I2977" s="9" t="s">
        <v>4140</v>
      </c>
      <c r="J2977">
        <v>0</v>
      </c>
      <c r="K2977">
        <v>76</v>
      </c>
      <c r="M2977">
        <v>5.9</v>
      </c>
    </row>
    <row r="2978" spans="1:13" hidden="1" x14ac:dyDescent="0.2">
      <c r="A2978">
        <v>111</v>
      </c>
      <c r="B2978" s="2" t="s">
        <v>719</v>
      </c>
      <c r="C2978" s="2" t="s">
        <v>37</v>
      </c>
      <c r="D2978" s="2" t="s">
        <v>39</v>
      </c>
      <c r="E2978" s="2" t="s">
        <v>41</v>
      </c>
      <c r="F2978" s="2" t="s">
        <v>4</v>
      </c>
      <c r="G2978" s="2" t="s">
        <v>47</v>
      </c>
      <c r="H2978" s="1">
        <v>45402</v>
      </c>
      <c r="I2978" s="9" t="s">
        <v>4141</v>
      </c>
      <c r="J2978">
        <v>0</v>
      </c>
      <c r="K2978">
        <v>107</v>
      </c>
      <c r="M2978">
        <v>5.9</v>
      </c>
    </row>
    <row r="2979" spans="1:13" hidden="1" x14ac:dyDescent="0.2">
      <c r="A2979">
        <v>111</v>
      </c>
      <c r="B2979" s="2" t="s">
        <v>720</v>
      </c>
      <c r="C2979" s="2" t="s">
        <v>37</v>
      </c>
      <c r="D2979" s="2" t="s">
        <v>39</v>
      </c>
      <c r="E2979" s="2" t="s">
        <v>41</v>
      </c>
      <c r="F2979" s="2" t="s">
        <v>4</v>
      </c>
      <c r="G2979" s="2" t="s">
        <v>47</v>
      </c>
      <c r="H2979" s="1">
        <v>45403</v>
      </c>
      <c r="I2979" s="9" t="s">
        <v>4150</v>
      </c>
      <c r="J2979">
        <v>0</v>
      </c>
      <c r="K2979">
        <v>22</v>
      </c>
      <c r="M2979">
        <v>5.9</v>
      </c>
    </row>
    <row r="2980" spans="1:13" hidden="1" x14ac:dyDescent="0.2">
      <c r="A2980">
        <v>111</v>
      </c>
      <c r="B2980" s="2" t="s">
        <v>721</v>
      </c>
      <c r="C2980" s="2" t="s">
        <v>37</v>
      </c>
      <c r="D2980" s="2" t="s">
        <v>39</v>
      </c>
      <c r="E2980" s="2" t="s">
        <v>41</v>
      </c>
      <c r="F2980" s="2" t="s">
        <v>4</v>
      </c>
      <c r="G2980" s="2" t="s">
        <v>47</v>
      </c>
      <c r="H2980" s="1">
        <v>45404</v>
      </c>
      <c r="I2980" s="9" t="s">
        <v>4162</v>
      </c>
      <c r="J2980">
        <v>0</v>
      </c>
      <c r="K2980">
        <v>73</v>
      </c>
      <c r="M2980">
        <v>5.9</v>
      </c>
    </row>
    <row r="2981" spans="1:13" hidden="1" x14ac:dyDescent="0.2">
      <c r="A2981">
        <v>111</v>
      </c>
      <c r="B2981" s="2" t="s">
        <v>722</v>
      </c>
      <c r="C2981" s="2" t="s">
        <v>37</v>
      </c>
      <c r="D2981" s="2" t="s">
        <v>39</v>
      </c>
      <c r="E2981" s="2" t="s">
        <v>41</v>
      </c>
      <c r="F2981" s="2" t="s">
        <v>4</v>
      </c>
      <c r="G2981" s="2" t="s">
        <v>47</v>
      </c>
      <c r="H2981" s="1">
        <v>45405</v>
      </c>
      <c r="I2981" s="9" t="s">
        <v>4151</v>
      </c>
      <c r="J2981">
        <v>0</v>
      </c>
      <c r="K2981">
        <v>67</v>
      </c>
      <c r="M2981">
        <v>5.9</v>
      </c>
    </row>
    <row r="2982" spans="1:13" hidden="1" x14ac:dyDescent="0.2">
      <c r="A2982">
        <v>111</v>
      </c>
      <c r="B2982" s="2" t="s">
        <v>723</v>
      </c>
      <c r="C2982" s="2" t="s">
        <v>37</v>
      </c>
      <c r="D2982" s="2" t="s">
        <v>39</v>
      </c>
      <c r="E2982" s="2" t="s">
        <v>41</v>
      </c>
      <c r="F2982" s="2" t="s">
        <v>4</v>
      </c>
      <c r="G2982" s="2" t="s">
        <v>47</v>
      </c>
      <c r="H2982" s="1">
        <v>45406</v>
      </c>
      <c r="I2982" s="9" t="s">
        <v>4156</v>
      </c>
      <c r="J2982">
        <v>0</v>
      </c>
      <c r="K2982">
        <v>154</v>
      </c>
      <c r="M2982">
        <v>5.9</v>
      </c>
    </row>
    <row r="2983" spans="1:13" hidden="1" x14ac:dyDescent="0.2">
      <c r="A2983">
        <v>111</v>
      </c>
      <c r="B2983" s="2" t="s">
        <v>724</v>
      </c>
      <c r="C2983" s="2" t="s">
        <v>37</v>
      </c>
      <c r="D2983" s="2" t="s">
        <v>39</v>
      </c>
      <c r="E2983" s="2" t="s">
        <v>41</v>
      </c>
      <c r="F2983" s="2" t="s">
        <v>4</v>
      </c>
      <c r="G2983" s="2" t="s">
        <v>47</v>
      </c>
      <c r="H2983" s="1">
        <v>45407</v>
      </c>
      <c r="I2983" s="9" t="s">
        <v>4142</v>
      </c>
      <c r="J2983">
        <v>0</v>
      </c>
      <c r="K2983">
        <v>73</v>
      </c>
      <c r="M2983">
        <v>5.9</v>
      </c>
    </row>
    <row r="2984" spans="1:13" hidden="1" x14ac:dyDescent="0.2">
      <c r="A2984">
        <v>111</v>
      </c>
      <c r="B2984" s="2" t="s">
        <v>725</v>
      </c>
      <c r="C2984" s="2" t="s">
        <v>37</v>
      </c>
      <c r="D2984" s="2" t="s">
        <v>39</v>
      </c>
      <c r="E2984" s="2" t="s">
        <v>41</v>
      </c>
      <c r="F2984" s="2" t="s">
        <v>4</v>
      </c>
      <c r="G2984" s="2" t="s">
        <v>47</v>
      </c>
      <c r="H2984" s="1">
        <v>45408</v>
      </c>
      <c r="I2984" s="9" t="s">
        <v>4143</v>
      </c>
      <c r="J2984">
        <v>0</v>
      </c>
      <c r="K2984">
        <v>221</v>
      </c>
      <c r="M2984">
        <v>5.9</v>
      </c>
    </row>
    <row r="2985" spans="1:13" hidden="1" x14ac:dyDescent="0.2">
      <c r="A2985">
        <v>111</v>
      </c>
      <c r="B2985" s="2" t="s">
        <v>726</v>
      </c>
      <c r="C2985" s="2" t="s">
        <v>37</v>
      </c>
      <c r="D2985" s="2" t="s">
        <v>39</v>
      </c>
      <c r="E2985" s="2" t="s">
        <v>41</v>
      </c>
      <c r="F2985" s="2" t="s">
        <v>4</v>
      </c>
      <c r="G2985" s="2" t="s">
        <v>47</v>
      </c>
      <c r="H2985" s="1">
        <v>45409</v>
      </c>
      <c r="I2985" s="9" t="s">
        <v>4144</v>
      </c>
      <c r="J2985">
        <v>0</v>
      </c>
      <c r="K2985">
        <v>111</v>
      </c>
      <c r="M2985">
        <v>5.9</v>
      </c>
    </row>
    <row r="2986" spans="1:13" hidden="1" x14ac:dyDescent="0.2">
      <c r="A2986">
        <v>111</v>
      </c>
      <c r="B2986" s="2" t="s">
        <v>727</v>
      </c>
      <c r="C2986" s="2" t="s">
        <v>37</v>
      </c>
      <c r="D2986" s="2" t="s">
        <v>39</v>
      </c>
      <c r="E2986" s="2" t="s">
        <v>41</v>
      </c>
      <c r="F2986" s="2" t="s">
        <v>4</v>
      </c>
      <c r="G2986" s="2" t="s">
        <v>47</v>
      </c>
      <c r="H2986" s="1">
        <v>45410</v>
      </c>
      <c r="I2986" s="9" t="s">
        <v>4147</v>
      </c>
      <c r="J2986">
        <v>0</v>
      </c>
      <c r="K2986">
        <v>0</v>
      </c>
      <c r="M2986">
        <v>5.9</v>
      </c>
    </row>
    <row r="2987" spans="1:13" hidden="1" x14ac:dyDescent="0.2">
      <c r="A2987">
        <v>111</v>
      </c>
      <c r="B2987" s="2" t="s">
        <v>728</v>
      </c>
      <c r="C2987" s="2" t="s">
        <v>37</v>
      </c>
      <c r="D2987" s="2" t="s">
        <v>39</v>
      </c>
      <c r="E2987" s="2" t="s">
        <v>41</v>
      </c>
      <c r="F2987" s="2" t="s">
        <v>4</v>
      </c>
      <c r="G2987" s="2" t="s">
        <v>47</v>
      </c>
      <c r="H2987" s="1">
        <v>45411</v>
      </c>
      <c r="I2987" s="9" t="s">
        <v>4160</v>
      </c>
      <c r="J2987">
        <v>0</v>
      </c>
      <c r="K2987">
        <v>135</v>
      </c>
      <c r="M2987">
        <v>5.9</v>
      </c>
    </row>
    <row r="2988" spans="1:13" hidden="1" x14ac:dyDescent="0.2">
      <c r="A2988">
        <v>111</v>
      </c>
      <c r="B2988" s="2" t="s">
        <v>729</v>
      </c>
      <c r="C2988" s="2" t="s">
        <v>37</v>
      </c>
      <c r="D2988" s="2" t="s">
        <v>39</v>
      </c>
      <c r="E2988" s="2" t="s">
        <v>41</v>
      </c>
      <c r="F2988" s="2" t="s">
        <v>4</v>
      </c>
      <c r="G2988" s="2" t="s">
        <v>47</v>
      </c>
      <c r="H2988" s="1">
        <v>45412</v>
      </c>
      <c r="I2988" s="9" t="s">
        <v>4152</v>
      </c>
      <c r="J2988">
        <v>0</v>
      </c>
      <c r="K2988">
        <v>723.14</v>
      </c>
      <c r="M2988">
        <v>5.9</v>
      </c>
    </row>
    <row r="2989" spans="1:13" hidden="1" x14ac:dyDescent="0.2">
      <c r="A2989">
        <v>112</v>
      </c>
      <c r="B2989" s="2" t="s">
        <v>730</v>
      </c>
      <c r="C2989" s="2" t="s">
        <v>37</v>
      </c>
      <c r="D2989" s="2" t="s">
        <v>39</v>
      </c>
      <c r="E2989" s="2" t="s">
        <v>49</v>
      </c>
      <c r="F2989" s="2" t="s">
        <v>4</v>
      </c>
      <c r="G2989" s="2" t="s">
        <v>48</v>
      </c>
      <c r="H2989" s="1">
        <v>45383</v>
      </c>
      <c r="I2989" s="9" t="s">
        <v>4153</v>
      </c>
      <c r="J2989">
        <v>0</v>
      </c>
      <c r="K2989">
        <v>21</v>
      </c>
      <c r="M2989">
        <v>5.9</v>
      </c>
    </row>
    <row r="2990" spans="1:13" hidden="1" x14ac:dyDescent="0.2">
      <c r="A2990">
        <v>112</v>
      </c>
      <c r="B2990" s="2" t="s">
        <v>731</v>
      </c>
      <c r="C2990" s="2" t="s">
        <v>37</v>
      </c>
      <c r="D2990" s="2" t="s">
        <v>39</v>
      </c>
      <c r="E2990" s="2" t="s">
        <v>49</v>
      </c>
      <c r="F2990" s="2" t="s">
        <v>4</v>
      </c>
      <c r="G2990" s="2" t="s">
        <v>48</v>
      </c>
      <c r="H2990" s="1">
        <v>45387</v>
      </c>
      <c r="I2990" s="9" t="s">
        <v>4157</v>
      </c>
      <c r="J2990">
        <v>0</v>
      </c>
      <c r="K2990">
        <v>2</v>
      </c>
      <c r="M2990">
        <v>5.9</v>
      </c>
    </row>
    <row r="2991" spans="1:13" hidden="1" x14ac:dyDescent="0.2">
      <c r="A2991">
        <v>112</v>
      </c>
      <c r="B2991" s="2" t="s">
        <v>732</v>
      </c>
      <c r="C2991" s="2" t="s">
        <v>37</v>
      </c>
      <c r="D2991" s="2" t="s">
        <v>39</v>
      </c>
      <c r="E2991" s="2" t="s">
        <v>49</v>
      </c>
      <c r="F2991" s="2" t="s">
        <v>4</v>
      </c>
      <c r="G2991" s="2" t="s">
        <v>48</v>
      </c>
      <c r="H2991" s="1">
        <v>45389</v>
      </c>
      <c r="I2991" s="9" t="s">
        <v>4158</v>
      </c>
      <c r="J2991">
        <v>0</v>
      </c>
      <c r="K2991">
        <v>10</v>
      </c>
      <c r="M2991">
        <v>5.9</v>
      </c>
    </row>
    <row r="2992" spans="1:13" hidden="1" x14ac:dyDescent="0.2">
      <c r="A2992">
        <v>112</v>
      </c>
      <c r="B2992" s="2" t="s">
        <v>733</v>
      </c>
      <c r="C2992" s="2" t="s">
        <v>37</v>
      </c>
      <c r="D2992" s="2" t="s">
        <v>39</v>
      </c>
      <c r="E2992" s="2" t="s">
        <v>49</v>
      </c>
      <c r="F2992" s="2" t="s">
        <v>4</v>
      </c>
      <c r="G2992" s="2" t="s">
        <v>48</v>
      </c>
      <c r="H2992" s="1">
        <v>45390</v>
      </c>
      <c r="I2992" s="9" t="s">
        <v>4135</v>
      </c>
      <c r="J2992">
        <v>0</v>
      </c>
      <c r="K2992">
        <v>4</v>
      </c>
      <c r="M2992">
        <v>5.9</v>
      </c>
    </row>
    <row r="2993" spans="1:13" hidden="1" x14ac:dyDescent="0.2">
      <c r="A2993">
        <v>112</v>
      </c>
      <c r="B2993" s="2" t="s">
        <v>734</v>
      </c>
      <c r="C2993" s="2" t="s">
        <v>37</v>
      </c>
      <c r="D2993" s="2" t="s">
        <v>39</v>
      </c>
      <c r="E2993" s="2" t="s">
        <v>49</v>
      </c>
      <c r="F2993" s="2" t="s">
        <v>4</v>
      </c>
      <c r="G2993" s="2" t="s">
        <v>48</v>
      </c>
      <c r="H2993" s="1">
        <v>45391</v>
      </c>
      <c r="I2993" s="9" t="s">
        <v>4136</v>
      </c>
      <c r="J2993">
        <v>0</v>
      </c>
      <c r="K2993">
        <v>15</v>
      </c>
      <c r="M2993">
        <v>5.9</v>
      </c>
    </row>
    <row r="2994" spans="1:13" hidden="1" x14ac:dyDescent="0.2">
      <c r="A2994">
        <v>112</v>
      </c>
      <c r="B2994" s="2" t="s">
        <v>735</v>
      </c>
      <c r="C2994" s="2" t="s">
        <v>37</v>
      </c>
      <c r="D2994" s="2" t="s">
        <v>39</v>
      </c>
      <c r="E2994" s="2" t="s">
        <v>49</v>
      </c>
      <c r="F2994" s="2" t="s">
        <v>4</v>
      </c>
      <c r="G2994" s="2" t="s">
        <v>48</v>
      </c>
      <c r="H2994" s="1">
        <v>45392</v>
      </c>
      <c r="I2994" s="9" t="s">
        <v>4137</v>
      </c>
      <c r="J2994">
        <v>0</v>
      </c>
      <c r="K2994">
        <v>42</v>
      </c>
      <c r="M2994">
        <v>5.9</v>
      </c>
    </row>
    <row r="2995" spans="1:13" hidden="1" x14ac:dyDescent="0.2">
      <c r="A2995">
        <v>112</v>
      </c>
      <c r="B2995" s="2" t="s">
        <v>736</v>
      </c>
      <c r="C2995" s="2" t="s">
        <v>37</v>
      </c>
      <c r="D2995" s="2" t="s">
        <v>39</v>
      </c>
      <c r="E2995" s="2" t="s">
        <v>49</v>
      </c>
      <c r="F2995" s="2" t="s">
        <v>4</v>
      </c>
      <c r="G2995" s="2" t="s">
        <v>48</v>
      </c>
      <c r="H2995" s="1">
        <v>45394</v>
      </c>
      <c r="I2995" s="9" t="s">
        <v>4154</v>
      </c>
      <c r="J2995">
        <v>0</v>
      </c>
      <c r="K2995">
        <v>41</v>
      </c>
      <c r="M2995">
        <v>5.9</v>
      </c>
    </row>
    <row r="2996" spans="1:13" hidden="1" x14ac:dyDescent="0.2">
      <c r="A2996">
        <v>112</v>
      </c>
      <c r="B2996" s="2" t="s">
        <v>737</v>
      </c>
      <c r="C2996" s="2" t="s">
        <v>37</v>
      </c>
      <c r="D2996" s="2" t="s">
        <v>39</v>
      </c>
      <c r="E2996" s="2" t="s">
        <v>49</v>
      </c>
      <c r="F2996" s="2" t="s">
        <v>4</v>
      </c>
      <c r="G2996" s="2" t="s">
        <v>48</v>
      </c>
      <c r="H2996" s="1">
        <v>45395</v>
      </c>
      <c r="I2996" s="9" t="s">
        <v>4149</v>
      </c>
      <c r="J2996">
        <v>0</v>
      </c>
      <c r="K2996">
        <v>10</v>
      </c>
      <c r="M2996">
        <v>5.9</v>
      </c>
    </row>
    <row r="2997" spans="1:13" hidden="1" x14ac:dyDescent="0.2">
      <c r="A2997">
        <v>112</v>
      </c>
      <c r="B2997" s="2" t="s">
        <v>738</v>
      </c>
      <c r="C2997" s="2" t="s">
        <v>37</v>
      </c>
      <c r="D2997" s="2" t="s">
        <v>39</v>
      </c>
      <c r="E2997" s="2" t="s">
        <v>49</v>
      </c>
      <c r="F2997" s="2" t="s">
        <v>4</v>
      </c>
      <c r="G2997" s="2" t="s">
        <v>48</v>
      </c>
      <c r="H2997" s="1">
        <v>45396</v>
      </c>
      <c r="I2997" s="9" t="s">
        <v>4161</v>
      </c>
      <c r="J2997">
        <v>0</v>
      </c>
      <c r="K2997">
        <v>6</v>
      </c>
      <c r="M2997">
        <v>5.9</v>
      </c>
    </row>
    <row r="2998" spans="1:13" hidden="1" x14ac:dyDescent="0.2">
      <c r="A2998">
        <v>112</v>
      </c>
      <c r="B2998" s="2" t="s">
        <v>739</v>
      </c>
      <c r="C2998" s="2" t="s">
        <v>37</v>
      </c>
      <c r="D2998" s="2" t="s">
        <v>39</v>
      </c>
      <c r="E2998" s="2" t="s">
        <v>49</v>
      </c>
      <c r="F2998" s="2" t="s">
        <v>4</v>
      </c>
      <c r="G2998" s="2" t="s">
        <v>48</v>
      </c>
      <c r="H2998" s="1">
        <v>45399</v>
      </c>
      <c r="I2998" s="9" t="s">
        <v>4138</v>
      </c>
      <c r="J2998">
        <v>0</v>
      </c>
      <c r="K2998">
        <v>46</v>
      </c>
      <c r="M2998">
        <v>5.9</v>
      </c>
    </row>
    <row r="2999" spans="1:13" hidden="1" x14ac:dyDescent="0.2">
      <c r="A2999">
        <v>112</v>
      </c>
      <c r="B2999" s="2" t="s">
        <v>740</v>
      </c>
      <c r="C2999" s="2" t="s">
        <v>37</v>
      </c>
      <c r="D2999" s="2" t="s">
        <v>39</v>
      </c>
      <c r="E2999" s="2" t="s">
        <v>49</v>
      </c>
      <c r="F2999" s="2" t="s">
        <v>4</v>
      </c>
      <c r="G2999" s="2" t="s">
        <v>48</v>
      </c>
      <c r="H2999" s="1">
        <v>45401</v>
      </c>
      <c r="I2999" s="9" t="s">
        <v>4140</v>
      </c>
      <c r="J2999">
        <v>0</v>
      </c>
      <c r="K2999">
        <v>1</v>
      </c>
      <c r="M2999">
        <v>5.9</v>
      </c>
    </row>
    <row r="3000" spans="1:13" hidden="1" x14ac:dyDescent="0.2">
      <c r="A3000">
        <v>112</v>
      </c>
      <c r="B3000" s="2" t="s">
        <v>741</v>
      </c>
      <c r="C3000" s="2" t="s">
        <v>37</v>
      </c>
      <c r="D3000" s="2" t="s">
        <v>39</v>
      </c>
      <c r="E3000" s="2" t="s">
        <v>49</v>
      </c>
      <c r="F3000" s="2" t="s">
        <v>4</v>
      </c>
      <c r="G3000" s="2" t="s">
        <v>48</v>
      </c>
      <c r="H3000" s="1">
        <v>45403</v>
      </c>
      <c r="I3000" s="9" t="s">
        <v>4150</v>
      </c>
      <c r="J3000">
        <v>0</v>
      </c>
      <c r="K3000">
        <v>13</v>
      </c>
      <c r="M3000">
        <v>5.9</v>
      </c>
    </row>
    <row r="3001" spans="1:13" hidden="1" x14ac:dyDescent="0.2">
      <c r="A3001">
        <v>112</v>
      </c>
      <c r="B3001" s="2" t="s">
        <v>742</v>
      </c>
      <c r="C3001" s="2" t="s">
        <v>37</v>
      </c>
      <c r="D3001" s="2" t="s">
        <v>39</v>
      </c>
      <c r="E3001" s="2" t="s">
        <v>49</v>
      </c>
      <c r="F3001" s="2" t="s">
        <v>4</v>
      </c>
      <c r="G3001" s="2" t="s">
        <v>48</v>
      </c>
      <c r="H3001" s="1">
        <v>45407</v>
      </c>
      <c r="I3001" s="9" t="s">
        <v>4142</v>
      </c>
      <c r="J3001">
        <v>0</v>
      </c>
      <c r="K3001">
        <v>18</v>
      </c>
      <c r="M3001">
        <v>5.9</v>
      </c>
    </row>
    <row r="3002" spans="1:13" hidden="1" x14ac:dyDescent="0.2">
      <c r="A3002">
        <v>112</v>
      </c>
      <c r="B3002" s="2" t="s">
        <v>743</v>
      </c>
      <c r="C3002" s="2" t="s">
        <v>37</v>
      </c>
      <c r="D3002" s="2" t="s">
        <v>39</v>
      </c>
      <c r="E3002" s="2" t="s">
        <v>49</v>
      </c>
      <c r="F3002" s="2" t="s">
        <v>4</v>
      </c>
      <c r="G3002" s="2" t="s">
        <v>48</v>
      </c>
      <c r="H3002" s="1">
        <v>45410</v>
      </c>
      <c r="I3002" s="9" t="s">
        <v>4147</v>
      </c>
      <c r="J3002">
        <v>0</v>
      </c>
      <c r="K3002">
        <v>6</v>
      </c>
      <c r="M3002">
        <v>5.9</v>
      </c>
    </row>
    <row r="3003" spans="1:13" hidden="1" x14ac:dyDescent="0.2">
      <c r="A3003">
        <v>114</v>
      </c>
      <c r="B3003" s="2" t="s">
        <v>744</v>
      </c>
      <c r="C3003" s="2" t="s">
        <v>37</v>
      </c>
      <c r="D3003" s="2" t="s">
        <v>39</v>
      </c>
      <c r="E3003" s="2" t="s">
        <v>41</v>
      </c>
      <c r="F3003" s="2" t="s">
        <v>4</v>
      </c>
      <c r="G3003" s="2" t="s">
        <v>51</v>
      </c>
      <c r="H3003" s="1">
        <v>45386</v>
      </c>
      <c r="I3003" s="9" t="s">
        <v>4145</v>
      </c>
      <c r="J3003">
        <v>0</v>
      </c>
      <c r="K3003">
        <v>1.53</v>
      </c>
      <c r="M3003">
        <v>5.8</v>
      </c>
    </row>
    <row r="3004" spans="1:13" hidden="1" x14ac:dyDescent="0.2">
      <c r="A3004">
        <v>114</v>
      </c>
      <c r="B3004" s="2" t="s">
        <v>745</v>
      </c>
      <c r="C3004" s="2" t="s">
        <v>37</v>
      </c>
      <c r="D3004" s="2" t="s">
        <v>39</v>
      </c>
      <c r="E3004" s="2" t="s">
        <v>41</v>
      </c>
      <c r="F3004" s="2" t="s">
        <v>4</v>
      </c>
      <c r="G3004" s="2" t="s">
        <v>51</v>
      </c>
      <c r="H3004" s="1">
        <v>45392</v>
      </c>
      <c r="I3004" s="9" t="s">
        <v>4137</v>
      </c>
      <c r="J3004">
        <v>0</v>
      </c>
      <c r="K3004">
        <v>20.2</v>
      </c>
      <c r="M3004">
        <v>5.8</v>
      </c>
    </row>
    <row r="3005" spans="1:13" hidden="1" x14ac:dyDescent="0.2">
      <c r="A3005">
        <v>114</v>
      </c>
      <c r="B3005" s="2" t="s">
        <v>746</v>
      </c>
      <c r="C3005" s="2" t="s">
        <v>37</v>
      </c>
      <c r="D3005" s="2" t="s">
        <v>39</v>
      </c>
      <c r="E3005" s="2" t="s">
        <v>41</v>
      </c>
      <c r="F3005" s="2" t="s">
        <v>4</v>
      </c>
      <c r="G3005" s="2" t="s">
        <v>51</v>
      </c>
      <c r="H3005" s="1">
        <v>45393</v>
      </c>
      <c r="I3005" s="9" t="s">
        <v>4146</v>
      </c>
      <c r="J3005">
        <v>0</v>
      </c>
      <c r="K3005">
        <v>38.54</v>
      </c>
      <c r="M3005">
        <v>5.8</v>
      </c>
    </row>
    <row r="3006" spans="1:13" hidden="1" x14ac:dyDescent="0.2">
      <c r="A3006">
        <v>114</v>
      </c>
      <c r="B3006" s="2" t="s">
        <v>747</v>
      </c>
      <c r="C3006" s="2" t="s">
        <v>37</v>
      </c>
      <c r="D3006" s="2" t="s">
        <v>39</v>
      </c>
      <c r="E3006" s="2" t="s">
        <v>41</v>
      </c>
      <c r="F3006" s="2" t="s">
        <v>4</v>
      </c>
      <c r="G3006" s="2" t="s">
        <v>51</v>
      </c>
      <c r="H3006" s="1">
        <v>45400</v>
      </c>
      <c r="I3006" s="9" t="s">
        <v>4139</v>
      </c>
      <c r="J3006">
        <v>0</v>
      </c>
      <c r="K3006">
        <v>19.309999999999999</v>
      </c>
      <c r="M3006">
        <v>5.8</v>
      </c>
    </row>
    <row r="3007" spans="1:13" hidden="1" x14ac:dyDescent="0.2">
      <c r="A3007">
        <v>114</v>
      </c>
      <c r="B3007" s="2" t="s">
        <v>748</v>
      </c>
      <c r="C3007" s="2" t="s">
        <v>37</v>
      </c>
      <c r="D3007" s="2" t="s">
        <v>39</v>
      </c>
      <c r="E3007" s="2" t="s">
        <v>41</v>
      </c>
      <c r="F3007" s="2" t="s">
        <v>4</v>
      </c>
      <c r="G3007" s="2" t="s">
        <v>51</v>
      </c>
      <c r="H3007" s="1">
        <v>45407</v>
      </c>
      <c r="I3007" s="9" t="s">
        <v>4142</v>
      </c>
      <c r="J3007">
        <v>0</v>
      </c>
      <c r="K3007">
        <v>1</v>
      </c>
      <c r="M3007">
        <v>5.8</v>
      </c>
    </row>
    <row r="3008" spans="1:13" hidden="1" x14ac:dyDescent="0.2">
      <c r="A3008">
        <v>117</v>
      </c>
      <c r="B3008" s="2" t="s">
        <v>749</v>
      </c>
      <c r="C3008" s="2" t="s">
        <v>37</v>
      </c>
      <c r="D3008" s="2" t="s">
        <v>39</v>
      </c>
      <c r="E3008" s="2" t="s">
        <v>41</v>
      </c>
      <c r="F3008" s="2" t="s">
        <v>4</v>
      </c>
      <c r="G3008" s="2" t="s">
        <v>52</v>
      </c>
      <c r="H3008" s="1">
        <v>45393</v>
      </c>
      <c r="I3008" s="9" t="s">
        <v>4146</v>
      </c>
      <c r="J3008">
        <v>0</v>
      </c>
      <c r="K3008">
        <v>25</v>
      </c>
      <c r="M3008">
        <v>5.3</v>
      </c>
    </row>
    <row r="3009" spans="1:13" hidden="1" x14ac:dyDescent="0.2">
      <c r="A3009">
        <v>117</v>
      </c>
      <c r="B3009" s="2" t="s">
        <v>750</v>
      </c>
      <c r="C3009" s="2" t="s">
        <v>37</v>
      </c>
      <c r="D3009" s="2" t="s">
        <v>39</v>
      </c>
      <c r="E3009" s="2" t="s">
        <v>41</v>
      </c>
      <c r="F3009" s="2" t="s">
        <v>4</v>
      </c>
      <c r="G3009" s="2" t="s">
        <v>52</v>
      </c>
      <c r="H3009" s="1">
        <v>45397</v>
      </c>
      <c r="I3009" s="9" t="s">
        <v>4159</v>
      </c>
      <c r="J3009">
        <v>0</v>
      </c>
      <c r="K3009">
        <v>18</v>
      </c>
      <c r="M3009">
        <v>5.3</v>
      </c>
    </row>
    <row r="3010" spans="1:13" hidden="1" x14ac:dyDescent="0.2">
      <c r="A3010">
        <v>117</v>
      </c>
      <c r="B3010" s="2" t="s">
        <v>751</v>
      </c>
      <c r="C3010" s="2" t="s">
        <v>37</v>
      </c>
      <c r="D3010" s="2" t="s">
        <v>39</v>
      </c>
      <c r="E3010" s="2" t="s">
        <v>41</v>
      </c>
      <c r="F3010" s="2" t="s">
        <v>4</v>
      </c>
      <c r="G3010" s="2" t="s">
        <v>52</v>
      </c>
      <c r="H3010" s="1">
        <v>45401</v>
      </c>
      <c r="I3010" s="9" t="s">
        <v>4140</v>
      </c>
      <c r="J3010">
        <v>0</v>
      </c>
      <c r="K3010">
        <v>26.43</v>
      </c>
      <c r="M3010">
        <v>5.3</v>
      </c>
    </row>
    <row r="3011" spans="1:13" hidden="1" x14ac:dyDescent="0.2">
      <c r="A3011">
        <v>117</v>
      </c>
      <c r="B3011" s="2" t="s">
        <v>752</v>
      </c>
      <c r="C3011" s="2" t="s">
        <v>37</v>
      </c>
      <c r="D3011" s="2" t="s">
        <v>39</v>
      </c>
      <c r="E3011" s="2" t="s">
        <v>41</v>
      </c>
      <c r="F3011" s="2" t="s">
        <v>4</v>
      </c>
      <c r="G3011" s="2" t="s">
        <v>52</v>
      </c>
      <c r="H3011" s="1">
        <v>45404</v>
      </c>
      <c r="I3011" s="9" t="s">
        <v>4162</v>
      </c>
      <c r="J3011">
        <v>0</v>
      </c>
      <c r="K3011">
        <v>31</v>
      </c>
      <c r="M3011">
        <v>5.3</v>
      </c>
    </row>
    <row r="3012" spans="1:13" hidden="1" x14ac:dyDescent="0.2">
      <c r="A3012">
        <v>117</v>
      </c>
      <c r="B3012" s="2" t="s">
        <v>753</v>
      </c>
      <c r="C3012" s="2" t="s">
        <v>37</v>
      </c>
      <c r="D3012" s="2" t="s">
        <v>39</v>
      </c>
      <c r="E3012" s="2" t="s">
        <v>41</v>
      </c>
      <c r="F3012" s="2" t="s">
        <v>4</v>
      </c>
      <c r="G3012" s="2" t="s">
        <v>52</v>
      </c>
      <c r="H3012" s="1">
        <v>45406</v>
      </c>
      <c r="I3012" s="9" t="s">
        <v>4156</v>
      </c>
      <c r="J3012">
        <v>0</v>
      </c>
      <c r="K3012">
        <v>10</v>
      </c>
      <c r="M3012">
        <v>5.3</v>
      </c>
    </row>
    <row r="3013" spans="1:13" hidden="1" x14ac:dyDescent="0.2">
      <c r="A3013">
        <v>117</v>
      </c>
      <c r="B3013" s="2" t="s">
        <v>754</v>
      </c>
      <c r="C3013" s="2" t="s">
        <v>37</v>
      </c>
      <c r="D3013" s="2" t="s">
        <v>39</v>
      </c>
      <c r="E3013" s="2" t="s">
        <v>41</v>
      </c>
      <c r="F3013" s="2" t="s">
        <v>4</v>
      </c>
      <c r="G3013" s="2" t="s">
        <v>52</v>
      </c>
      <c r="H3013" s="1">
        <v>45407</v>
      </c>
      <c r="I3013" s="9" t="s">
        <v>4142</v>
      </c>
      <c r="J3013">
        <v>0</v>
      </c>
      <c r="K3013">
        <v>19</v>
      </c>
      <c r="M3013">
        <v>5.3</v>
      </c>
    </row>
    <row r="3014" spans="1:13" hidden="1" x14ac:dyDescent="0.2">
      <c r="A3014">
        <v>125</v>
      </c>
      <c r="B3014" s="2" t="s">
        <v>755</v>
      </c>
      <c r="C3014" s="2" t="s">
        <v>37</v>
      </c>
      <c r="D3014" s="2" t="s">
        <v>39</v>
      </c>
      <c r="E3014" s="2" t="s">
        <v>41</v>
      </c>
      <c r="F3014" s="2" t="s">
        <v>2</v>
      </c>
      <c r="G3014" s="2" t="s">
        <v>231</v>
      </c>
      <c r="H3014" s="1">
        <v>45408</v>
      </c>
      <c r="I3014" s="9" t="s">
        <v>4143</v>
      </c>
      <c r="J3014">
        <v>0</v>
      </c>
      <c r="K3014">
        <v>1.44</v>
      </c>
      <c r="M3014">
        <v>0</v>
      </c>
    </row>
    <row r="3015" spans="1:13" hidden="1" x14ac:dyDescent="0.2">
      <c r="A3015">
        <v>125</v>
      </c>
      <c r="B3015" s="2" t="s">
        <v>756</v>
      </c>
      <c r="C3015" s="2" t="s">
        <v>37</v>
      </c>
      <c r="D3015" s="2" t="s">
        <v>39</v>
      </c>
      <c r="E3015" s="2" t="s">
        <v>41</v>
      </c>
      <c r="F3015" s="2" t="s">
        <v>2</v>
      </c>
      <c r="G3015" s="2" t="s">
        <v>231</v>
      </c>
      <c r="H3015" s="1">
        <v>45409</v>
      </c>
      <c r="I3015" s="9" t="s">
        <v>4144</v>
      </c>
      <c r="J3015">
        <v>0</v>
      </c>
      <c r="K3015">
        <v>0.56000000000000005</v>
      </c>
      <c r="M3015">
        <v>0</v>
      </c>
    </row>
    <row r="3016" spans="1:13" hidden="1" x14ac:dyDescent="0.2">
      <c r="A3016">
        <v>128</v>
      </c>
      <c r="B3016" s="2" t="s">
        <v>757</v>
      </c>
      <c r="C3016" s="2" t="s">
        <v>37</v>
      </c>
      <c r="D3016" s="2" t="s">
        <v>39</v>
      </c>
      <c r="E3016" s="2" t="s">
        <v>41</v>
      </c>
      <c r="F3016" s="2" t="s">
        <v>4</v>
      </c>
      <c r="G3016" s="2" t="s">
        <v>234</v>
      </c>
      <c r="H3016" s="1">
        <v>45386</v>
      </c>
      <c r="I3016" s="9" t="s">
        <v>4145</v>
      </c>
      <c r="J3016">
        <v>0</v>
      </c>
      <c r="K3016">
        <v>97</v>
      </c>
      <c r="M3016">
        <v>0</v>
      </c>
    </row>
    <row r="3017" spans="1:13" hidden="1" x14ac:dyDescent="0.2">
      <c r="A3017">
        <v>128</v>
      </c>
      <c r="B3017" s="2" t="s">
        <v>758</v>
      </c>
      <c r="C3017" s="2" t="s">
        <v>37</v>
      </c>
      <c r="D3017" s="2" t="s">
        <v>39</v>
      </c>
      <c r="E3017" s="2" t="s">
        <v>41</v>
      </c>
      <c r="F3017" s="2" t="s">
        <v>4</v>
      </c>
      <c r="G3017" s="2" t="s">
        <v>234</v>
      </c>
      <c r="H3017" s="1">
        <v>45392</v>
      </c>
      <c r="I3017" s="9" t="s">
        <v>4137</v>
      </c>
      <c r="J3017">
        <v>0</v>
      </c>
      <c r="K3017">
        <v>50.2</v>
      </c>
      <c r="M3017">
        <v>0</v>
      </c>
    </row>
    <row r="3018" spans="1:13" hidden="1" x14ac:dyDescent="0.2">
      <c r="A3018">
        <v>128</v>
      </c>
      <c r="B3018" s="2" t="s">
        <v>759</v>
      </c>
      <c r="C3018" s="2" t="s">
        <v>37</v>
      </c>
      <c r="D3018" s="2" t="s">
        <v>39</v>
      </c>
      <c r="E3018" s="2" t="s">
        <v>41</v>
      </c>
      <c r="F3018" s="2" t="s">
        <v>4</v>
      </c>
      <c r="G3018" s="2" t="s">
        <v>234</v>
      </c>
      <c r="H3018" s="1">
        <v>45393</v>
      </c>
      <c r="I3018" s="9" t="s">
        <v>4146</v>
      </c>
      <c r="J3018">
        <v>0</v>
      </c>
      <c r="K3018">
        <v>50.2</v>
      </c>
      <c r="M3018">
        <v>0</v>
      </c>
    </row>
    <row r="3019" spans="1:13" hidden="1" x14ac:dyDescent="0.2">
      <c r="A3019">
        <v>128</v>
      </c>
      <c r="B3019" s="2" t="s">
        <v>760</v>
      </c>
      <c r="C3019" s="2" t="s">
        <v>37</v>
      </c>
      <c r="D3019" s="2" t="s">
        <v>39</v>
      </c>
      <c r="E3019" s="2" t="s">
        <v>41</v>
      </c>
      <c r="F3019" s="2" t="s">
        <v>4</v>
      </c>
      <c r="G3019" s="2" t="s">
        <v>234</v>
      </c>
      <c r="H3019" s="1">
        <v>45400</v>
      </c>
      <c r="I3019" s="9" t="s">
        <v>4139</v>
      </c>
      <c r="J3019">
        <v>0</v>
      </c>
      <c r="K3019">
        <v>34.200000000000003</v>
      </c>
      <c r="M3019">
        <v>0</v>
      </c>
    </row>
    <row r="3020" spans="1:13" hidden="1" x14ac:dyDescent="0.2">
      <c r="A3020">
        <v>128</v>
      </c>
      <c r="B3020" s="2" t="s">
        <v>761</v>
      </c>
      <c r="C3020" s="2" t="s">
        <v>37</v>
      </c>
      <c r="D3020" s="2" t="s">
        <v>39</v>
      </c>
      <c r="E3020" s="2" t="s">
        <v>41</v>
      </c>
      <c r="F3020" s="2" t="s">
        <v>4</v>
      </c>
      <c r="G3020" s="2" t="s">
        <v>234</v>
      </c>
      <c r="H3020" s="1">
        <v>45407</v>
      </c>
      <c r="I3020" s="9" t="s">
        <v>4142</v>
      </c>
      <c r="J3020">
        <v>0</v>
      </c>
      <c r="K3020">
        <v>1.4</v>
      </c>
      <c r="M3020">
        <v>0</v>
      </c>
    </row>
    <row r="3021" spans="1:13" hidden="1" x14ac:dyDescent="0.2">
      <c r="A3021">
        <v>129</v>
      </c>
      <c r="B3021" s="2" t="s">
        <v>762</v>
      </c>
      <c r="C3021" s="2" t="s">
        <v>37</v>
      </c>
      <c r="D3021" s="2" t="s">
        <v>39</v>
      </c>
      <c r="E3021" s="2" t="s">
        <v>41</v>
      </c>
      <c r="F3021" s="2" t="s">
        <v>4</v>
      </c>
      <c r="G3021" s="2" t="s">
        <v>55</v>
      </c>
      <c r="H3021" s="1">
        <v>45412</v>
      </c>
      <c r="I3021" s="9" t="s">
        <v>4152</v>
      </c>
      <c r="J3021">
        <v>0</v>
      </c>
      <c r="K3021">
        <v>2.5299999999999998</v>
      </c>
      <c r="M3021">
        <v>3.9</v>
      </c>
    </row>
    <row r="3022" spans="1:13" hidden="1" x14ac:dyDescent="0.2">
      <c r="A3022">
        <v>134</v>
      </c>
      <c r="B3022" s="2" t="s">
        <v>763</v>
      </c>
      <c r="C3022" s="2" t="s">
        <v>37</v>
      </c>
      <c r="D3022" s="2" t="s">
        <v>39</v>
      </c>
      <c r="E3022" s="2" t="s">
        <v>41</v>
      </c>
      <c r="F3022" s="2" t="s">
        <v>2</v>
      </c>
      <c r="G3022" s="2" t="s">
        <v>59</v>
      </c>
      <c r="H3022" s="1">
        <v>45394</v>
      </c>
      <c r="I3022" s="9" t="s">
        <v>4154</v>
      </c>
      <c r="J3022">
        <v>0</v>
      </c>
      <c r="K3022">
        <v>19.690000000000001</v>
      </c>
      <c r="M3022">
        <v>5.9</v>
      </c>
    </row>
    <row r="3023" spans="1:13" hidden="1" x14ac:dyDescent="0.2">
      <c r="A3023">
        <v>136</v>
      </c>
      <c r="B3023" s="2" t="s">
        <v>764</v>
      </c>
      <c r="C3023" s="2" t="s">
        <v>37</v>
      </c>
      <c r="D3023" s="2" t="s">
        <v>39</v>
      </c>
      <c r="E3023" s="2" t="s">
        <v>41</v>
      </c>
      <c r="F3023" s="2" t="s">
        <v>4</v>
      </c>
      <c r="G3023" s="2" t="s">
        <v>61</v>
      </c>
      <c r="H3023" s="1">
        <v>45383</v>
      </c>
      <c r="I3023" s="9" t="s">
        <v>4153</v>
      </c>
      <c r="J3023">
        <v>0</v>
      </c>
      <c r="K3023">
        <v>48</v>
      </c>
      <c r="M3023">
        <v>0</v>
      </c>
    </row>
    <row r="3024" spans="1:13" hidden="1" x14ac:dyDescent="0.2">
      <c r="A3024">
        <v>136</v>
      </c>
      <c r="B3024" s="2" t="s">
        <v>765</v>
      </c>
      <c r="C3024" s="2" t="s">
        <v>37</v>
      </c>
      <c r="D3024" s="2" t="s">
        <v>39</v>
      </c>
      <c r="E3024" s="2" t="s">
        <v>41</v>
      </c>
      <c r="F3024" s="2" t="s">
        <v>4</v>
      </c>
      <c r="G3024" s="2" t="s">
        <v>61</v>
      </c>
      <c r="H3024" s="1">
        <v>45387</v>
      </c>
      <c r="I3024" s="9" t="s">
        <v>4157</v>
      </c>
      <c r="J3024">
        <v>0</v>
      </c>
      <c r="K3024">
        <v>9</v>
      </c>
      <c r="M3024">
        <v>0</v>
      </c>
    </row>
    <row r="3025" spans="1:13" hidden="1" x14ac:dyDescent="0.2">
      <c r="A3025">
        <v>136</v>
      </c>
      <c r="B3025" s="2" t="s">
        <v>766</v>
      </c>
      <c r="C3025" s="2" t="s">
        <v>37</v>
      </c>
      <c r="D3025" s="2" t="s">
        <v>39</v>
      </c>
      <c r="E3025" s="2" t="s">
        <v>41</v>
      </c>
      <c r="F3025" s="2" t="s">
        <v>4</v>
      </c>
      <c r="G3025" s="2" t="s">
        <v>61</v>
      </c>
      <c r="H3025" s="1">
        <v>45391</v>
      </c>
      <c r="I3025" s="9" t="s">
        <v>4136</v>
      </c>
      <c r="J3025">
        <v>0</v>
      </c>
      <c r="K3025">
        <v>42</v>
      </c>
      <c r="M3025">
        <v>0</v>
      </c>
    </row>
    <row r="3026" spans="1:13" hidden="1" x14ac:dyDescent="0.2">
      <c r="A3026">
        <v>136</v>
      </c>
      <c r="B3026" s="2" t="s">
        <v>767</v>
      </c>
      <c r="C3026" s="2" t="s">
        <v>37</v>
      </c>
      <c r="D3026" s="2" t="s">
        <v>39</v>
      </c>
      <c r="E3026" s="2" t="s">
        <v>41</v>
      </c>
      <c r="F3026" s="2" t="s">
        <v>4</v>
      </c>
      <c r="G3026" s="2" t="s">
        <v>61</v>
      </c>
      <c r="H3026" s="1">
        <v>45392</v>
      </c>
      <c r="I3026" s="9" t="s">
        <v>4137</v>
      </c>
      <c r="J3026">
        <v>0</v>
      </c>
      <c r="K3026">
        <v>32</v>
      </c>
      <c r="M3026">
        <v>0</v>
      </c>
    </row>
    <row r="3027" spans="1:13" hidden="1" x14ac:dyDescent="0.2">
      <c r="A3027">
        <v>136</v>
      </c>
      <c r="B3027" s="2" t="s">
        <v>768</v>
      </c>
      <c r="C3027" s="2" t="s">
        <v>37</v>
      </c>
      <c r="D3027" s="2" t="s">
        <v>39</v>
      </c>
      <c r="E3027" s="2" t="s">
        <v>41</v>
      </c>
      <c r="F3027" s="2" t="s">
        <v>4</v>
      </c>
      <c r="G3027" s="2" t="s">
        <v>61</v>
      </c>
      <c r="H3027" s="1">
        <v>45399</v>
      </c>
      <c r="I3027" s="9" t="s">
        <v>4138</v>
      </c>
      <c r="J3027">
        <v>0</v>
      </c>
      <c r="K3027">
        <v>31</v>
      </c>
      <c r="M3027">
        <v>0</v>
      </c>
    </row>
    <row r="3028" spans="1:13" hidden="1" x14ac:dyDescent="0.2">
      <c r="A3028">
        <v>136</v>
      </c>
      <c r="B3028" s="2" t="s">
        <v>769</v>
      </c>
      <c r="C3028" s="2" t="s">
        <v>37</v>
      </c>
      <c r="D3028" s="2" t="s">
        <v>39</v>
      </c>
      <c r="E3028" s="2" t="s">
        <v>41</v>
      </c>
      <c r="F3028" s="2" t="s">
        <v>4</v>
      </c>
      <c r="G3028" s="2" t="s">
        <v>61</v>
      </c>
      <c r="H3028" s="1">
        <v>45400</v>
      </c>
      <c r="I3028" s="9" t="s">
        <v>4139</v>
      </c>
      <c r="J3028">
        <v>0</v>
      </c>
      <c r="K3028">
        <v>27</v>
      </c>
      <c r="M3028">
        <v>0</v>
      </c>
    </row>
    <row r="3029" spans="1:13" hidden="1" x14ac:dyDescent="0.2">
      <c r="A3029">
        <v>136</v>
      </c>
      <c r="B3029" s="2" t="s">
        <v>770</v>
      </c>
      <c r="C3029" s="2" t="s">
        <v>37</v>
      </c>
      <c r="D3029" s="2" t="s">
        <v>39</v>
      </c>
      <c r="E3029" s="2" t="s">
        <v>41</v>
      </c>
      <c r="F3029" s="2" t="s">
        <v>4</v>
      </c>
      <c r="G3029" s="2" t="s">
        <v>61</v>
      </c>
      <c r="H3029" s="1">
        <v>45401</v>
      </c>
      <c r="I3029" s="9" t="s">
        <v>4140</v>
      </c>
      <c r="J3029">
        <v>0</v>
      </c>
      <c r="K3029">
        <v>1</v>
      </c>
      <c r="M3029">
        <v>0</v>
      </c>
    </row>
    <row r="3030" spans="1:13" hidden="1" x14ac:dyDescent="0.2">
      <c r="A3030">
        <v>136</v>
      </c>
      <c r="B3030" s="2" t="s">
        <v>771</v>
      </c>
      <c r="C3030" s="2" t="s">
        <v>37</v>
      </c>
      <c r="D3030" s="2" t="s">
        <v>39</v>
      </c>
      <c r="E3030" s="2" t="s">
        <v>41</v>
      </c>
      <c r="F3030" s="2" t="s">
        <v>4</v>
      </c>
      <c r="G3030" s="2" t="s">
        <v>61</v>
      </c>
      <c r="H3030" s="1">
        <v>45402</v>
      </c>
      <c r="I3030" s="9" t="s">
        <v>4141</v>
      </c>
      <c r="J3030">
        <v>0</v>
      </c>
      <c r="K3030">
        <v>1</v>
      </c>
      <c r="M3030">
        <v>0</v>
      </c>
    </row>
    <row r="3031" spans="1:13" hidden="1" x14ac:dyDescent="0.2">
      <c r="A3031">
        <v>136</v>
      </c>
      <c r="B3031" s="2" t="s">
        <v>772</v>
      </c>
      <c r="C3031" s="2" t="s">
        <v>37</v>
      </c>
      <c r="D3031" s="2" t="s">
        <v>39</v>
      </c>
      <c r="E3031" s="2" t="s">
        <v>41</v>
      </c>
      <c r="F3031" s="2" t="s">
        <v>4</v>
      </c>
      <c r="G3031" s="2" t="s">
        <v>61</v>
      </c>
      <c r="H3031" s="1">
        <v>45407</v>
      </c>
      <c r="I3031" s="9" t="s">
        <v>4142</v>
      </c>
      <c r="J3031">
        <v>0</v>
      </c>
      <c r="K3031">
        <v>13</v>
      </c>
      <c r="M3031">
        <v>0</v>
      </c>
    </row>
    <row r="3032" spans="1:13" hidden="1" x14ac:dyDescent="0.2">
      <c r="A3032">
        <v>136</v>
      </c>
      <c r="B3032" s="2" t="s">
        <v>773</v>
      </c>
      <c r="C3032" s="2" t="s">
        <v>37</v>
      </c>
      <c r="D3032" s="2" t="s">
        <v>39</v>
      </c>
      <c r="E3032" s="2" t="s">
        <v>41</v>
      </c>
      <c r="F3032" s="2" t="s">
        <v>4</v>
      </c>
      <c r="G3032" s="2" t="s">
        <v>61</v>
      </c>
      <c r="H3032" s="1">
        <v>45408</v>
      </c>
      <c r="I3032" s="9" t="s">
        <v>4143</v>
      </c>
      <c r="J3032">
        <v>0</v>
      </c>
      <c r="K3032">
        <v>37</v>
      </c>
      <c r="M3032">
        <v>0</v>
      </c>
    </row>
    <row r="3033" spans="1:13" hidden="1" x14ac:dyDescent="0.2">
      <c r="A3033">
        <v>136</v>
      </c>
      <c r="B3033" s="2" t="s">
        <v>774</v>
      </c>
      <c r="C3033" s="2" t="s">
        <v>37</v>
      </c>
      <c r="D3033" s="2" t="s">
        <v>39</v>
      </c>
      <c r="E3033" s="2" t="s">
        <v>41</v>
      </c>
      <c r="F3033" s="2" t="s">
        <v>4</v>
      </c>
      <c r="G3033" s="2" t="s">
        <v>61</v>
      </c>
      <c r="H3033" s="1">
        <v>45409</v>
      </c>
      <c r="I3033" s="9" t="s">
        <v>4144</v>
      </c>
      <c r="J3033">
        <v>0</v>
      </c>
      <c r="K3033">
        <v>112</v>
      </c>
      <c r="M3033">
        <v>0</v>
      </c>
    </row>
    <row r="3034" spans="1:13" hidden="1" x14ac:dyDescent="0.2">
      <c r="A3034">
        <v>444</v>
      </c>
      <c r="B3034" s="2" t="s">
        <v>775</v>
      </c>
      <c r="C3034" s="2" t="s">
        <v>37</v>
      </c>
      <c r="D3034" s="2" t="s">
        <v>39</v>
      </c>
      <c r="E3034" s="2" t="s">
        <v>41</v>
      </c>
      <c r="F3034" s="2" t="s">
        <v>4</v>
      </c>
      <c r="G3034" s="2" t="s">
        <v>3</v>
      </c>
      <c r="H3034" s="1">
        <v>45387</v>
      </c>
      <c r="I3034" s="9" t="s">
        <v>4157</v>
      </c>
      <c r="J3034">
        <v>0</v>
      </c>
      <c r="K3034">
        <v>18</v>
      </c>
      <c r="M3034">
        <v>0</v>
      </c>
    </row>
    <row r="3035" spans="1:13" hidden="1" x14ac:dyDescent="0.2">
      <c r="A3035">
        <v>144</v>
      </c>
      <c r="B3035" s="2" t="s">
        <v>776</v>
      </c>
      <c r="C3035" s="2" t="s">
        <v>37</v>
      </c>
      <c r="D3035" s="2" t="s">
        <v>39</v>
      </c>
      <c r="E3035" s="2" t="s">
        <v>64</v>
      </c>
      <c r="F3035" s="2" t="s">
        <v>4</v>
      </c>
      <c r="G3035" s="2" t="s">
        <v>68</v>
      </c>
      <c r="H3035" s="1">
        <v>45386</v>
      </c>
      <c r="I3035" s="9" t="s">
        <v>4145</v>
      </c>
      <c r="J3035">
        <v>0</v>
      </c>
      <c r="K3035">
        <v>0</v>
      </c>
      <c r="M3035">
        <v>0</v>
      </c>
    </row>
    <row r="3036" spans="1:13" hidden="1" x14ac:dyDescent="0.2">
      <c r="A3036">
        <v>144</v>
      </c>
      <c r="B3036" s="2" t="s">
        <v>777</v>
      </c>
      <c r="C3036" s="2" t="s">
        <v>37</v>
      </c>
      <c r="D3036" s="2" t="s">
        <v>39</v>
      </c>
      <c r="E3036" s="2" t="s">
        <v>64</v>
      </c>
      <c r="F3036" s="2" t="s">
        <v>4</v>
      </c>
      <c r="G3036" s="2" t="s">
        <v>68</v>
      </c>
      <c r="H3036" s="1">
        <v>45393</v>
      </c>
      <c r="I3036" s="9" t="s">
        <v>4146</v>
      </c>
      <c r="J3036">
        <v>0</v>
      </c>
      <c r="K3036">
        <v>50</v>
      </c>
      <c r="M3036">
        <v>0</v>
      </c>
    </row>
    <row r="3037" spans="1:13" hidden="1" x14ac:dyDescent="0.2">
      <c r="A3037">
        <v>144</v>
      </c>
      <c r="B3037" s="2" t="s">
        <v>778</v>
      </c>
      <c r="C3037" s="2" t="s">
        <v>37</v>
      </c>
      <c r="D3037" s="2" t="s">
        <v>39</v>
      </c>
      <c r="E3037" s="2" t="s">
        <v>64</v>
      </c>
      <c r="F3037" s="2" t="s">
        <v>4</v>
      </c>
      <c r="G3037" s="2" t="s">
        <v>68</v>
      </c>
      <c r="H3037" s="1">
        <v>45400</v>
      </c>
      <c r="I3037" s="9" t="s">
        <v>4139</v>
      </c>
      <c r="J3037">
        <v>0</v>
      </c>
      <c r="K3037">
        <v>1</v>
      </c>
      <c r="M3037">
        <v>0</v>
      </c>
    </row>
    <row r="3038" spans="1:13" hidden="1" x14ac:dyDescent="0.2">
      <c r="A3038">
        <v>144</v>
      </c>
      <c r="B3038" s="2" t="s">
        <v>779</v>
      </c>
      <c r="C3038" s="2" t="s">
        <v>37</v>
      </c>
      <c r="D3038" s="2" t="s">
        <v>39</v>
      </c>
      <c r="E3038" s="2" t="s">
        <v>64</v>
      </c>
      <c r="F3038" s="2" t="s">
        <v>4</v>
      </c>
      <c r="G3038" s="2" t="s">
        <v>68</v>
      </c>
      <c r="H3038" s="1">
        <v>45407</v>
      </c>
      <c r="I3038" s="9" t="s">
        <v>4142</v>
      </c>
      <c r="J3038">
        <v>0</v>
      </c>
      <c r="K3038">
        <v>47</v>
      </c>
      <c r="M3038">
        <v>0</v>
      </c>
    </row>
    <row r="3039" spans="1:13" hidden="1" x14ac:dyDescent="0.2">
      <c r="A3039">
        <v>144</v>
      </c>
      <c r="B3039" s="2" t="s">
        <v>780</v>
      </c>
      <c r="C3039" s="2" t="s">
        <v>37</v>
      </c>
      <c r="D3039" s="2" t="s">
        <v>39</v>
      </c>
      <c r="E3039" s="2" t="s">
        <v>64</v>
      </c>
      <c r="F3039" s="2" t="s">
        <v>4</v>
      </c>
      <c r="G3039" s="2" t="s">
        <v>68</v>
      </c>
      <c r="H3039" s="1">
        <v>45411</v>
      </c>
      <c r="I3039" s="9" t="s">
        <v>4160</v>
      </c>
      <c r="J3039">
        <v>0</v>
      </c>
      <c r="K3039">
        <v>2</v>
      </c>
      <c r="M3039">
        <v>0</v>
      </c>
    </row>
    <row r="3040" spans="1:13" hidden="1" x14ac:dyDescent="0.2">
      <c r="A3040">
        <v>145</v>
      </c>
      <c r="B3040" s="2" t="s">
        <v>781</v>
      </c>
      <c r="C3040" s="2" t="s">
        <v>37</v>
      </c>
      <c r="D3040" s="2" t="s">
        <v>39</v>
      </c>
      <c r="E3040" s="2" t="s">
        <v>64</v>
      </c>
      <c r="F3040" s="2" t="s">
        <v>4</v>
      </c>
      <c r="G3040" s="2" t="s">
        <v>238</v>
      </c>
      <c r="H3040" s="1">
        <v>45383</v>
      </c>
      <c r="I3040" s="9" t="s">
        <v>4153</v>
      </c>
      <c r="J3040">
        <v>0</v>
      </c>
      <c r="K3040">
        <v>24</v>
      </c>
      <c r="M3040">
        <v>0</v>
      </c>
    </row>
    <row r="3041" spans="1:13" hidden="1" x14ac:dyDescent="0.2">
      <c r="A3041">
        <v>145</v>
      </c>
      <c r="B3041" s="2" t="s">
        <v>782</v>
      </c>
      <c r="C3041" s="2" t="s">
        <v>37</v>
      </c>
      <c r="D3041" s="2" t="s">
        <v>39</v>
      </c>
      <c r="E3041" s="2" t="s">
        <v>64</v>
      </c>
      <c r="F3041" s="2" t="s">
        <v>4</v>
      </c>
      <c r="G3041" s="2" t="s">
        <v>238</v>
      </c>
      <c r="H3041" s="1">
        <v>45386</v>
      </c>
      <c r="I3041" s="9" t="s">
        <v>4145</v>
      </c>
      <c r="J3041">
        <v>0</v>
      </c>
      <c r="K3041">
        <v>18</v>
      </c>
      <c r="M3041">
        <v>0</v>
      </c>
    </row>
    <row r="3042" spans="1:13" hidden="1" x14ac:dyDescent="0.2">
      <c r="A3042">
        <v>145</v>
      </c>
      <c r="B3042" s="2" t="s">
        <v>783</v>
      </c>
      <c r="C3042" s="2" t="s">
        <v>37</v>
      </c>
      <c r="D3042" s="2" t="s">
        <v>39</v>
      </c>
      <c r="E3042" s="2" t="s">
        <v>64</v>
      </c>
      <c r="F3042" s="2" t="s">
        <v>4</v>
      </c>
      <c r="G3042" s="2" t="s">
        <v>238</v>
      </c>
      <c r="H3042" s="1">
        <v>45393</v>
      </c>
      <c r="I3042" s="9" t="s">
        <v>4146</v>
      </c>
      <c r="J3042">
        <v>0</v>
      </c>
      <c r="K3042">
        <v>50</v>
      </c>
      <c r="M3042">
        <v>0</v>
      </c>
    </row>
    <row r="3043" spans="1:13" hidden="1" x14ac:dyDescent="0.2">
      <c r="A3043">
        <v>145</v>
      </c>
      <c r="B3043" s="2" t="s">
        <v>784</v>
      </c>
      <c r="C3043" s="2" t="s">
        <v>37</v>
      </c>
      <c r="D3043" s="2" t="s">
        <v>39</v>
      </c>
      <c r="E3043" s="2" t="s">
        <v>64</v>
      </c>
      <c r="F3043" s="2" t="s">
        <v>4</v>
      </c>
      <c r="G3043" s="2" t="s">
        <v>238</v>
      </c>
      <c r="H3043" s="1">
        <v>45400</v>
      </c>
      <c r="I3043" s="9" t="s">
        <v>4139</v>
      </c>
      <c r="J3043">
        <v>0</v>
      </c>
      <c r="K3043">
        <v>1</v>
      </c>
      <c r="M3043">
        <v>0</v>
      </c>
    </row>
    <row r="3044" spans="1:13" hidden="1" x14ac:dyDescent="0.2">
      <c r="A3044">
        <v>145</v>
      </c>
      <c r="B3044" s="2" t="s">
        <v>785</v>
      </c>
      <c r="C3044" s="2" t="s">
        <v>37</v>
      </c>
      <c r="D3044" s="2" t="s">
        <v>39</v>
      </c>
      <c r="E3044" s="2" t="s">
        <v>64</v>
      </c>
      <c r="F3044" s="2" t="s">
        <v>4</v>
      </c>
      <c r="G3044" s="2" t="s">
        <v>238</v>
      </c>
      <c r="H3044" s="1">
        <v>45407</v>
      </c>
      <c r="I3044" s="9" t="s">
        <v>4142</v>
      </c>
      <c r="J3044">
        <v>0</v>
      </c>
      <c r="K3044">
        <v>47</v>
      </c>
      <c r="M3044">
        <v>0</v>
      </c>
    </row>
    <row r="3045" spans="1:13" hidden="1" x14ac:dyDescent="0.2">
      <c r="A3045">
        <v>145</v>
      </c>
      <c r="B3045" s="2" t="s">
        <v>786</v>
      </c>
      <c r="C3045" s="2" t="s">
        <v>37</v>
      </c>
      <c r="D3045" s="2" t="s">
        <v>39</v>
      </c>
      <c r="E3045" s="2" t="s">
        <v>64</v>
      </c>
      <c r="F3045" s="2" t="s">
        <v>4</v>
      </c>
      <c r="G3045" s="2" t="s">
        <v>238</v>
      </c>
      <c r="H3045" s="1">
        <v>45411</v>
      </c>
      <c r="I3045" s="9" t="s">
        <v>4160</v>
      </c>
      <c r="J3045">
        <v>0</v>
      </c>
      <c r="K3045">
        <v>2</v>
      </c>
      <c r="M3045">
        <v>0</v>
      </c>
    </row>
    <row r="3046" spans="1:13" hidden="1" x14ac:dyDescent="0.2">
      <c r="A3046">
        <v>145</v>
      </c>
      <c r="B3046" s="2" t="s">
        <v>787</v>
      </c>
      <c r="C3046" s="2" t="s">
        <v>37</v>
      </c>
      <c r="D3046" s="2" t="s">
        <v>39</v>
      </c>
      <c r="E3046" s="2" t="s">
        <v>64</v>
      </c>
      <c r="F3046" s="2" t="s">
        <v>4</v>
      </c>
      <c r="G3046" s="2" t="s">
        <v>238</v>
      </c>
      <c r="H3046" s="1">
        <v>45412</v>
      </c>
      <c r="I3046" s="9" t="s">
        <v>4152</v>
      </c>
      <c r="J3046">
        <v>0</v>
      </c>
      <c r="K3046">
        <v>8</v>
      </c>
      <c r="M3046">
        <v>0</v>
      </c>
    </row>
    <row r="3047" spans="1:13" hidden="1" x14ac:dyDescent="0.2">
      <c r="A3047">
        <v>146</v>
      </c>
      <c r="B3047" s="2" t="s">
        <v>788</v>
      </c>
      <c r="C3047" s="2" t="s">
        <v>37</v>
      </c>
      <c r="D3047" s="2" t="s">
        <v>39</v>
      </c>
      <c r="E3047" s="2" t="s">
        <v>64</v>
      </c>
      <c r="F3047" s="2" t="s">
        <v>4</v>
      </c>
      <c r="G3047" s="2" t="s">
        <v>239</v>
      </c>
      <c r="H3047" s="1">
        <v>45383</v>
      </c>
      <c r="I3047" s="9" t="s">
        <v>4153</v>
      </c>
      <c r="J3047">
        <v>0</v>
      </c>
      <c r="K3047">
        <v>125</v>
      </c>
      <c r="M3047">
        <v>0</v>
      </c>
    </row>
    <row r="3048" spans="1:13" hidden="1" x14ac:dyDescent="0.2">
      <c r="A3048">
        <v>146</v>
      </c>
      <c r="B3048" s="2" t="s">
        <v>789</v>
      </c>
      <c r="C3048" s="2" t="s">
        <v>37</v>
      </c>
      <c r="D3048" s="2" t="s">
        <v>39</v>
      </c>
      <c r="E3048" s="2" t="s">
        <v>64</v>
      </c>
      <c r="F3048" s="2" t="s">
        <v>4</v>
      </c>
      <c r="G3048" s="2" t="s">
        <v>239</v>
      </c>
      <c r="H3048" s="1">
        <v>45384</v>
      </c>
      <c r="I3048" s="9" t="s">
        <v>4134</v>
      </c>
      <c r="J3048">
        <v>0</v>
      </c>
      <c r="K3048">
        <v>146</v>
      </c>
      <c r="M3048">
        <v>0</v>
      </c>
    </row>
    <row r="3049" spans="1:13" hidden="1" x14ac:dyDescent="0.2">
      <c r="A3049">
        <v>146</v>
      </c>
      <c r="B3049" s="2" t="s">
        <v>790</v>
      </c>
      <c r="C3049" s="2" t="s">
        <v>37</v>
      </c>
      <c r="D3049" s="2" t="s">
        <v>39</v>
      </c>
      <c r="E3049" s="2" t="s">
        <v>64</v>
      </c>
      <c r="F3049" s="2" t="s">
        <v>4</v>
      </c>
      <c r="G3049" s="2" t="s">
        <v>239</v>
      </c>
      <c r="H3049" s="1">
        <v>45385</v>
      </c>
      <c r="I3049" s="9" t="s">
        <v>4148</v>
      </c>
      <c r="J3049">
        <v>0</v>
      </c>
      <c r="K3049">
        <v>499</v>
      </c>
      <c r="M3049">
        <v>0</v>
      </c>
    </row>
    <row r="3050" spans="1:13" hidden="1" x14ac:dyDescent="0.2">
      <c r="A3050">
        <v>146</v>
      </c>
      <c r="B3050" s="2" t="s">
        <v>791</v>
      </c>
      <c r="C3050" s="2" t="s">
        <v>37</v>
      </c>
      <c r="D3050" s="2" t="s">
        <v>39</v>
      </c>
      <c r="E3050" s="2" t="s">
        <v>64</v>
      </c>
      <c r="F3050" s="2" t="s">
        <v>4</v>
      </c>
      <c r="G3050" s="2" t="s">
        <v>239</v>
      </c>
      <c r="H3050" s="1">
        <v>45386</v>
      </c>
      <c r="I3050" s="9" t="s">
        <v>4145</v>
      </c>
      <c r="J3050">
        <v>0</v>
      </c>
      <c r="K3050">
        <v>236</v>
      </c>
      <c r="M3050">
        <v>0</v>
      </c>
    </row>
    <row r="3051" spans="1:13" hidden="1" x14ac:dyDescent="0.2">
      <c r="A3051">
        <v>146</v>
      </c>
      <c r="B3051" s="2" t="s">
        <v>792</v>
      </c>
      <c r="C3051" s="2" t="s">
        <v>37</v>
      </c>
      <c r="D3051" s="2" t="s">
        <v>39</v>
      </c>
      <c r="E3051" s="2" t="s">
        <v>64</v>
      </c>
      <c r="F3051" s="2" t="s">
        <v>4</v>
      </c>
      <c r="G3051" s="2" t="s">
        <v>239</v>
      </c>
      <c r="H3051" s="1">
        <v>45387</v>
      </c>
      <c r="I3051" s="9" t="s">
        <v>4157</v>
      </c>
      <c r="J3051">
        <v>0</v>
      </c>
      <c r="K3051">
        <v>563</v>
      </c>
      <c r="M3051">
        <v>0</v>
      </c>
    </row>
    <row r="3052" spans="1:13" hidden="1" x14ac:dyDescent="0.2">
      <c r="A3052">
        <v>146</v>
      </c>
      <c r="B3052" s="2" t="s">
        <v>793</v>
      </c>
      <c r="C3052" s="2" t="s">
        <v>37</v>
      </c>
      <c r="D3052" s="2" t="s">
        <v>39</v>
      </c>
      <c r="E3052" s="2" t="s">
        <v>64</v>
      </c>
      <c r="F3052" s="2" t="s">
        <v>4</v>
      </c>
      <c r="G3052" s="2" t="s">
        <v>239</v>
      </c>
      <c r="H3052" s="1">
        <v>45388</v>
      </c>
      <c r="I3052" s="9" t="s">
        <v>4163</v>
      </c>
      <c r="J3052">
        <v>0</v>
      </c>
      <c r="K3052">
        <v>181</v>
      </c>
      <c r="M3052">
        <v>0</v>
      </c>
    </row>
    <row r="3053" spans="1:13" hidden="1" x14ac:dyDescent="0.2">
      <c r="A3053">
        <v>146</v>
      </c>
      <c r="B3053" s="2" t="s">
        <v>794</v>
      </c>
      <c r="C3053" s="2" t="s">
        <v>37</v>
      </c>
      <c r="D3053" s="2" t="s">
        <v>39</v>
      </c>
      <c r="E3053" s="2" t="s">
        <v>64</v>
      </c>
      <c r="F3053" s="2" t="s">
        <v>4</v>
      </c>
      <c r="G3053" s="2" t="s">
        <v>239</v>
      </c>
      <c r="H3053" s="1">
        <v>45389</v>
      </c>
      <c r="I3053" s="9" t="s">
        <v>4158</v>
      </c>
      <c r="J3053">
        <v>0</v>
      </c>
      <c r="K3053">
        <v>176</v>
      </c>
      <c r="M3053">
        <v>0</v>
      </c>
    </row>
    <row r="3054" spans="1:13" hidden="1" x14ac:dyDescent="0.2">
      <c r="A3054">
        <v>146</v>
      </c>
      <c r="B3054" s="2" t="s">
        <v>795</v>
      </c>
      <c r="C3054" s="2" t="s">
        <v>37</v>
      </c>
      <c r="D3054" s="2" t="s">
        <v>39</v>
      </c>
      <c r="E3054" s="2" t="s">
        <v>64</v>
      </c>
      <c r="F3054" s="2" t="s">
        <v>4</v>
      </c>
      <c r="G3054" s="2" t="s">
        <v>239</v>
      </c>
      <c r="H3054" s="1">
        <v>45390</v>
      </c>
      <c r="I3054" s="9" t="s">
        <v>4135</v>
      </c>
      <c r="J3054">
        <v>0</v>
      </c>
      <c r="K3054">
        <v>284</v>
      </c>
      <c r="M3054">
        <v>0</v>
      </c>
    </row>
    <row r="3055" spans="1:13" hidden="1" x14ac:dyDescent="0.2">
      <c r="A3055">
        <v>146</v>
      </c>
      <c r="B3055" s="2" t="s">
        <v>796</v>
      </c>
      <c r="C3055" s="2" t="s">
        <v>37</v>
      </c>
      <c r="D3055" s="2" t="s">
        <v>39</v>
      </c>
      <c r="E3055" s="2" t="s">
        <v>64</v>
      </c>
      <c r="F3055" s="2" t="s">
        <v>4</v>
      </c>
      <c r="G3055" s="2" t="s">
        <v>239</v>
      </c>
      <c r="H3055" s="1">
        <v>45391</v>
      </c>
      <c r="I3055" s="9" t="s">
        <v>4136</v>
      </c>
      <c r="J3055">
        <v>0</v>
      </c>
      <c r="K3055">
        <v>271</v>
      </c>
      <c r="M3055">
        <v>0</v>
      </c>
    </row>
    <row r="3056" spans="1:13" hidden="1" x14ac:dyDescent="0.2">
      <c r="A3056">
        <v>146</v>
      </c>
      <c r="B3056" s="2" t="s">
        <v>797</v>
      </c>
      <c r="C3056" s="2" t="s">
        <v>37</v>
      </c>
      <c r="D3056" s="2" t="s">
        <v>39</v>
      </c>
      <c r="E3056" s="2" t="s">
        <v>64</v>
      </c>
      <c r="F3056" s="2" t="s">
        <v>4</v>
      </c>
      <c r="G3056" s="2" t="s">
        <v>239</v>
      </c>
      <c r="H3056" s="1">
        <v>45392</v>
      </c>
      <c r="I3056" s="9" t="s">
        <v>4137</v>
      </c>
      <c r="J3056">
        <v>0</v>
      </c>
      <c r="K3056">
        <v>432</v>
      </c>
      <c r="M3056">
        <v>0</v>
      </c>
    </row>
    <row r="3057" spans="1:13" hidden="1" x14ac:dyDescent="0.2">
      <c r="A3057">
        <v>146</v>
      </c>
      <c r="B3057" s="2" t="s">
        <v>798</v>
      </c>
      <c r="C3057" s="2" t="s">
        <v>37</v>
      </c>
      <c r="D3057" s="2" t="s">
        <v>39</v>
      </c>
      <c r="E3057" s="2" t="s">
        <v>64</v>
      </c>
      <c r="F3057" s="2" t="s">
        <v>4</v>
      </c>
      <c r="G3057" s="2" t="s">
        <v>239</v>
      </c>
      <c r="H3057" s="1">
        <v>45393</v>
      </c>
      <c r="I3057" s="9" t="s">
        <v>4146</v>
      </c>
      <c r="J3057">
        <v>0</v>
      </c>
      <c r="K3057">
        <v>69</v>
      </c>
      <c r="M3057">
        <v>0</v>
      </c>
    </row>
    <row r="3058" spans="1:13" hidden="1" x14ac:dyDescent="0.2">
      <c r="A3058">
        <v>146</v>
      </c>
      <c r="B3058" s="2" t="s">
        <v>799</v>
      </c>
      <c r="C3058" s="2" t="s">
        <v>37</v>
      </c>
      <c r="D3058" s="2" t="s">
        <v>39</v>
      </c>
      <c r="E3058" s="2" t="s">
        <v>64</v>
      </c>
      <c r="F3058" s="2" t="s">
        <v>4</v>
      </c>
      <c r="G3058" s="2" t="s">
        <v>239</v>
      </c>
      <c r="H3058" s="1">
        <v>45394</v>
      </c>
      <c r="I3058" s="9" t="s">
        <v>4154</v>
      </c>
      <c r="J3058">
        <v>0</v>
      </c>
      <c r="K3058">
        <v>230</v>
      </c>
      <c r="M3058">
        <v>0</v>
      </c>
    </row>
    <row r="3059" spans="1:13" hidden="1" x14ac:dyDescent="0.2">
      <c r="A3059">
        <v>146</v>
      </c>
      <c r="B3059" s="2" t="s">
        <v>800</v>
      </c>
      <c r="C3059" s="2" t="s">
        <v>37</v>
      </c>
      <c r="D3059" s="2" t="s">
        <v>39</v>
      </c>
      <c r="E3059" s="2" t="s">
        <v>64</v>
      </c>
      <c r="F3059" s="2" t="s">
        <v>4</v>
      </c>
      <c r="G3059" s="2" t="s">
        <v>239</v>
      </c>
      <c r="H3059" s="1">
        <v>45396</v>
      </c>
      <c r="I3059" s="9" t="s">
        <v>4161</v>
      </c>
      <c r="J3059">
        <v>0</v>
      </c>
      <c r="K3059">
        <v>68</v>
      </c>
      <c r="M3059">
        <v>0</v>
      </c>
    </row>
    <row r="3060" spans="1:13" hidden="1" x14ac:dyDescent="0.2">
      <c r="A3060">
        <v>146</v>
      </c>
      <c r="B3060" s="2" t="s">
        <v>801</v>
      </c>
      <c r="C3060" s="2" t="s">
        <v>37</v>
      </c>
      <c r="D3060" s="2" t="s">
        <v>39</v>
      </c>
      <c r="E3060" s="2" t="s">
        <v>64</v>
      </c>
      <c r="F3060" s="2" t="s">
        <v>4</v>
      </c>
      <c r="G3060" s="2" t="s">
        <v>239</v>
      </c>
      <c r="H3060" s="1">
        <v>45397</v>
      </c>
      <c r="I3060" s="9" t="s">
        <v>4159</v>
      </c>
      <c r="J3060">
        <v>0</v>
      </c>
      <c r="K3060">
        <v>425</v>
      </c>
      <c r="M3060">
        <v>0</v>
      </c>
    </row>
    <row r="3061" spans="1:13" hidden="1" x14ac:dyDescent="0.2">
      <c r="A3061">
        <v>146</v>
      </c>
      <c r="B3061" s="2" t="s">
        <v>802</v>
      </c>
      <c r="C3061" s="2" t="s">
        <v>37</v>
      </c>
      <c r="D3061" s="2" t="s">
        <v>39</v>
      </c>
      <c r="E3061" s="2" t="s">
        <v>64</v>
      </c>
      <c r="F3061" s="2" t="s">
        <v>4</v>
      </c>
      <c r="G3061" s="2" t="s">
        <v>239</v>
      </c>
      <c r="H3061" s="1">
        <v>45398</v>
      </c>
      <c r="I3061" s="9" t="s">
        <v>4155</v>
      </c>
      <c r="J3061">
        <v>0</v>
      </c>
      <c r="K3061">
        <v>204</v>
      </c>
      <c r="M3061">
        <v>0</v>
      </c>
    </row>
    <row r="3062" spans="1:13" hidden="1" x14ac:dyDescent="0.2">
      <c r="A3062">
        <v>146</v>
      </c>
      <c r="B3062" s="2" t="s">
        <v>803</v>
      </c>
      <c r="C3062" s="2" t="s">
        <v>37</v>
      </c>
      <c r="D3062" s="2" t="s">
        <v>39</v>
      </c>
      <c r="E3062" s="2" t="s">
        <v>64</v>
      </c>
      <c r="F3062" s="2" t="s">
        <v>4</v>
      </c>
      <c r="G3062" s="2" t="s">
        <v>239</v>
      </c>
      <c r="H3062" s="1">
        <v>45399</v>
      </c>
      <c r="I3062" s="9" t="s">
        <v>4138</v>
      </c>
      <c r="J3062">
        <v>0</v>
      </c>
      <c r="K3062">
        <v>246</v>
      </c>
      <c r="M3062">
        <v>0</v>
      </c>
    </row>
    <row r="3063" spans="1:13" hidden="1" x14ac:dyDescent="0.2">
      <c r="A3063">
        <v>146</v>
      </c>
      <c r="B3063" s="2" t="s">
        <v>804</v>
      </c>
      <c r="C3063" s="2" t="s">
        <v>37</v>
      </c>
      <c r="D3063" s="2" t="s">
        <v>39</v>
      </c>
      <c r="E3063" s="2" t="s">
        <v>64</v>
      </c>
      <c r="F3063" s="2" t="s">
        <v>4</v>
      </c>
      <c r="G3063" s="2" t="s">
        <v>239</v>
      </c>
      <c r="H3063" s="1">
        <v>45400</v>
      </c>
      <c r="I3063" s="9" t="s">
        <v>4139</v>
      </c>
      <c r="J3063">
        <v>0</v>
      </c>
      <c r="K3063">
        <v>36</v>
      </c>
      <c r="M3063">
        <v>0</v>
      </c>
    </row>
    <row r="3064" spans="1:13" hidden="1" x14ac:dyDescent="0.2">
      <c r="A3064">
        <v>146</v>
      </c>
      <c r="B3064" s="2" t="s">
        <v>805</v>
      </c>
      <c r="C3064" s="2" t="s">
        <v>37</v>
      </c>
      <c r="D3064" s="2" t="s">
        <v>39</v>
      </c>
      <c r="E3064" s="2" t="s">
        <v>64</v>
      </c>
      <c r="F3064" s="2" t="s">
        <v>4</v>
      </c>
      <c r="G3064" s="2" t="s">
        <v>239</v>
      </c>
      <c r="H3064" s="1">
        <v>45401</v>
      </c>
      <c r="I3064" s="9" t="s">
        <v>4140</v>
      </c>
      <c r="J3064">
        <v>0</v>
      </c>
      <c r="K3064">
        <v>39</v>
      </c>
      <c r="M3064">
        <v>0</v>
      </c>
    </row>
    <row r="3065" spans="1:13" hidden="1" x14ac:dyDescent="0.2">
      <c r="A3065">
        <v>146</v>
      </c>
      <c r="B3065" s="2" t="s">
        <v>806</v>
      </c>
      <c r="C3065" s="2" t="s">
        <v>37</v>
      </c>
      <c r="D3065" s="2" t="s">
        <v>39</v>
      </c>
      <c r="E3065" s="2" t="s">
        <v>64</v>
      </c>
      <c r="F3065" s="2" t="s">
        <v>4</v>
      </c>
      <c r="G3065" s="2" t="s">
        <v>239</v>
      </c>
      <c r="H3065" s="1">
        <v>45402</v>
      </c>
      <c r="I3065" s="9" t="s">
        <v>4141</v>
      </c>
      <c r="J3065">
        <v>0</v>
      </c>
      <c r="K3065">
        <v>67</v>
      </c>
      <c r="M3065">
        <v>0</v>
      </c>
    </row>
    <row r="3066" spans="1:13" hidden="1" x14ac:dyDescent="0.2">
      <c r="A3066">
        <v>146</v>
      </c>
      <c r="B3066" s="2" t="s">
        <v>807</v>
      </c>
      <c r="C3066" s="2" t="s">
        <v>37</v>
      </c>
      <c r="D3066" s="2" t="s">
        <v>39</v>
      </c>
      <c r="E3066" s="2" t="s">
        <v>64</v>
      </c>
      <c r="F3066" s="2" t="s">
        <v>4</v>
      </c>
      <c r="G3066" s="2" t="s">
        <v>239</v>
      </c>
      <c r="H3066" s="1">
        <v>45404</v>
      </c>
      <c r="I3066" s="9" t="s">
        <v>4162</v>
      </c>
      <c r="J3066">
        <v>0</v>
      </c>
      <c r="K3066">
        <v>48</v>
      </c>
      <c r="M3066">
        <v>0</v>
      </c>
    </row>
    <row r="3067" spans="1:13" hidden="1" x14ac:dyDescent="0.2">
      <c r="A3067">
        <v>146</v>
      </c>
      <c r="B3067" s="2" t="s">
        <v>808</v>
      </c>
      <c r="C3067" s="2" t="s">
        <v>37</v>
      </c>
      <c r="D3067" s="2" t="s">
        <v>39</v>
      </c>
      <c r="E3067" s="2" t="s">
        <v>64</v>
      </c>
      <c r="F3067" s="2" t="s">
        <v>4</v>
      </c>
      <c r="G3067" s="2" t="s">
        <v>239</v>
      </c>
      <c r="H3067" s="1">
        <v>45405</v>
      </c>
      <c r="I3067" s="9" t="s">
        <v>4151</v>
      </c>
      <c r="J3067">
        <v>0</v>
      </c>
      <c r="K3067">
        <v>34</v>
      </c>
      <c r="M3067">
        <v>0</v>
      </c>
    </row>
    <row r="3068" spans="1:13" hidden="1" x14ac:dyDescent="0.2">
      <c r="A3068">
        <v>146</v>
      </c>
      <c r="B3068" s="2" t="s">
        <v>809</v>
      </c>
      <c r="C3068" s="2" t="s">
        <v>37</v>
      </c>
      <c r="D3068" s="2" t="s">
        <v>39</v>
      </c>
      <c r="E3068" s="2" t="s">
        <v>64</v>
      </c>
      <c r="F3068" s="2" t="s">
        <v>4</v>
      </c>
      <c r="G3068" s="2" t="s">
        <v>239</v>
      </c>
      <c r="H3068" s="1">
        <v>45406</v>
      </c>
      <c r="I3068" s="9" t="s">
        <v>4156</v>
      </c>
      <c r="J3068">
        <v>0</v>
      </c>
      <c r="K3068">
        <v>42</v>
      </c>
      <c r="M3068">
        <v>0</v>
      </c>
    </row>
    <row r="3069" spans="1:13" hidden="1" x14ac:dyDescent="0.2">
      <c r="A3069">
        <v>146</v>
      </c>
      <c r="B3069" s="2" t="s">
        <v>810</v>
      </c>
      <c r="C3069" s="2" t="s">
        <v>37</v>
      </c>
      <c r="D3069" s="2" t="s">
        <v>39</v>
      </c>
      <c r="E3069" s="2" t="s">
        <v>64</v>
      </c>
      <c r="F3069" s="2" t="s">
        <v>4</v>
      </c>
      <c r="G3069" s="2" t="s">
        <v>239</v>
      </c>
      <c r="H3069" s="1">
        <v>45407</v>
      </c>
      <c r="I3069" s="9" t="s">
        <v>4142</v>
      </c>
      <c r="J3069">
        <v>0</v>
      </c>
      <c r="K3069">
        <v>18</v>
      </c>
      <c r="M3069">
        <v>0</v>
      </c>
    </row>
    <row r="3070" spans="1:13" hidden="1" x14ac:dyDescent="0.2">
      <c r="A3070">
        <v>146</v>
      </c>
      <c r="B3070" s="2" t="s">
        <v>811</v>
      </c>
      <c r="C3070" s="2" t="s">
        <v>37</v>
      </c>
      <c r="D3070" s="2" t="s">
        <v>39</v>
      </c>
      <c r="E3070" s="2" t="s">
        <v>64</v>
      </c>
      <c r="F3070" s="2" t="s">
        <v>4</v>
      </c>
      <c r="G3070" s="2" t="s">
        <v>239</v>
      </c>
      <c r="H3070" s="1">
        <v>45408</v>
      </c>
      <c r="I3070" s="9" t="s">
        <v>4143</v>
      </c>
      <c r="J3070">
        <v>0</v>
      </c>
      <c r="K3070">
        <v>176</v>
      </c>
      <c r="M3070">
        <v>0</v>
      </c>
    </row>
    <row r="3071" spans="1:13" hidden="1" x14ac:dyDescent="0.2">
      <c r="A3071">
        <v>146</v>
      </c>
      <c r="B3071" s="2" t="s">
        <v>812</v>
      </c>
      <c r="C3071" s="2" t="s">
        <v>37</v>
      </c>
      <c r="D3071" s="2" t="s">
        <v>39</v>
      </c>
      <c r="E3071" s="2" t="s">
        <v>64</v>
      </c>
      <c r="F3071" s="2" t="s">
        <v>4</v>
      </c>
      <c r="G3071" s="2" t="s">
        <v>239</v>
      </c>
      <c r="H3071" s="1">
        <v>45409</v>
      </c>
      <c r="I3071" s="9" t="s">
        <v>4144</v>
      </c>
      <c r="J3071">
        <v>0</v>
      </c>
      <c r="K3071">
        <v>67</v>
      </c>
      <c r="M3071">
        <v>0</v>
      </c>
    </row>
    <row r="3072" spans="1:13" hidden="1" x14ac:dyDescent="0.2">
      <c r="A3072">
        <v>146</v>
      </c>
      <c r="B3072" s="2" t="s">
        <v>813</v>
      </c>
      <c r="C3072" s="2" t="s">
        <v>37</v>
      </c>
      <c r="D3072" s="2" t="s">
        <v>39</v>
      </c>
      <c r="E3072" s="2" t="s">
        <v>64</v>
      </c>
      <c r="F3072" s="2" t="s">
        <v>4</v>
      </c>
      <c r="G3072" s="2" t="s">
        <v>239</v>
      </c>
      <c r="H3072" s="1">
        <v>45410</v>
      </c>
      <c r="I3072" s="9" t="s">
        <v>4147</v>
      </c>
      <c r="J3072">
        <v>0</v>
      </c>
      <c r="K3072">
        <v>103</v>
      </c>
      <c r="M3072">
        <v>0</v>
      </c>
    </row>
    <row r="3073" spans="1:13" hidden="1" x14ac:dyDescent="0.2">
      <c r="A3073">
        <v>146</v>
      </c>
      <c r="B3073" s="2" t="s">
        <v>814</v>
      </c>
      <c r="C3073" s="2" t="s">
        <v>37</v>
      </c>
      <c r="D3073" s="2" t="s">
        <v>39</v>
      </c>
      <c r="E3073" s="2" t="s">
        <v>64</v>
      </c>
      <c r="F3073" s="2" t="s">
        <v>4</v>
      </c>
      <c r="G3073" s="2" t="s">
        <v>239</v>
      </c>
      <c r="H3073" s="1">
        <v>45411</v>
      </c>
      <c r="I3073" s="9" t="s">
        <v>4160</v>
      </c>
      <c r="J3073">
        <v>0</v>
      </c>
      <c r="K3073">
        <v>11</v>
      </c>
      <c r="M3073">
        <v>0</v>
      </c>
    </row>
    <row r="3074" spans="1:13" hidden="1" x14ac:dyDescent="0.2">
      <c r="A3074">
        <v>146</v>
      </c>
      <c r="B3074" s="2" t="s">
        <v>815</v>
      </c>
      <c r="C3074" s="2" t="s">
        <v>37</v>
      </c>
      <c r="D3074" s="2" t="s">
        <v>39</v>
      </c>
      <c r="E3074" s="2" t="s">
        <v>64</v>
      </c>
      <c r="F3074" s="2" t="s">
        <v>4</v>
      </c>
      <c r="G3074" s="2" t="s">
        <v>239</v>
      </c>
      <c r="H3074" s="1">
        <v>45412</v>
      </c>
      <c r="I3074" s="9" t="s">
        <v>4152</v>
      </c>
      <c r="J3074">
        <v>0</v>
      </c>
      <c r="K3074">
        <v>14</v>
      </c>
      <c r="M3074">
        <v>0</v>
      </c>
    </row>
    <row r="3075" spans="1:13" hidden="1" x14ac:dyDescent="0.2">
      <c r="A3075">
        <v>147</v>
      </c>
      <c r="B3075" s="2" t="s">
        <v>816</v>
      </c>
      <c r="C3075" s="2" t="s">
        <v>37</v>
      </c>
      <c r="D3075" s="2" t="s">
        <v>39</v>
      </c>
      <c r="E3075" s="2" t="s">
        <v>64</v>
      </c>
      <c r="F3075" s="2" t="s">
        <v>4</v>
      </c>
      <c r="G3075" s="2" t="s">
        <v>69</v>
      </c>
      <c r="H3075" s="1">
        <v>45387</v>
      </c>
      <c r="I3075" s="9" t="s">
        <v>4157</v>
      </c>
      <c r="J3075">
        <v>0</v>
      </c>
      <c r="K3075">
        <v>6</v>
      </c>
      <c r="M3075">
        <v>4.2</v>
      </c>
    </row>
    <row r="3076" spans="1:13" hidden="1" x14ac:dyDescent="0.2">
      <c r="A3076">
        <v>150</v>
      </c>
      <c r="B3076" s="2" t="s">
        <v>817</v>
      </c>
      <c r="C3076" s="2" t="s">
        <v>37</v>
      </c>
      <c r="D3076" s="2" t="s">
        <v>39</v>
      </c>
      <c r="E3076" s="2" t="s">
        <v>64</v>
      </c>
      <c r="F3076" s="2" t="s">
        <v>4</v>
      </c>
      <c r="G3076" s="2" t="s">
        <v>70</v>
      </c>
      <c r="H3076" s="1">
        <v>45400</v>
      </c>
      <c r="I3076" s="9" t="s">
        <v>4139</v>
      </c>
      <c r="J3076">
        <v>0</v>
      </c>
      <c r="K3076">
        <v>36</v>
      </c>
      <c r="M3076">
        <v>5.4</v>
      </c>
    </row>
    <row r="3077" spans="1:13" hidden="1" x14ac:dyDescent="0.2">
      <c r="A3077">
        <v>150</v>
      </c>
      <c r="B3077" s="2" t="s">
        <v>818</v>
      </c>
      <c r="C3077" s="2" t="s">
        <v>37</v>
      </c>
      <c r="D3077" s="2" t="s">
        <v>39</v>
      </c>
      <c r="E3077" s="2" t="s">
        <v>64</v>
      </c>
      <c r="F3077" s="2" t="s">
        <v>4</v>
      </c>
      <c r="G3077" s="2" t="s">
        <v>70</v>
      </c>
      <c r="H3077" s="1">
        <v>45401</v>
      </c>
      <c r="I3077" s="9" t="s">
        <v>4140</v>
      </c>
      <c r="J3077">
        <v>0</v>
      </c>
      <c r="K3077">
        <v>39</v>
      </c>
      <c r="M3077">
        <v>5.4</v>
      </c>
    </row>
    <row r="3078" spans="1:13" hidden="1" x14ac:dyDescent="0.2">
      <c r="A3078">
        <v>150</v>
      </c>
      <c r="B3078" s="2" t="s">
        <v>819</v>
      </c>
      <c r="C3078" s="2" t="s">
        <v>37</v>
      </c>
      <c r="D3078" s="2" t="s">
        <v>39</v>
      </c>
      <c r="E3078" s="2" t="s">
        <v>64</v>
      </c>
      <c r="F3078" s="2" t="s">
        <v>4</v>
      </c>
      <c r="G3078" s="2" t="s">
        <v>70</v>
      </c>
      <c r="H3078" s="1">
        <v>45403</v>
      </c>
      <c r="I3078" s="9" t="s">
        <v>4150</v>
      </c>
      <c r="J3078">
        <v>0</v>
      </c>
      <c r="K3078">
        <v>16</v>
      </c>
      <c r="M3078">
        <v>5.4</v>
      </c>
    </row>
    <row r="3079" spans="1:13" hidden="1" x14ac:dyDescent="0.2">
      <c r="A3079">
        <v>154</v>
      </c>
      <c r="B3079" s="2" t="s">
        <v>820</v>
      </c>
      <c r="C3079" s="2" t="s">
        <v>37</v>
      </c>
      <c r="D3079" s="2" t="s">
        <v>39</v>
      </c>
      <c r="E3079" s="2" t="s">
        <v>64</v>
      </c>
      <c r="F3079" s="2" t="s">
        <v>4</v>
      </c>
      <c r="G3079" s="2" t="s">
        <v>243</v>
      </c>
      <c r="H3079" s="1">
        <v>45386</v>
      </c>
      <c r="I3079" s="9" t="s">
        <v>4145</v>
      </c>
      <c r="J3079">
        <v>0</v>
      </c>
      <c r="K3079">
        <v>125</v>
      </c>
      <c r="M3079">
        <v>0</v>
      </c>
    </row>
    <row r="3080" spans="1:13" hidden="1" x14ac:dyDescent="0.2">
      <c r="A3080">
        <v>154</v>
      </c>
      <c r="B3080" s="2" t="s">
        <v>821</v>
      </c>
      <c r="C3080" s="2" t="s">
        <v>37</v>
      </c>
      <c r="D3080" s="2" t="s">
        <v>39</v>
      </c>
      <c r="E3080" s="2" t="s">
        <v>64</v>
      </c>
      <c r="F3080" s="2" t="s">
        <v>4</v>
      </c>
      <c r="G3080" s="2" t="s">
        <v>243</v>
      </c>
      <c r="H3080" s="1">
        <v>45393</v>
      </c>
      <c r="I3080" s="9" t="s">
        <v>4146</v>
      </c>
      <c r="J3080">
        <v>0</v>
      </c>
      <c r="K3080">
        <v>50</v>
      </c>
      <c r="M3080">
        <v>0</v>
      </c>
    </row>
    <row r="3081" spans="1:13" hidden="1" x14ac:dyDescent="0.2">
      <c r="A3081">
        <v>154</v>
      </c>
      <c r="B3081" s="2" t="s">
        <v>822</v>
      </c>
      <c r="C3081" s="2" t="s">
        <v>37</v>
      </c>
      <c r="D3081" s="2" t="s">
        <v>39</v>
      </c>
      <c r="E3081" s="2" t="s">
        <v>64</v>
      </c>
      <c r="F3081" s="2" t="s">
        <v>4</v>
      </c>
      <c r="G3081" s="2" t="s">
        <v>243</v>
      </c>
      <c r="H3081" s="1">
        <v>45400</v>
      </c>
      <c r="I3081" s="9" t="s">
        <v>4139</v>
      </c>
      <c r="J3081">
        <v>0</v>
      </c>
      <c r="K3081">
        <v>26</v>
      </c>
      <c r="M3081">
        <v>0</v>
      </c>
    </row>
    <row r="3082" spans="1:13" hidden="1" x14ac:dyDescent="0.2">
      <c r="A3082">
        <v>154</v>
      </c>
      <c r="B3082" s="2" t="s">
        <v>823</v>
      </c>
      <c r="C3082" s="2" t="s">
        <v>37</v>
      </c>
      <c r="D3082" s="2" t="s">
        <v>39</v>
      </c>
      <c r="E3082" s="2" t="s">
        <v>64</v>
      </c>
      <c r="F3082" s="2" t="s">
        <v>4</v>
      </c>
      <c r="G3082" s="2" t="s">
        <v>243</v>
      </c>
      <c r="H3082" s="1">
        <v>45407</v>
      </c>
      <c r="I3082" s="9" t="s">
        <v>4142</v>
      </c>
      <c r="J3082">
        <v>0</v>
      </c>
      <c r="K3082">
        <v>47</v>
      </c>
      <c r="M3082">
        <v>0</v>
      </c>
    </row>
    <row r="3083" spans="1:13" hidden="1" x14ac:dyDescent="0.2">
      <c r="A3083">
        <v>154</v>
      </c>
      <c r="B3083" s="2" t="s">
        <v>824</v>
      </c>
      <c r="C3083" s="2" t="s">
        <v>37</v>
      </c>
      <c r="D3083" s="2" t="s">
        <v>39</v>
      </c>
      <c r="E3083" s="2" t="s">
        <v>64</v>
      </c>
      <c r="F3083" s="2" t="s">
        <v>4</v>
      </c>
      <c r="G3083" s="2" t="s">
        <v>243</v>
      </c>
      <c r="H3083" s="1">
        <v>45411</v>
      </c>
      <c r="I3083" s="9" t="s">
        <v>4160</v>
      </c>
      <c r="J3083">
        <v>0</v>
      </c>
      <c r="K3083">
        <v>2</v>
      </c>
      <c r="M3083">
        <v>0</v>
      </c>
    </row>
    <row r="3084" spans="1:13" hidden="1" x14ac:dyDescent="0.2">
      <c r="A3084">
        <v>155</v>
      </c>
      <c r="B3084" s="2" t="s">
        <v>825</v>
      </c>
      <c r="C3084" s="2" t="s">
        <v>37</v>
      </c>
      <c r="D3084" s="2" t="s">
        <v>39</v>
      </c>
      <c r="E3084" s="2" t="s">
        <v>41</v>
      </c>
      <c r="F3084" s="2" t="s">
        <v>4</v>
      </c>
      <c r="G3084" s="2" t="s">
        <v>73</v>
      </c>
      <c r="H3084" s="1">
        <v>45400</v>
      </c>
      <c r="I3084" s="9" t="s">
        <v>4139</v>
      </c>
      <c r="J3084">
        <v>0</v>
      </c>
      <c r="K3084">
        <v>36</v>
      </c>
      <c r="M3084">
        <v>4.8</v>
      </c>
    </row>
    <row r="3085" spans="1:13" hidden="1" x14ac:dyDescent="0.2">
      <c r="A3085">
        <v>155</v>
      </c>
      <c r="B3085" s="2" t="s">
        <v>826</v>
      </c>
      <c r="C3085" s="2" t="s">
        <v>37</v>
      </c>
      <c r="D3085" s="2" t="s">
        <v>39</v>
      </c>
      <c r="E3085" s="2" t="s">
        <v>41</v>
      </c>
      <c r="F3085" s="2" t="s">
        <v>4</v>
      </c>
      <c r="G3085" s="2" t="s">
        <v>73</v>
      </c>
      <c r="H3085" s="1">
        <v>45401</v>
      </c>
      <c r="I3085" s="9" t="s">
        <v>4140</v>
      </c>
      <c r="J3085">
        <v>0</v>
      </c>
      <c r="K3085">
        <v>39</v>
      </c>
      <c r="M3085">
        <v>4.8</v>
      </c>
    </row>
    <row r="3086" spans="1:13" hidden="1" x14ac:dyDescent="0.2">
      <c r="A3086">
        <v>155</v>
      </c>
      <c r="B3086" s="2" t="s">
        <v>827</v>
      </c>
      <c r="C3086" s="2" t="s">
        <v>37</v>
      </c>
      <c r="D3086" s="2" t="s">
        <v>39</v>
      </c>
      <c r="E3086" s="2" t="s">
        <v>41</v>
      </c>
      <c r="F3086" s="2" t="s">
        <v>4</v>
      </c>
      <c r="G3086" s="2" t="s">
        <v>73</v>
      </c>
      <c r="H3086" s="1">
        <v>45402</v>
      </c>
      <c r="I3086" s="9" t="s">
        <v>4141</v>
      </c>
      <c r="J3086">
        <v>0</v>
      </c>
      <c r="K3086">
        <v>67</v>
      </c>
      <c r="M3086">
        <v>4.8</v>
      </c>
    </row>
    <row r="3087" spans="1:13" hidden="1" x14ac:dyDescent="0.2">
      <c r="A3087">
        <v>159</v>
      </c>
      <c r="B3087" s="2" t="s">
        <v>828</v>
      </c>
      <c r="C3087" s="2" t="s">
        <v>37</v>
      </c>
      <c r="D3087" s="2" t="s">
        <v>39</v>
      </c>
      <c r="E3087" s="2" t="s">
        <v>49</v>
      </c>
      <c r="F3087" s="2" t="s">
        <v>4</v>
      </c>
      <c r="G3087" s="2" t="s">
        <v>246</v>
      </c>
      <c r="H3087" s="1">
        <v>45400</v>
      </c>
      <c r="I3087" s="9" t="s">
        <v>4139</v>
      </c>
      <c r="J3087">
        <v>0</v>
      </c>
      <c r="K3087">
        <v>3</v>
      </c>
      <c r="M3087">
        <v>5.8</v>
      </c>
    </row>
    <row r="3088" spans="1:13" hidden="1" x14ac:dyDescent="0.2">
      <c r="A3088">
        <v>159</v>
      </c>
      <c r="B3088" s="2" t="s">
        <v>829</v>
      </c>
      <c r="C3088" s="2" t="s">
        <v>37</v>
      </c>
      <c r="D3088" s="2" t="s">
        <v>39</v>
      </c>
      <c r="E3088" s="2" t="s">
        <v>49</v>
      </c>
      <c r="F3088" s="2" t="s">
        <v>4</v>
      </c>
      <c r="G3088" s="2" t="s">
        <v>246</v>
      </c>
      <c r="H3088" s="1">
        <v>45405</v>
      </c>
      <c r="I3088" s="9" t="s">
        <v>4151</v>
      </c>
      <c r="J3088">
        <v>0</v>
      </c>
      <c r="K3088">
        <v>9</v>
      </c>
      <c r="M3088">
        <v>5.8</v>
      </c>
    </row>
    <row r="3089" spans="1:13" hidden="1" x14ac:dyDescent="0.2">
      <c r="A3089">
        <v>159</v>
      </c>
      <c r="B3089" s="2" t="s">
        <v>830</v>
      </c>
      <c r="C3089" s="2" t="s">
        <v>37</v>
      </c>
      <c r="D3089" s="2" t="s">
        <v>39</v>
      </c>
      <c r="E3089" s="2" t="s">
        <v>49</v>
      </c>
      <c r="F3089" s="2" t="s">
        <v>4</v>
      </c>
      <c r="G3089" s="2" t="s">
        <v>246</v>
      </c>
      <c r="H3089" s="1">
        <v>45411</v>
      </c>
      <c r="I3089" s="9" t="s">
        <v>4160</v>
      </c>
      <c r="J3089">
        <v>0</v>
      </c>
      <c r="K3089">
        <v>11</v>
      </c>
      <c r="M3089">
        <v>5.8</v>
      </c>
    </row>
    <row r="3090" spans="1:13" hidden="1" x14ac:dyDescent="0.2">
      <c r="A3090">
        <v>160</v>
      </c>
      <c r="B3090" s="2" t="s">
        <v>831</v>
      </c>
      <c r="C3090" s="2" t="s">
        <v>37</v>
      </c>
      <c r="D3090" s="2" t="s">
        <v>39</v>
      </c>
      <c r="E3090" s="2" t="s">
        <v>49</v>
      </c>
      <c r="F3090" s="2" t="s">
        <v>4</v>
      </c>
      <c r="G3090" s="2" t="s">
        <v>247</v>
      </c>
      <c r="H3090" s="1">
        <v>45405</v>
      </c>
      <c r="I3090" s="9" t="s">
        <v>4151</v>
      </c>
      <c r="J3090">
        <v>0</v>
      </c>
      <c r="K3090">
        <v>11</v>
      </c>
      <c r="M3090">
        <v>5.4</v>
      </c>
    </row>
    <row r="3091" spans="1:13" hidden="1" x14ac:dyDescent="0.2">
      <c r="A3091">
        <v>162</v>
      </c>
      <c r="B3091" s="2" t="s">
        <v>832</v>
      </c>
      <c r="C3091" s="2" t="s">
        <v>37</v>
      </c>
      <c r="D3091" s="2" t="s">
        <v>39</v>
      </c>
      <c r="E3091" s="2" t="s">
        <v>49</v>
      </c>
      <c r="F3091" s="2" t="s">
        <v>4</v>
      </c>
      <c r="G3091" s="2" t="s">
        <v>249</v>
      </c>
      <c r="H3091" s="1">
        <v>45383</v>
      </c>
      <c r="I3091" s="9" t="s">
        <v>4153</v>
      </c>
      <c r="J3091">
        <v>0</v>
      </c>
      <c r="K3091">
        <v>5.81</v>
      </c>
      <c r="M3091">
        <v>2.6</v>
      </c>
    </row>
    <row r="3092" spans="1:13" hidden="1" x14ac:dyDescent="0.2">
      <c r="A3092">
        <v>167</v>
      </c>
      <c r="B3092" s="2" t="s">
        <v>833</v>
      </c>
      <c r="C3092" s="2" t="s">
        <v>37</v>
      </c>
      <c r="D3092" s="2" t="s">
        <v>39</v>
      </c>
      <c r="E3092" s="2" t="s">
        <v>49</v>
      </c>
      <c r="F3092" s="2" t="s">
        <v>4</v>
      </c>
      <c r="G3092" s="2" t="s">
        <v>253</v>
      </c>
      <c r="H3092" s="1">
        <v>45410</v>
      </c>
      <c r="I3092" s="9" t="s">
        <v>4147</v>
      </c>
      <c r="J3092">
        <v>0</v>
      </c>
      <c r="K3092">
        <v>19</v>
      </c>
      <c r="M3092">
        <v>5.9</v>
      </c>
    </row>
    <row r="3093" spans="1:13" hidden="1" x14ac:dyDescent="0.2">
      <c r="A3093">
        <v>168</v>
      </c>
      <c r="B3093" s="2" t="s">
        <v>834</v>
      </c>
      <c r="C3093" s="2" t="s">
        <v>37</v>
      </c>
      <c r="D3093" s="2" t="s">
        <v>39</v>
      </c>
      <c r="E3093" s="2" t="s">
        <v>49</v>
      </c>
      <c r="F3093" s="2" t="s">
        <v>4</v>
      </c>
      <c r="G3093" s="2" t="s">
        <v>254</v>
      </c>
      <c r="H3093" s="1">
        <v>45390</v>
      </c>
      <c r="I3093" s="9" t="s">
        <v>4135</v>
      </c>
      <c r="J3093">
        <v>0</v>
      </c>
      <c r="K3093">
        <v>0</v>
      </c>
      <c r="M3093">
        <v>5.8</v>
      </c>
    </row>
    <row r="3094" spans="1:13" hidden="1" x14ac:dyDescent="0.2">
      <c r="A3094">
        <v>168</v>
      </c>
      <c r="B3094" s="2" t="s">
        <v>835</v>
      </c>
      <c r="C3094" s="2" t="s">
        <v>37</v>
      </c>
      <c r="D3094" s="2" t="s">
        <v>39</v>
      </c>
      <c r="E3094" s="2" t="s">
        <v>49</v>
      </c>
      <c r="F3094" s="2" t="s">
        <v>4</v>
      </c>
      <c r="G3094" s="2" t="s">
        <v>254</v>
      </c>
      <c r="H3094" s="1">
        <v>45391</v>
      </c>
      <c r="I3094" s="9" t="s">
        <v>4136</v>
      </c>
      <c r="J3094">
        <v>0</v>
      </c>
      <c r="K3094">
        <v>39</v>
      </c>
      <c r="M3094">
        <v>5.8</v>
      </c>
    </row>
    <row r="3095" spans="1:13" hidden="1" x14ac:dyDescent="0.2">
      <c r="A3095">
        <v>168</v>
      </c>
      <c r="B3095" s="2" t="s">
        <v>836</v>
      </c>
      <c r="C3095" s="2" t="s">
        <v>37</v>
      </c>
      <c r="D3095" s="2" t="s">
        <v>39</v>
      </c>
      <c r="E3095" s="2" t="s">
        <v>49</v>
      </c>
      <c r="F3095" s="2" t="s">
        <v>4</v>
      </c>
      <c r="G3095" s="2" t="s">
        <v>254</v>
      </c>
      <c r="H3095" s="1">
        <v>45393</v>
      </c>
      <c r="I3095" s="9" t="s">
        <v>4146</v>
      </c>
      <c r="J3095">
        <v>0</v>
      </c>
      <c r="K3095">
        <v>16</v>
      </c>
      <c r="M3095">
        <v>5.8</v>
      </c>
    </row>
    <row r="3096" spans="1:13" hidden="1" x14ac:dyDescent="0.2">
      <c r="A3096">
        <v>168</v>
      </c>
      <c r="B3096" s="2" t="s">
        <v>837</v>
      </c>
      <c r="C3096" s="2" t="s">
        <v>37</v>
      </c>
      <c r="D3096" s="2" t="s">
        <v>39</v>
      </c>
      <c r="E3096" s="2" t="s">
        <v>49</v>
      </c>
      <c r="F3096" s="2" t="s">
        <v>4</v>
      </c>
      <c r="G3096" s="2" t="s">
        <v>254</v>
      </c>
      <c r="H3096" s="1">
        <v>45401</v>
      </c>
      <c r="I3096" s="9" t="s">
        <v>4140</v>
      </c>
      <c r="J3096">
        <v>0</v>
      </c>
      <c r="K3096">
        <v>26</v>
      </c>
      <c r="M3096">
        <v>5.8</v>
      </c>
    </row>
    <row r="3097" spans="1:13" hidden="1" x14ac:dyDescent="0.2">
      <c r="A3097">
        <v>168</v>
      </c>
      <c r="B3097" s="2" t="s">
        <v>838</v>
      </c>
      <c r="C3097" s="2" t="s">
        <v>37</v>
      </c>
      <c r="D3097" s="2" t="s">
        <v>39</v>
      </c>
      <c r="E3097" s="2" t="s">
        <v>49</v>
      </c>
      <c r="F3097" s="2" t="s">
        <v>4</v>
      </c>
      <c r="G3097" s="2" t="s">
        <v>254</v>
      </c>
      <c r="H3097" s="1">
        <v>45405</v>
      </c>
      <c r="I3097" s="9" t="s">
        <v>4151</v>
      </c>
      <c r="J3097">
        <v>0</v>
      </c>
      <c r="K3097">
        <v>0</v>
      </c>
      <c r="M3097">
        <v>5.8</v>
      </c>
    </row>
    <row r="3098" spans="1:13" hidden="1" x14ac:dyDescent="0.2">
      <c r="A3098">
        <v>168</v>
      </c>
      <c r="B3098" s="2" t="s">
        <v>839</v>
      </c>
      <c r="C3098" s="2" t="s">
        <v>37</v>
      </c>
      <c r="D3098" s="2" t="s">
        <v>39</v>
      </c>
      <c r="E3098" s="2" t="s">
        <v>49</v>
      </c>
      <c r="F3098" s="2" t="s">
        <v>4</v>
      </c>
      <c r="G3098" s="2" t="s">
        <v>254</v>
      </c>
      <c r="H3098" s="1">
        <v>45409</v>
      </c>
      <c r="I3098" s="9" t="s">
        <v>4144</v>
      </c>
      <c r="J3098">
        <v>0</v>
      </c>
      <c r="K3098">
        <v>0</v>
      </c>
      <c r="M3098">
        <v>5.8</v>
      </c>
    </row>
    <row r="3099" spans="1:13" hidden="1" x14ac:dyDescent="0.2">
      <c r="A3099">
        <v>451</v>
      </c>
      <c r="B3099" s="2" t="s">
        <v>840</v>
      </c>
      <c r="C3099" s="2" t="s">
        <v>37</v>
      </c>
      <c r="D3099" s="2" t="s">
        <v>39</v>
      </c>
      <c r="E3099" s="2" t="s">
        <v>49</v>
      </c>
      <c r="F3099" s="2" t="s">
        <v>4</v>
      </c>
      <c r="G3099" s="2" t="s">
        <v>3</v>
      </c>
      <c r="H3099" s="1">
        <v>45384</v>
      </c>
      <c r="I3099" s="9" t="s">
        <v>4134</v>
      </c>
      <c r="J3099">
        <v>0</v>
      </c>
      <c r="K3099">
        <v>5</v>
      </c>
      <c r="M3099">
        <v>0</v>
      </c>
    </row>
    <row r="3100" spans="1:13" hidden="1" x14ac:dyDescent="0.2">
      <c r="A3100">
        <v>451</v>
      </c>
      <c r="B3100" s="2" t="s">
        <v>841</v>
      </c>
      <c r="C3100" s="2" t="s">
        <v>37</v>
      </c>
      <c r="D3100" s="2" t="s">
        <v>39</v>
      </c>
      <c r="E3100" s="2" t="s">
        <v>49</v>
      </c>
      <c r="F3100" s="2" t="s">
        <v>4</v>
      </c>
      <c r="G3100" s="2" t="s">
        <v>3</v>
      </c>
      <c r="H3100" s="1">
        <v>45398</v>
      </c>
      <c r="I3100" s="9" t="s">
        <v>4155</v>
      </c>
      <c r="J3100">
        <v>0</v>
      </c>
      <c r="K3100">
        <v>3</v>
      </c>
      <c r="M3100">
        <v>0</v>
      </c>
    </row>
    <row r="3101" spans="1:13" hidden="1" x14ac:dyDescent="0.2">
      <c r="A3101">
        <v>451</v>
      </c>
      <c r="B3101" s="2" t="s">
        <v>842</v>
      </c>
      <c r="C3101" s="2" t="s">
        <v>37</v>
      </c>
      <c r="D3101" s="2" t="s">
        <v>39</v>
      </c>
      <c r="E3101" s="2" t="s">
        <v>49</v>
      </c>
      <c r="F3101" s="2" t="s">
        <v>4</v>
      </c>
      <c r="G3101" s="2" t="s">
        <v>3</v>
      </c>
      <c r="H3101" s="1">
        <v>45402</v>
      </c>
      <c r="I3101" s="9" t="s">
        <v>4141</v>
      </c>
      <c r="J3101">
        <v>0</v>
      </c>
      <c r="K3101">
        <v>24</v>
      </c>
      <c r="M3101">
        <v>0</v>
      </c>
    </row>
    <row r="3102" spans="1:13" hidden="1" x14ac:dyDescent="0.2">
      <c r="A3102">
        <v>451</v>
      </c>
      <c r="B3102" s="2" t="s">
        <v>843</v>
      </c>
      <c r="C3102" s="2" t="s">
        <v>37</v>
      </c>
      <c r="D3102" s="2" t="s">
        <v>39</v>
      </c>
      <c r="E3102" s="2" t="s">
        <v>49</v>
      </c>
      <c r="F3102" s="2" t="s">
        <v>4</v>
      </c>
      <c r="G3102" s="2" t="s">
        <v>3</v>
      </c>
      <c r="H3102" s="1">
        <v>45411</v>
      </c>
      <c r="I3102" s="9" t="s">
        <v>4160</v>
      </c>
      <c r="J3102">
        <v>0</v>
      </c>
      <c r="K3102">
        <v>87</v>
      </c>
      <c r="M3102">
        <v>0</v>
      </c>
    </row>
    <row r="3103" spans="1:13" hidden="1" x14ac:dyDescent="0.2">
      <c r="A3103">
        <v>451</v>
      </c>
      <c r="B3103" s="2" t="s">
        <v>844</v>
      </c>
      <c r="C3103" s="2" t="s">
        <v>37</v>
      </c>
      <c r="D3103" s="2" t="s">
        <v>39</v>
      </c>
      <c r="E3103" s="2" t="s">
        <v>49</v>
      </c>
      <c r="F3103" s="2" t="s">
        <v>4</v>
      </c>
      <c r="G3103" s="2" t="s">
        <v>3</v>
      </c>
      <c r="H3103" s="1">
        <v>45383</v>
      </c>
      <c r="I3103" s="9" t="s">
        <v>4153</v>
      </c>
      <c r="J3103">
        <v>0</v>
      </c>
      <c r="K3103">
        <v>17</v>
      </c>
      <c r="M3103">
        <v>0</v>
      </c>
    </row>
    <row r="3104" spans="1:13" hidden="1" x14ac:dyDescent="0.2">
      <c r="A3104">
        <v>451</v>
      </c>
      <c r="B3104" s="2" t="s">
        <v>840</v>
      </c>
      <c r="C3104" s="2" t="s">
        <v>37</v>
      </c>
      <c r="D3104" s="2" t="s">
        <v>39</v>
      </c>
      <c r="E3104" s="2" t="s">
        <v>49</v>
      </c>
      <c r="F3104" s="2" t="s">
        <v>4</v>
      </c>
      <c r="G3104" s="2" t="s">
        <v>3</v>
      </c>
      <c r="H3104" s="1">
        <v>45384</v>
      </c>
      <c r="I3104" s="9" t="s">
        <v>4134</v>
      </c>
      <c r="J3104">
        <v>0</v>
      </c>
      <c r="K3104">
        <v>5</v>
      </c>
      <c r="M3104">
        <v>0</v>
      </c>
    </row>
    <row r="3105" spans="1:13" hidden="1" x14ac:dyDescent="0.2">
      <c r="A3105">
        <v>451</v>
      </c>
      <c r="B3105" s="2" t="s">
        <v>841</v>
      </c>
      <c r="C3105" s="2" t="s">
        <v>37</v>
      </c>
      <c r="D3105" s="2" t="s">
        <v>39</v>
      </c>
      <c r="E3105" s="2" t="s">
        <v>49</v>
      </c>
      <c r="F3105" s="2" t="s">
        <v>4</v>
      </c>
      <c r="G3105" s="2" t="s">
        <v>3</v>
      </c>
      <c r="H3105" s="1">
        <v>45398</v>
      </c>
      <c r="I3105" s="9" t="s">
        <v>4155</v>
      </c>
      <c r="J3105">
        <v>0</v>
      </c>
      <c r="K3105">
        <v>4</v>
      </c>
      <c r="M3105">
        <v>0</v>
      </c>
    </row>
    <row r="3106" spans="1:13" hidden="1" x14ac:dyDescent="0.2">
      <c r="A3106">
        <v>451</v>
      </c>
      <c r="B3106" s="2" t="s">
        <v>842</v>
      </c>
      <c r="C3106" s="2" t="s">
        <v>37</v>
      </c>
      <c r="D3106" s="2" t="s">
        <v>39</v>
      </c>
      <c r="E3106" s="2" t="s">
        <v>49</v>
      </c>
      <c r="F3106" s="2" t="s">
        <v>4</v>
      </c>
      <c r="G3106" s="2" t="s">
        <v>3</v>
      </c>
      <c r="H3106" s="1">
        <v>45402</v>
      </c>
      <c r="I3106" s="9" t="s">
        <v>4141</v>
      </c>
      <c r="J3106">
        <v>0</v>
      </c>
      <c r="K3106">
        <v>24</v>
      </c>
      <c r="M3106">
        <v>0</v>
      </c>
    </row>
    <row r="3107" spans="1:13" hidden="1" x14ac:dyDescent="0.2">
      <c r="A3107">
        <v>451</v>
      </c>
      <c r="B3107" s="2" t="s">
        <v>845</v>
      </c>
      <c r="C3107" s="2" t="s">
        <v>37</v>
      </c>
      <c r="D3107" s="2" t="s">
        <v>39</v>
      </c>
      <c r="E3107" s="2" t="s">
        <v>49</v>
      </c>
      <c r="F3107" s="2" t="s">
        <v>4</v>
      </c>
      <c r="G3107" s="2" t="s">
        <v>3</v>
      </c>
      <c r="H3107" s="1">
        <v>45407</v>
      </c>
      <c r="I3107" s="9" t="s">
        <v>4142</v>
      </c>
      <c r="J3107">
        <v>0</v>
      </c>
      <c r="K3107">
        <v>75</v>
      </c>
      <c r="M3107">
        <v>0</v>
      </c>
    </row>
    <row r="3108" spans="1:13" hidden="1" x14ac:dyDescent="0.2">
      <c r="A3108">
        <v>451</v>
      </c>
      <c r="B3108" s="2" t="s">
        <v>843</v>
      </c>
      <c r="C3108" s="2" t="s">
        <v>37</v>
      </c>
      <c r="D3108" s="2" t="s">
        <v>39</v>
      </c>
      <c r="E3108" s="2" t="s">
        <v>49</v>
      </c>
      <c r="F3108" s="2" t="s">
        <v>4</v>
      </c>
      <c r="G3108" s="2" t="s">
        <v>3</v>
      </c>
      <c r="H3108" s="1">
        <v>45411</v>
      </c>
      <c r="I3108" s="9" t="s">
        <v>4160</v>
      </c>
      <c r="J3108">
        <v>0</v>
      </c>
      <c r="K3108">
        <v>50</v>
      </c>
      <c r="M3108">
        <v>0</v>
      </c>
    </row>
    <row r="3109" spans="1:13" hidden="1" x14ac:dyDescent="0.2">
      <c r="A3109">
        <v>175</v>
      </c>
      <c r="B3109" s="2" t="s">
        <v>846</v>
      </c>
      <c r="C3109" s="2" t="s">
        <v>37</v>
      </c>
      <c r="D3109" s="2" t="s">
        <v>39</v>
      </c>
      <c r="E3109" s="2" t="s">
        <v>49</v>
      </c>
      <c r="F3109" s="2" t="s">
        <v>4</v>
      </c>
      <c r="G3109" s="2" t="s">
        <v>258</v>
      </c>
      <c r="H3109" s="1">
        <v>45383</v>
      </c>
      <c r="I3109" s="9" t="s">
        <v>4153</v>
      </c>
      <c r="J3109">
        <v>0</v>
      </c>
      <c r="K3109">
        <v>20</v>
      </c>
      <c r="M3109">
        <v>5.9</v>
      </c>
    </row>
    <row r="3110" spans="1:13" hidden="1" x14ac:dyDescent="0.2">
      <c r="A3110">
        <v>175</v>
      </c>
      <c r="B3110" s="2" t="s">
        <v>847</v>
      </c>
      <c r="C3110" s="2" t="s">
        <v>37</v>
      </c>
      <c r="D3110" s="2" t="s">
        <v>39</v>
      </c>
      <c r="E3110" s="2" t="s">
        <v>49</v>
      </c>
      <c r="F3110" s="2" t="s">
        <v>4</v>
      </c>
      <c r="G3110" s="2" t="s">
        <v>258</v>
      </c>
      <c r="H3110" s="1">
        <v>45387</v>
      </c>
      <c r="I3110" s="9" t="s">
        <v>4157</v>
      </c>
      <c r="J3110">
        <v>0</v>
      </c>
      <c r="K3110">
        <v>9</v>
      </c>
      <c r="M3110">
        <v>5.9</v>
      </c>
    </row>
    <row r="3111" spans="1:13" hidden="1" x14ac:dyDescent="0.2">
      <c r="A3111">
        <v>175</v>
      </c>
      <c r="B3111" s="2" t="s">
        <v>848</v>
      </c>
      <c r="C3111" s="2" t="s">
        <v>37</v>
      </c>
      <c r="D3111" s="2" t="s">
        <v>39</v>
      </c>
      <c r="E3111" s="2" t="s">
        <v>49</v>
      </c>
      <c r="F3111" s="2" t="s">
        <v>4</v>
      </c>
      <c r="G3111" s="2" t="s">
        <v>258</v>
      </c>
      <c r="H3111" s="1">
        <v>45397</v>
      </c>
      <c r="I3111" s="9" t="s">
        <v>4159</v>
      </c>
      <c r="J3111">
        <v>0</v>
      </c>
      <c r="K3111">
        <v>15</v>
      </c>
      <c r="M3111">
        <v>5.9</v>
      </c>
    </row>
    <row r="3112" spans="1:13" hidden="1" x14ac:dyDescent="0.2">
      <c r="A3112">
        <v>175</v>
      </c>
      <c r="B3112" s="2" t="s">
        <v>849</v>
      </c>
      <c r="C3112" s="2" t="s">
        <v>37</v>
      </c>
      <c r="D3112" s="2" t="s">
        <v>39</v>
      </c>
      <c r="E3112" s="2" t="s">
        <v>49</v>
      </c>
      <c r="F3112" s="2" t="s">
        <v>4</v>
      </c>
      <c r="G3112" s="2" t="s">
        <v>258</v>
      </c>
      <c r="H3112" s="1">
        <v>45402</v>
      </c>
      <c r="I3112" s="9" t="s">
        <v>4141</v>
      </c>
      <c r="J3112">
        <v>0</v>
      </c>
      <c r="K3112">
        <v>24</v>
      </c>
      <c r="M3112">
        <v>5.9</v>
      </c>
    </row>
    <row r="3113" spans="1:13" hidden="1" x14ac:dyDescent="0.2">
      <c r="A3113">
        <v>175</v>
      </c>
      <c r="B3113" s="2" t="s">
        <v>850</v>
      </c>
      <c r="C3113" s="2" t="s">
        <v>37</v>
      </c>
      <c r="D3113" s="2" t="s">
        <v>39</v>
      </c>
      <c r="E3113" s="2" t="s">
        <v>49</v>
      </c>
      <c r="F3113" s="2" t="s">
        <v>4</v>
      </c>
      <c r="G3113" s="2" t="s">
        <v>258</v>
      </c>
      <c r="H3113" s="1">
        <v>45405</v>
      </c>
      <c r="I3113" s="9" t="s">
        <v>4151</v>
      </c>
      <c r="J3113">
        <v>0</v>
      </c>
      <c r="K3113">
        <v>9</v>
      </c>
      <c r="M3113">
        <v>5.9</v>
      </c>
    </row>
    <row r="3114" spans="1:13" hidden="1" x14ac:dyDescent="0.2">
      <c r="A3114">
        <v>175</v>
      </c>
      <c r="B3114" s="2" t="s">
        <v>851</v>
      </c>
      <c r="C3114" s="2" t="s">
        <v>37</v>
      </c>
      <c r="D3114" s="2" t="s">
        <v>39</v>
      </c>
      <c r="E3114" s="2" t="s">
        <v>49</v>
      </c>
      <c r="F3114" s="2" t="s">
        <v>4</v>
      </c>
      <c r="G3114" s="2" t="s">
        <v>258</v>
      </c>
      <c r="H3114" s="1">
        <v>45409</v>
      </c>
      <c r="I3114" s="9" t="s">
        <v>4144</v>
      </c>
      <c r="J3114">
        <v>0</v>
      </c>
      <c r="K3114">
        <v>18</v>
      </c>
      <c r="M3114">
        <v>5.9</v>
      </c>
    </row>
    <row r="3115" spans="1:13" hidden="1" x14ac:dyDescent="0.2">
      <c r="A3115">
        <v>189</v>
      </c>
      <c r="B3115" s="2" t="s">
        <v>852</v>
      </c>
      <c r="C3115" s="2" t="s">
        <v>37</v>
      </c>
      <c r="D3115" s="2" t="s">
        <v>39</v>
      </c>
      <c r="E3115" s="2" t="s">
        <v>49</v>
      </c>
      <c r="F3115" s="2" t="s">
        <v>4</v>
      </c>
      <c r="G3115" s="2" t="s">
        <v>84</v>
      </c>
      <c r="H3115" s="1">
        <v>45386</v>
      </c>
      <c r="I3115" s="9" t="s">
        <v>4145</v>
      </c>
      <c r="J3115">
        <v>0</v>
      </c>
      <c r="K3115">
        <v>105</v>
      </c>
      <c r="M3115">
        <v>5.6</v>
      </c>
    </row>
    <row r="3116" spans="1:13" hidden="1" x14ac:dyDescent="0.2">
      <c r="A3116">
        <v>189</v>
      </c>
      <c r="B3116" s="2" t="s">
        <v>853</v>
      </c>
      <c r="C3116" s="2" t="s">
        <v>37</v>
      </c>
      <c r="D3116" s="2" t="s">
        <v>39</v>
      </c>
      <c r="E3116" s="2" t="s">
        <v>49</v>
      </c>
      <c r="F3116" s="2" t="s">
        <v>4</v>
      </c>
      <c r="G3116" s="2" t="s">
        <v>84</v>
      </c>
      <c r="H3116" s="1">
        <v>45387</v>
      </c>
      <c r="I3116" s="9" t="s">
        <v>4157</v>
      </c>
      <c r="J3116">
        <v>0</v>
      </c>
      <c r="K3116">
        <v>65</v>
      </c>
      <c r="M3116">
        <v>5.6</v>
      </c>
    </row>
    <row r="3117" spans="1:13" hidden="1" x14ac:dyDescent="0.2">
      <c r="A3117">
        <v>189</v>
      </c>
      <c r="B3117" s="2" t="s">
        <v>854</v>
      </c>
      <c r="C3117" s="2" t="s">
        <v>37</v>
      </c>
      <c r="D3117" s="2" t="s">
        <v>39</v>
      </c>
      <c r="E3117" s="2" t="s">
        <v>49</v>
      </c>
      <c r="F3117" s="2" t="s">
        <v>4</v>
      </c>
      <c r="G3117" s="2" t="s">
        <v>84</v>
      </c>
      <c r="H3117" s="1">
        <v>45405</v>
      </c>
      <c r="I3117" s="9" t="s">
        <v>4151</v>
      </c>
      <c r="J3117">
        <v>0</v>
      </c>
      <c r="K3117">
        <v>27.46</v>
      </c>
      <c r="M3117">
        <v>5.6</v>
      </c>
    </row>
    <row r="3118" spans="1:13" hidden="1" x14ac:dyDescent="0.2">
      <c r="A3118">
        <v>189</v>
      </c>
      <c r="B3118" s="2" t="s">
        <v>855</v>
      </c>
      <c r="C3118" s="2" t="s">
        <v>37</v>
      </c>
      <c r="D3118" s="2" t="s">
        <v>39</v>
      </c>
      <c r="E3118" s="2" t="s">
        <v>49</v>
      </c>
      <c r="F3118" s="2" t="s">
        <v>4</v>
      </c>
      <c r="G3118" s="2" t="s">
        <v>84</v>
      </c>
      <c r="H3118" s="1">
        <v>45408</v>
      </c>
      <c r="I3118" s="9" t="s">
        <v>4143</v>
      </c>
      <c r="J3118">
        <v>0</v>
      </c>
      <c r="K3118">
        <v>101</v>
      </c>
      <c r="M3118">
        <v>5.6</v>
      </c>
    </row>
    <row r="3119" spans="1:13" hidden="1" x14ac:dyDescent="0.2">
      <c r="A3119">
        <v>189</v>
      </c>
      <c r="B3119" s="2" t="s">
        <v>856</v>
      </c>
      <c r="C3119" s="2" t="s">
        <v>37</v>
      </c>
      <c r="D3119" s="2" t="s">
        <v>39</v>
      </c>
      <c r="E3119" s="2" t="s">
        <v>49</v>
      </c>
      <c r="F3119" s="2" t="s">
        <v>4</v>
      </c>
      <c r="G3119" s="2" t="s">
        <v>84</v>
      </c>
      <c r="H3119" s="1">
        <v>45409</v>
      </c>
      <c r="I3119" s="9" t="s">
        <v>4144</v>
      </c>
      <c r="J3119">
        <v>0</v>
      </c>
      <c r="K3119">
        <v>3.54</v>
      </c>
      <c r="M3119">
        <v>5.6</v>
      </c>
    </row>
    <row r="3120" spans="1:13" hidden="1" x14ac:dyDescent="0.2">
      <c r="A3120">
        <v>191</v>
      </c>
      <c r="B3120" s="2" t="s">
        <v>857</v>
      </c>
      <c r="C3120" s="2" t="s">
        <v>37</v>
      </c>
      <c r="D3120" s="2" t="s">
        <v>39</v>
      </c>
      <c r="E3120" s="2" t="s">
        <v>41</v>
      </c>
      <c r="F3120" s="2" t="s">
        <v>4</v>
      </c>
      <c r="G3120" s="2" t="s">
        <v>267</v>
      </c>
      <c r="H3120" s="1">
        <v>45384</v>
      </c>
      <c r="I3120" s="9" t="s">
        <v>4134</v>
      </c>
      <c r="J3120">
        <v>0</v>
      </c>
      <c r="K3120">
        <v>2</v>
      </c>
      <c r="M3120">
        <v>4.8</v>
      </c>
    </row>
    <row r="3121" spans="1:13" hidden="1" x14ac:dyDescent="0.2">
      <c r="A3121">
        <v>191</v>
      </c>
      <c r="B3121" s="2" t="s">
        <v>858</v>
      </c>
      <c r="C3121" s="2" t="s">
        <v>37</v>
      </c>
      <c r="D3121" s="2" t="s">
        <v>39</v>
      </c>
      <c r="E3121" s="2" t="s">
        <v>41</v>
      </c>
      <c r="F3121" s="2" t="s">
        <v>4</v>
      </c>
      <c r="G3121" s="2" t="s">
        <v>267</v>
      </c>
      <c r="H3121" s="1">
        <v>45398</v>
      </c>
      <c r="I3121" s="9" t="s">
        <v>4155</v>
      </c>
      <c r="J3121">
        <v>0</v>
      </c>
      <c r="K3121">
        <v>3</v>
      </c>
      <c r="M3121">
        <v>4.8</v>
      </c>
    </row>
    <row r="3122" spans="1:13" hidden="1" x14ac:dyDescent="0.2">
      <c r="A3122">
        <v>203</v>
      </c>
      <c r="B3122" s="2" t="s">
        <v>859</v>
      </c>
      <c r="C3122" s="2" t="s">
        <v>37</v>
      </c>
      <c r="D3122" s="2" t="s">
        <v>39</v>
      </c>
      <c r="E3122" s="2" t="s">
        <v>64</v>
      </c>
      <c r="F3122" s="2" t="s">
        <v>4</v>
      </c>
      <c r="G3122" s="2" t="s">
        <v>90</v>
      </c>
      <c r="H3122" s="1">
        <v>45383</v>
      </c>
      <c r="I3122" s="9" t="s">
        <v>4153</v>
      </c>
      <c r="J3122">
        <v>0</v>
      </c>
      <c r="K3122">
        <v>328</v>
      </c>
      <c r="M3122">
        <v>0</v>
      </c>
    </row>
    <row r="3123" spans="1:13" hidden="1" x14ac:dyDescent="0.2">
      <c r="A3123">
        <v>203</v>
      </c>
      <c r="B3123" s="2" t="s">
        <v>860</v>
      </c>
      <c r="C3123" s="2" t="s">
        <v>37</v>
      </c>
      <c r="D3123" s="2" t="s">
        <v>39</v>
      </c>
      <c r="E3123" s="2" t="s">
        <v>64</v>
      </c>
      <c r="F3123" s="2" t="s">
        <v>4</v>
      </c>
      <c r="G3123" s="2" t="s">
        <v>90</v>
      </c>
      <c r="H3123" s="1">
        <v>45396</v>
      </c>
      <c r="I3123" s="9" t="s">
        <v>4161</v>
      </c>
      <c r="J3123">
        <v>0</v>
      </c>
      <c r="K3123">
        <v>331</v>
      </c>
      <c r="M3123">
        <v>0</v>
      </c>
    </row>
    <row r="3124" spans="1:13" hidden="1" x14ac:dyDescent="0.2">
      <c r="A3124">
        <v>203</v>
      </c>
      <c r="B3124" s="2" t="s">
        <v>861</v>
      </c>
      <c r="C3124" s="2" t="s">
        <v>37</v>
      </c>
      <c r="D3124" s="2" t="s">
        <v>39</v>
      </c>
      <c r="E3124" s="2" t="s">
        <v>64</v>
      </c>
      <c r="F3124" s="2" t="s">
        <v>4</v>
      </c>
      <c r="G3124" s="2" t="s">
        <v>90</v>
      </c>
      <c r="H3124" s="1">
        <v>45397</v>
      </c>
      <c r="I3124" s="9" t="s">
        <v>4159</v>
      </c>
      <c r="J3124">
        <v>0</v>
      </c>
      <c r="K3124">
        <v>209</v>
      </c>
      <c r="M3124">
        <v>0</v>
      </c>
    </row>
    <row r="3125" spans="1:13" hidden="1" x14ac:dyDescent="0.2">
      <c r="A3125">
        <v>203</v>
      </c>
      <c r="B3125" s="2" t="s">
        <v>862</v>
      </c>
      <c r="C3125" s="2" t="s">
        <v>37</v>
      </c>
      <c r="D3125" s="2" t="s">
        <v>39</v>
      </c>
      <c r="E3125" s="2" t="s">
        <v>64</v>
      </c>
      <c r="F3125" s="2" t="s">
        <v>4</v>
      </c>
      <c r="G3125" s="2" t="s">
        <v>90</v>
      </c>
      <c r="H3125" s="1">
        <v>45404</v>
      </c>
      <c r="I3125" s="9" t="s">
        <v>4162</v>
      </c>
      <c r="J3125">
        <v>0</v>
      </c>
      <c r="K3125">
        <v>18</v>
      </c>
      <c r="M3125">
        <v>0</v>
      </c>
    </row>
    <row r="3126" spans="1:13" hidden="1" x14ac:dyDescent="0.2">
      <c r="A3126">
        <v>203</v>
      </c>
      <c r="B3126" s="2" t="s">
        <v>863</v>
      </c>
      <c r="C3126" s="2" t="s">
        <v>37</v>
      </c>
      <c r="D3126" s="2" t="s">
        <v>39</v>
      </c>
      <c r="E3126" s="2" t="s">
        <v>64</v>
      </c>
      <c r="F3126" s="2" t="s">
        <v>4</v>
      </c>
      <c r="G3126" s="2" t="s">
        <v>90</v>
      </c>
      <c r="H3126" s="1">
        <v>45407</v>
      </c>
      <c r="I3126" s="9" t="s">
        <v>4142</v>
      </c>
      <c r="J3126">
        <v>0</v>
      </c>
      <c r="K3126">
        <v>21</v>
      </c>
      <c r="M3126">
        <v>0</v>
      </c>
    </row>
    <row r="3127" spans="1:13" hidden="1" x14ac:dyDescent="0.2">
      <c r="A3127">
        <v>203</v>
      </c>
      <c r="B3127" s="2" t="s">
        <v>864</v>
      </c>
      <c r="C3127" s="2" t="s">
        <v>37</v>
      </c>
      <c r="D3127" s="2" t="s">
        <v>39</v>
      </c>
      <c r="E3127" s="2" t="s">
        <v>64</v>
      </c>
      <c r="F3127" s="2" t="s">
        <v>4</v>
      </c>
      <c r="G3127" s="2" t="s">
        <v>90</v>
      </c>
      <c r="H3127" s="1">
        <v>45409</v>
      </c>
      <c r="I3127" s="9" t="s">
        <v>4144</v>
      </c>
      <c r="J3127">
        <v>0</v>
      </c>
      <c r="K3127">
        <v>61</v>
      </c>
      <c r="M3127">
        <v>0</v>
      </c>
    </row>
    <row r="3128" spans="1:13" hidden="1" x14ac:dyDescent="0.2">
      <c r="A3128">
        <v>206</v>
      </c>
      <c r="B3128" s="2" t="s">
        <v>865</v>
      </c>
      <c r="C3128" s="2" t="s">
        <v>37</v>
      </c>
      <c r="D3128" s="2" t="s">
        <v>39</v>
      </c>
      <c r="E3128" s="2" t="s">
        <v>64</v>
      </c>
      <c r="F3128" s="2" t="s">
        <v>4</v>
      </c>
      <c r="G3128" s="2" t="s">
        <v>275</v>
      </c>
      <c r="H3128" s="1">
        <v>45383</v>
      </c>
      <c r="I3128" s="9" t="s">
        <v>4153</v>
      </c>
      <c r="J3128">
        <v>0</v>
      </c>
      <c r="K3128">
        <v>100</v>
      </c>
      <c r="M3128">
        <v>0</v>
      </c>
    </row>
    <row r="3129" spans="1:13" hidden="1" x14ac:dyDescent="0.2">
      <c r="A3129">
        <v>206</v>
      </c>
      <c r="B3129" s="2" t="s">
        <v>866</v>
      </c>
      <c r="C3129" s="2" t="s">
        <v>37</v>
      </c>
      <c r="D3129" s="2" t="s">
        <v>39</v>
      </c>
      <c r="E3129" s="2" t="s">
        <v>64</v>
      </c>
      <c r="F3129" s="2" t="s">
        <v>4</v>
      </c>
      <c r="G3129" s="2" t="s">
        <v>275</v>
      </c>
      <c r="H3129" s="1">
        <v>45384</v>
      </c>
      <c r="I3129" s="9" t="s">
        <v>4134</v>
      </c>
      <c r="J3129">
        <v>0</v>
      </c>
      <c r="K3129">
        <v>47</v>
      </c>
      <c r="M3129">
        <v>0</v>
      </c>
    </row>
    <row r="3130" spans="1:13" hidden="1" x14ac:dyDescent="0.2">
      <c r="A3130">
        <v>206</v>
      </c>
      <c r="B3130" s="2" t="s">
        <v>867</v>
      </c>
      <c r="C3130" s="2" t="s">
        <v>37</v>
      </c>
      <c r="D3130" s="2" t="s">
        <v>39</v>
      </c>
      <c r="E3130" s="2" t="s">
        <v>64</v>
      </c>
      <c r="F3130" s="2" t="s">
        <v>4</v>
      </c>
      <c r="G3130" s="2" t="s">
        <v>275</v>
      </c>
      <c r="H3130" s="1">
        <v>45385</v>
      </c>
      <c r="I3130" s="9" t="s">
        <v>4148</v>
      </c>
      <c r="J3130">
        <v>0</v>
      </c>
      <c r="K3130">
        <v>279</v>
      </c>
      <c r="M3130">
        <v>0</v>
      </c>
    </row>
    <row r="3131" spans="1:13" hidden="1" x14ac:dyDescent="0.2">
      <c r="A3131">
        <v>206</v>
      </c>
      <c r="B3131" s="2" t="s">
        <v>868</v>
      </c>
      <c r="C3131" s="2" t="s">
        <v>37</v>
      </c>
      <c r="D3131" s="2" t="s">
        <v>39</v>
      </c>
      <c r="E3131" s="2" t="s">
        <v>64</v>
      </c>
      <c r="F3131" s="2" t="s">
        <v>4</v>
      </c>
      <c r="G3131" s="2" t="s">
        <v>275</v>
      </c>
      <c r="H3131" s="1">
        <v>45386</v>
      </c>
      <c r="I3131" s="9" t="s">
        <v>4145</v>
      </c>
      <c r="J3131">
        <v>0</v>
      </c>
      <c r="K3131">
        <v>66</v>
      </c>
      <c r="M3131">
        <v>0</v>
      </c>
    </row>
    <row r="3132" spans="1:13" hidden="1" x14ac:dyDescent="0.2">
      <c r="A3132">
        <v>206</v>
      </c>
      <c r="B3132" s="2" t="s">
        <v>869</v>
      </c>
      <c r="C3132" s="2" t="s">
        <v>37</v>
      </c>
      <c r="D3132" s="2" t="s">
        <v>39</v>
      </c>
      <c r="E3132" s="2" t="s">
        <v>64</v>
      </c>
      <c r="F3132" s="2" t="s">
        <v>4</v>
      </c>
      <c r="G3132" s="2" t="s">
        <v>275</v>
      </c>
      <c r="H3132" s="1">
        <v>45387</v>
      </c>
      <c r="I3132" s="9" t="s">
        <v>4157</v>
      </c>
      <c r="J3132">
        <v>0</v>
      </c>
      <c r="K3132">
        <v>151</v>
      </c>
      <c r="M3132">
        <v>0</v>
      </c>
    </row>
    <row r="3133" spans="1:13" hidden="1" x14ac:dyDescent="0.2">
      <c r="A3133">
        <v>206</v>
      </c>
      <c r="B3133" s="2" t="s">
        <v>870</v>
      </c>
      <c r="C3133" s="2" t="s">
        <v>37</v>
      </c>
      <c r="D3133" s="2" t="s">
        <v>39</v>
      </c>
      <c r="E3133" s="2" t="s">
        <v>64</v>
      </c>
      <c r="F3133" s="2" t="s">
        <v>4</v>
      </c>
      <c r="G3133" s="2" t="s">
        <v>275</v>
      </c>
      <c r="H3133" s="1">
        <v>45388</v>
      </c>
      <c r="I3133" s="9" t="s">
        <v>4163</v>
      </c>
      <c r="J3133">
        <v>0</v>
      </c>
      <c r="K3133">
        <v>158</v>
      </c>
      <c r="M3133">
        <v>0</v>
      </c>
    </row>
    <row r="3134" spans="1:13" hidden="1" x14ac:dyDescent="0.2">
      <c r="A3134">
        <v>206</v>
      </c>
      <c r="B3134" s="2" t="s">
        <v>871</v>
      </c>
      <c r="C3134" s="2" t="s">
        <v>37</v>
      </c>
      <c r="D3134" s="2" t="s">
        <v>39</v>
      </c>
      <c r="E3134" s="2" t="s">
        <v>64</v>
      </c>
      <c r="F3134" s="2" t="s">
        <v>4</v>
      </c>
      <c r="G3134" s="2" t="s">
        <v>275</v>
      </c>
      <c r="H3134" s="1">
        <v>45389</v>
      </c>
      <c r="I3134" s="9" t="s">
        <v>4158</v>
      </c>
      <c r="J3134">
        <v>0</v>
      </c>
      <c r="K3134">
        <v>163</v>
      </c>
      <c r="M3134">
        <v>0</v>
      </c>
    </row>
    <row r="3135" spans="1:13" hidden="1" x14ac:dyDescent="0.2">
      <c r="A3135">
        <v>206</v>
      </c>
      <c r="B3135" s="2" t="s">
        <v>872</v>
      </c>
      <c r="C3135" s="2" t="s">
        <v>37</v>
      </c>
      <c r="D3135" s="2" t="s">
        <v>39</v>
      </c>
      <c r="E3135" s="2" t="s">
        <v>64</v>
      </c>
      <c r="F3135" s="2" t="s">
        <v>4</v>
      </c>
      <c r="G3135" s="2" t="s">
        <v>275</v>
      </c>
      <c r="H3135" s="1">
        <v>45390</v>
      </c>
      <c r="I3135" s="9" t="s">
        <v>4135</v>
      </c>
      <c r="J3135">
        <v>0</v>
      </c>
      <c r="K3135">
        <v>401</v>
      </c>
      <c r="M3135">
        <v>0</v>
      </c>
    </row>
    <row r="3136" spans="1:13" hidden="1" x14ac:dyDescent="0.2">
      <c r="A3136">
        <v>206</v>
      </c>
      <c r="B3136" s="2" t="s">
        <v>873</v>
      </c>
      <c r="C3136" s="2" t="s">
        <v>37</v>
      </c>
      <c r="D3136" s="2" t="s">
        <v>39</v>
      </c>
      <c r="E3136" s="2" t="s">
        <v>64</v>
      </c>
      <c r="F3136" s="2" t="s">
        <v>4</v>
      </c>
      <c r="G3136" s="2" t="s">
        <v>275</v>
      </c>
      <c r="H3136" s="1">
        <v>45391</v>
      </c>
      <c r="I3136" s="9" t="s">
        <v>4136</v>
      </c>
      <c r="J3136">
        <v>0</v>
      </c>
      <c r="K3136">
        <v>137</v>
      </c>
      <c r="M3136">
        <v>0</v>
      </c>
    </row>
    <row r="3137" spans="1:13" hidden="1" x14ac:dyDescent="0.2">
      <c r="A3137">
        <v>206</v>
      </c>
      <c r="B3137" s="2" t="s">
        <v>874</v>
      </c>
      <c r="C3137" s="2" t="s">
        <v>37</v>
      </c>
      <c r="D3137" s="2" t="s">
        <v>39</v>
      </c>
      <c r="E3137" s="2" t="s">
        <v>64</v>
      </c>
      <c r="F3137" s="2" t="s">
        <v>4</v>
      </c>
      <c r="G3137" s="2" t="s">
        <v>275</v>
      </c>
      <c r="H3137" s="1">
        <v>45392</v>
      </c>
      <c r="I3137" s="9" t="s">
        <v>4137</v>
      </c>
      <c r="J3137">
        <v>0</v>
      </c>
      <c r="K3137">
        <v>269</v>
      </c>
      <c r="M3137">
        <v>0</v>
      </c>
    </row>
    <row r="3138" spans="1:13" hidden="1" x14ac:dyDescent="0.2">
      <c r="A3138">
        <v>206</v>
      </c>
      <c r="B3138" s="2" t="s">
        <v>875</v>
      </c>
      <c r="C3138" s="2" t="s">
        <v>37</v>
      </c>
      <c r="D3138" s="2" t="s">
        <v>39</v>
      </c>
      <c r="E3138" s="2" t="s">
        <v>64</v>
      </c>
      <c r="F3138" s="2" t="s">
        <v>4</v>
      </c>
      <c r="G3138" s="2" t="s">
        <v>275</v>
      </c>
      <c r="H3138" s="1">
        <v>45393</v>
      </c>
      <c r="I3138" s="9" t="s">
        <v>4146</v>
      </c>
      <c r="J3138">
        <v>0</v>
      </c>
      <c r="K3138">
        <v>453</v>
      </c>
      <c r="M3138">
        <v>0</v>
      </c>
    </row>
    <row r="3139" spans="1:13" hidden="1" x14ac:dyDescent="0.2">
      <c r="A3139">
        <v>206</v>
      </c>
      <c r="B3139" s="2" t="s">
        <v>876</v>
      </c>
      <c r="C3139" s="2" t="s">
        <v>37</v>
      </c>
      <c r="D3139" s="2" t="s">
        <v>39</v>
      </c>
      <c r="E3139" s="2" t="s">
        <v>64</v>
      </c>
      <c r="F3139" s="2" t="s">
        <v>4</v>
      </c>
      <c r="G3139" s="2" t="s">
        <v>275</v>
      </c>
      <c r="H3139" s="1">
        <v>45394</v>
      </c>
      <c r="I3139" s="9" t="s">
        <v>4154</v>
      </c>
      <c r="J3139">
        <v>0</v>
      </c>
      <c r="K3139">
        <v>39</v>
      </c>
      <c r="M3139">
        <v>0</v>
      </c>
    </row>
    <row r="3140" spans="1:13" hidden="1" x14ac:dyDescent="0.2">
      <c r="A3140">
        <v>206</v>
      </c>
      <c r="B3140" s="2" t="s">
        <v>877</v>
      </c>
      <c r="C3140" s="2" t="s">
        <v>37</v>
      </c>
      <c r="D3140" s="2" t="s">
        <v>39</v>
      </c>
      <c r="E3140" s="2" t="s">
        <v>64</v>
      </c>
      <c r="F3140" s="2" t="s">
        <v>4</v>
      </c>
      <c r="G3140" s="2" t="s">
        <v>275</v>
      </c>
      <c r="H3140" s="1">
        <v>45395</v>
      </c>
      <c r="I3140" s="9" t="s">
        <v>4149</v>
      </c>
      <c r="J3140">
        <v>0</v>
      </c>
      <c r="K3140">
        <v>61</v>
      </c>
      <c r="M3140">
        <v>0</v>
      </c>
    </row>
    <row r="3141" spans="1:13" hidden="1" x14ac:dyDescent="0.2">
      <c r="A3141">
        <v>206</v>
      </c>
      <c r="B3141" s="2" t="s">
        <v>878</v>
      </c>
      <c r="C3141" s="2" t="s">
        <v>37</v>
      </c>
      <c r="D3141" s="2" t="s">
        <v>39</v>
      </c>
      <c r="E3141" s="2" t="s">
        <v>64</v>
      </c>
      <c r="F3141" s="2" t="s">
        <v>4</v>
      </c>
      <c r="G3141" s="2" t="s">
        <v>275</v>
      </c>
      <c r="H3141" s="1">
        <v>45397</v>
      </c>
      <c r="I3141" s="9" t="s">
        <v>4159</v>
      </c>
      <c r="J3141">
        <v>0</v>
      </c>
      <c r="K3141">
        <v>82</v>
      </c>
      <c r="M3141">
        <v>0</v>
      </c>
    </row>
    <row r="3142" spans="1:13" hidden="1" x14ac:dyDescent="0.2">
      <c r="A3142">
        <v>206</v>
      </c>
      <c r="B3142" s="2" t="s">
        <v>879</v>
      </c>
      <c r="C3142" s="2" t="s">
        <v>37</v>
      </c>
      <c r="D3142" s="2" t="s">
        <v>39</v>
      </c>
      <c r="E3142" s="2" t="s">
        <v>64</v>
      </c>
      <c r="F3142" s="2" t="s">
        <v>4</v>
      </c>
      <c r="G3142" s="2" t="s">
        <v>275</v>
      </c>
      <c r="H3142" s="1">
        <v>45398</v>
      </c>
      <c r="I3142" s="9" t="s">
        <v>4155</v>
      </c>
      <c r="J3142">
        <v>0</v>
      </c>
      <c r="K3142">
        <v>55</v>
      </c>
      <c r="M3142">
        <v>0</v>
      </c>
    </row>
    <row r="3143" spans="1:13" hidden="1" x14ac:dyDescent="0.2">
      <c r="A3143">
        <v>206</v>
      </c>
      <c r="B3143" s="2" t="s">
        <v>880</v>
      </c>
      <c r="C3143" s="2" t="s">
        <v>37</v>
      </c>
      <c r="D3143" s="2" t="s">
        <v>39</v>
      </c>
      <c r="E3143" s="2" t="s">
        <v>64</v>
      </c>
      <c r="F3143" s="2" t="s">
        <v>4</v>
      </c>
      <c r="G3143" s="2" t="s">
        <v>275</v>
      </c>
      <c r="H3143" s="1">
        <v>45399</v>
      </c>
      <c r="I3143" s="9" t="s">
        <v>4138</v>
      </c>
      <c r="J3143">
        <v>0</v>
      </c>
      <c r="K3143">
        <v>68</v>
      </c>
      <c r="M3143">
        <v>0</v>
      </c>
    </row>
    <row r="3144" spans="1:13" hidden="1" x14ac:dyDescent="0.2">
      <c r="A3144">
        <v>206</v>
      </c>
      <c r="B3144" s="2" t="s">
        <v>881</v>
      </c>
      <c r="C3144" s="2" t="s">
        <v>37</v>
      </c>
      <c r="D3144" s="2" t="s">
        <v>39</v>
      </c>
      <c r="E3144" s="2" t="s">
        <v>64</v>
      </c>
      <c r="F3144" s="2" t="s">
        <v>4</v>
      </c>
      <c r="G3144" s="2" t="s">
        <v>275</v>
      </c>
      <c r="H3144" s="1">
        <v>45400</v>
      </c>
      <c r="I3144" s="9" t="s">
        <v>4139</v>
      </c>
      <c r="J3144">
        <v>0</v>
      </c>
      <c r="K3144">
        <v>55</v>
      </c>
      <c r="M3144">
        <v>0</v>
      </c>
    </row>
    <row r="3145" spans="1:13" hidden="1" x14ac:dyDescent="0.2">
      <c r="A3145">
        <v>206</v>
      </c>
      <c r="B3145" s="2" t="s">
        <v>882</v>
      </c>
      <c r="C3145" s="2" t="s">
        <v>37</v>
      </c>
      <c r="D3145" s="2" t="s">
        <v>39</v>
      </c>
      <c r="E3145" s="2" t="s">
        <v>64</v>
      </c>
      <c r="F3145" s="2" t="s">
        <v>4</v>
      </c>
      <c r="G3145" s="2" t="s">
        <v>275</v>
      </c>
      <c r="H3145" s="1">
        <v>45401</v>
      </c>
      <c r="I3145" s="9" t="s">
        <v>4140</v>
      </c>
      <c r="J3145">
        <v>0</v>
      </c>
      <c r="K3145">
        <v>76</v>
      </c>
      <c r="M3145">
        <v>0</v>
      </c>
    </row>
    <row r="3146" spans="1:13" hidden="1" x14ac:dyDescent="0.2">
      <c r="A3146">
        <v>206</v>
      </c>
      <c r="B3146" s="2" t="s">
        <v>883</v>
      </c>
      <c r="C3146" s="2" t="s">
        <v>37</v>
      </c>
      <c r="D3146" s="2" t="s">
        <v>39</v>
      </c>
      <c r="E3146" s="2" t="s">
        <v>64</v>
      </c>
      <c r="F3146" s="2" t="s">
        <v>4</v>
      </c>
      <c r="G3146" s="2" t="s">
        <v>275</v>
      </c>
      <c r="H3146" s="1">
        <v>45402</v>
      </c>
      <c r="I3146" s="9" t="s">
        <v>4141</v>
      </c>
      <c r="J3146">
        <v>0</v>
      </c>
      <c r="K3146">
        <v>101</v>
      </c>
      <c r="M3146">
        <v>0</v>
      </c>
    </row>
    <row r="3147" spans="1:13" hidden="1" x14ac:dyDescent="0.2">
      <c r="A3147">
        <v>206</v>
      </c>
      <c r="B3147" s="2" t="s">
        <v>884</v>
      </c>
      <c r="C3147" s="2" t="s">
        <v>37</v>
      </c>
      <c r="D3147" s="2" t="s">
        <v>39</v>
      </c>
      <c r="E3147" s="2" t="s">
        <v>64</v>
      </c>
      <c r="F3147" s="2" t="s">
        <v>4</v>
      </c>
      <c r="G3147" s="2" t="s">
        <v>275</v>
      </c>
      <c r="H3147" s="1">
        <v>45403</v>
      </c>
      <c r="I3147" s="9" t="s">
        <v>4150</v>
      </c>
      <c r="J3147">
        <v>0</v>
      </c>
      <c r="K3147">
        <v>22</v>
      </c>
      <c r="M3147">
        <v>0</v>
      </c>
    </row>
    <row r="3148" spans="1:13" hidden="1" x14ac:dyDescent="0.2">
      <c r="A3148">
        <v>206</v>
      </c>
      <c r="B3148" s="2" t="s">
        <v>885</v>
      </c>
      <c r="C3148" s="2" t="s">
        <v>37</v>
      </c>
      <c r="D3148" s="2" t="s">
        <v>39</v>
      </c>
      <c r="E3148" s="2" t="s">
        <v>64</v>
      </c>
      <c r="F3148" s="2" t="s">
        <v>4</v>
      </c>
      <c r="G3148" s="2" t="s">
        <v>275</v>
      </c>
      <c r="H3148" s="1">
        <v>45404</v>
      </c>
      <c r="I3148" s="9" t="s">
        <v>4162</v>
      </c>
      <c r="J3148">
        <v>0</v>
      </c>
      <c r="K3148">
        <v>73</v>
      </c>
      <c r="M3148">
        <v>0</v>
      </c>
    </row>
    <row r="3149" spans="1:13" hidden="1" x14ac:dyDescent="0.2">
      <c r="A3149">
        <v>206</v>
      </c>
      <c r="B3149" s="2" t="s">
        <v>886</v>
      </c>
      <c r="C3149" s="2" t="s">
        <v>37</v>
      </c>
      <c r="D3149" s="2" t="s">
        <v>39</v>
      </c>
      <c r="E3149" s="2" t="s">
        <v>64</v>
      </c>
      <c r="F3149" s="2" t="s">
        <v>4</v>
      </c>
      <c r="G3149" s="2" t="s">
        <v>275</v>
      </c>
      <c r="H3149" s="1">
        <v>45405</v>
      </c>
      <c r="I3149" s="9" t="s">
        <v>4151</v>
      </c>
      <c r="J3149">
        <v>0</v>
      </c>
      <c r="K3149">
        <v>67</v>
      </c>
      <c r="M3149">
        <v>0</v>
      </c>
    </row>
    <row r="3150" spans="1:13" hidden="1" x14ac:dyDescent="0.2">
      <c r="A3150">
        <v>206</v>
      </c>
      <c r="B3150" s="2" t="s">
        <v>887</v>
      </c>
      <c r="C3150" s="2" t="s">
        <v>37</v>
      </c>
      <c r="D3150" s="2" t="s">
        <v>39</v>
      </c>
      <c r="E3150" s="2" t="s">
        <v>64</v>
      </c>
      <c r="F3150" s="2" t="s">
        <v>4</v>
      </c>
      <c r="G3150" s="2" t="s">
        <v>275</v>
      </c>
      <c r="H3150" s="1">
        <v>45406</v>
      </c>
      <c r="I3150" s="9" t="s">
        <v>4156</v>
      </c>
      <c r="J3150">
        <v>0</v>
      </c>
      <c r="K3150">
        <v>155</v>
      </c>
      <c r="M3150">
        <v>0</v>
      </c>
    </row>
    <row r="3151" spans="1:13" hidden="1" x14ac:dyDescent="0.2">
      <c r="A3151">
        <v>206</v>
      </c>
      <c r="B3151" s="2" t="s">
        <v>888</v>
      </c>
      <c r="C3151" s="2" t="s">
        <v>37</v>
      </c>
      <c r="D3151" s="2" t="s">
        <v>39</v>
      </c>
      <c r="E3151" s="2" t="s">
        <v>64</v>
      </c>
      <c r="F3151" s="2" t="s">
        <v>4</v>
      </c>
      <c r="G3151" s="2" t="s">
        <v>275</v>
      </c>
      <c r="H3151" s="1">
        <v>45407</v>
      </c>
      <c r="I3151" s="9" t="s">
        <v>4142</v>
      </c>
      <c r="J3151">
        <v>0</v>
      </c>
      <c r="K3151">
        <v>73</v>
      </c>
      <c r="M3151">
        <v>0</v>
      </c>
    </row>
    <row r="3152" spans="1:13" hidden="1" x14ac:dyDescent="0.2">
      <c r="A3152">
        <v>206</v>
      </c>
      <c r="B3152" s="2" t="s">
        <v>889</v>
      </c>
      <c r="C3152" s="2" t="s">
        <v>37</v>
      </c>
      <c r="D3152" s="2" t="s">
        <v>39</v>
      </c>
      <c r="E3152" s="2" t="s">
        <v>64</v>
      </c>
      <c r="F3152" s="2" t="s">
        <v>4</v>
      </c>
      <c r="G3152" s="2" t="s">
        <v>275</v>
      </c>
      <c r="H3152" s="1">
        <v>45408</v>
      </c>
      <c r="I3152" s="9" t="s">
        <v>4143</v>
      </c>
      <c r="J3152">
        <v>0</v>
      </c>
      <c r="K3152">
        <v>221</v>
      </c>
      <c r="M3152">
        <v>0</v>
      </c>
    </row>
    <row r="3153" spans="1:13" hidden="1" x14ac:dyDescent="0.2">
      <c r="A3153">
        <v>206</v>
      </c>
      <c r="B3153" s="2" t="s">
        <v>890</v>
      </c>
      <c r="C3153" s="2" t="s">
        <v>37</v>
      </c>
      <c r="D3153" s="2" t="s">
        <v>39</v>
      </c>
      <c r="E3153" s="2" t="s">
        <v>64</v>
      </c>
      <c r="F3153" s="2" t="s">
        <v>4</v>
      </c>
      <c r="G3153" s="2" t="s">
        <v>275</v>
      </c>
      <c r="H3153" s="1">
        <v>45409</v>
      </c>
      <c r="I3153" s="9" t="s">
        <v>4144</v>
      </c>
      <c r="J3153">
        <v>0</v>
      </c>
      <c r="K3153">
        <v>111</v>
      </c>
      <c r="M3153">
        <v>0</v>
      </c>
    </row>
    <row r="3154" spans="1:13" hidden="1" x14ac:dyDescent="0.2">
      <c r="A3154">
        <v>206</v>
      </c>
      <c r="B3154" s="2" t="s">
        <v>891</v>
      </c>
      <c r="C3154" s="2" t="s">
        <v>37</v>
      </c>
      <c r="D3154" s="2" t="s">
        <v>39</v>
      </c>
      <c r="E3154" s="2" t="s">
        <v>64</v>
      </c>
      <c r="F3154" s="2" t="s">
        <v>4</v>
      </c>
      <c r="G3154" s="2" t="s">
        <v>275</v>
      </c>
      <c r="H3154" s="1">
        <v>45410</v>
      </c>
      <c r="I3154" s="9" t="s">
        <v>4147</v>
      </c>
      <c r="J3154">
        <v>0</v>
      </c>
      <c r="K3154">
        <v>0</v>
      </c>
      <c r="M3154">
        <v>0</v>
      </c>
    </row>
    <row r="3155" spans="1:13" hidden="1" x14ac:dyDescent="0.2">
      <c r="A3155">
        <v>206</v>
      </c>
      <c r="B3155" s="2" t="s">
        <v>892</v>
      </c>
      <c r="C3155" s="2" t="s">
        <v>37</v>
      </c>
      <c r="D3155" s="2" t="s">
        <v>39</v>
      </c>
      <c r="E3155" s="2" t="s">
        <v>64</v>
      </c>
      <c r="F3155" s="2" t="s">
        <v>4</v>
      </c>
      <c r="G3155" s="2" t="s">
        <v>275</v>
      </c>
      <c r="H3155" s="1">
        <v>45411</v>
      </c>
      <c r="I3155" s="9" t="s">
        <v>4160</v>
      </c>
      <c r="J3155">
        <v>0</v>
      </c>
      <c r="K3155">
        <v>135</v>
      </c>
      <c r="M3155">
        <v>0</v>
      </c>
    </row>
    <row r="3156" spans="1:13" hidden="1" x14ac:dyDescent="0.2">
      <c r="A3156">
        <v>206</v>
      </c>
      <c r="B3156" s="2" t="s">
        <v>893</v>
      </c>
      <c r="C3156" s="2" t="s">
        <v>37</v>
      </c>
      <c r="D3156" s="2" t="s">
        <v>39</v>
      </c>
      <c r="E3156" s="2" t="s">
        <v>64</v>
      </c>
      <c r="F3156" s="2" t="s">
        <v>4</v>
      </c>
      <c r="G3156" s="2" t="s">
        <v>275</v>
      </c>
      <c r="H3156" s="1">
        <v>45412</v>
      </c>
      <c r="I3156" s="9" t="s">
        <v>4152</v>
      </c>
      <c r="J3156">
        <v>0</v>
      </c>
      <c r="K3156">
        <v>65</v>
      </c>
      <c r="M3156">
        <v>0</v>
      </c>
    </row>
    <row r="3157" spans="1:13" hidden="1" x14ac:dyDescent="0.2">
      <c r="A3157">
        <v>219</v>
      </c>
      <c r="B3157" s="2" t="s">
        <v>894</v>
      </c>
      <c r="C3157" s="2" t="s">
        <v>37</v>
      </c>
      <c r="D3157" s="2" t="s">
        <v>39</v>
      </c>
      <c r="E3157" s="2" t="s">
        <v>49</v>
      </c>
      <c r="F3157" s="2" t="s">
        <v>2</v>
      </c>
      <c r="G3157" s="2" t="s">
        <v>281</v>
      </c>
      <c r="H3157" s="1">
        <v>45405</v>
      </c>
      <c r="I3157" s="9" t="s">
        <v>4151</v>
      </c>
      <c r="J3157">
        <v>0</v>
      </c>
      <c r="K3157">
        <v>1</v>
      </c>
      <c r="M3157">
        <v>4.5999999999999996</v>
      </c>
    </row>
    <row r="3158" spans="1:13" x14ac:dyDescent="0.2">
      <c r="A3158">
        <v>225</v>
      </c>
      <c r="B3158" s="2" t="s">
        <v>895</v>
      </c>
      <c r="C3158" s="2" t="s">
        <v>37</v>
      </c>
      <c r="D3158" s="2" t="s">
        <v>39</v>
      </c>
      <c r="E3158" s="4" t="s">
        <v>4180</v>
      </c>
      <c r="F3158" s="2" t="s">
        <v>4</v>
      </c>
      <c r="G3158" s="2" t="s">
        <v>284</v>
      </c>
      <c r="H3158" s="1">
        <v>45393</v>
      </c>
      <c r="I3158" s="9" t="s">
        <v>4146</v>
      </c>
      <c r="J3158">
        <v>0</v>
      </c>
      <c r="K3158">
        <v>440</v>
      </c>
      <c r="M3158">
        <v>3.2</v>
      </c>
    </row>
    <row r="3159" spans="1:13" x14ac:dyDescent="0.2">
      <c r="A3159">
        <v>225</v>
      </c>
      <c r="B3159" s="2" t="s">
        <v>896</v>
      </c>
      <c r="C3159" s="2" t="s">
        <v>37</v>
      </c>
      <c r="D3159" s="2" t="s">
        <v>39</v>
      </c>
      <c r="E3159" s="4" t="s">
        <v>4180</v>
      </c>
      <c r="F3159" s="2" t="s">
        <v>4</v>
      </c>
      <c r="G3159" s="2" t="s">
        <v>284</v>
      </c>
      <c r="H3159" s="1">
        <v>45394</v>
      </c>
      <c r="I3159" s="9" t="s">
        <v>4154</v>
      </c>
      <c r="J3159">
        <v>0</v>
      </c>
      <c r="K3159">
        <v>903</v>
      </c>
      <c r="M3159">
        <v>3.2</v>
      </c>
    </row>
    <row r="3160" spans="1:13" x14ac:dyDescent="0.2">
      <c r="A3160">
        <v>225</v>
      </c>
      <c r="B3160" s="2" t="s">
        <v>897</v>
      </c>
      <c r="C3160" s="2" t="s">
        <v>37</v>
      </c>
      <c r="D3160" s="2" t="s">
        <v>39</v>
      </c>
      <c r="E3160" s="4" t="s">
        <v>4180</v>
      </c>
      <c r="F3160" s="2" t="s">
        <v>4</v>
      </c>
      <c r="G3160" s="2" t="s">
        <v>284</v>
      </c>
      <c r="H3160" s="1">
        <v>45395</v>
      </c>
      <c r="I3160" s="9" t="s">
        <v>4149</v>
      </c>
      <c r="J3160">
        <v>0</v>
      </c>
      <c r="K3160">
        <v>141</v>
      </c>
      <c r="M3160">
        <v>3.2</v>
      </c>
    </row>
    <row r="3161" spans="1:13" x14ac:dyDescent="0.2">
      <c r="A3161">
        <v>225</v>
      </c>
      <c r="B3161" s="2" t="s">
        <v>898</v>
      </c>
      <c r="C3161" s="2" t="s">
        <v>37</v>
      </c>
      <c r="D3161" s="2" t="s">
        <v>39</v>
      </c>
      <c r="E3161" s="4" t="s">
        <v>4180</v>
      </c>
      <c r="F3161" s="2" t="s">
        <v>4</v>
      </c>
      <c r="G3161" s="2" t="s">
        <v>284</v>
      </c>
      <c r="H3161" s="1">
        <v>45399</v>
      </c>
      <c r="I3161" s="9" t="s">
        <v>4138</v>
      </c>
      <c r="J3161">
        <v>0</v>
      </c>
      <c r="K3161">
        <v>68</v>
      </c>
      <c r="M3161">
        <v>3.2</v>
      </c>
    </row>
    <row r="3162" spans="1:13" x14ac:dyDescent="0.2">
      <c r="A3162">
        <v>225</v>
      </c>
      <c r="B3162" s="2" t="s">
        <v>899</v>
      </c>
      <c r="C3162" s="2" t="s">
        <v>37</v>
      </c>
      <c r="D3162" s="2" t="s">
        <v>39</v>
      </c>
      <c r="E3162" s="4" t="s">
        <v>4180</v>
      </c>
      <c r="F3162" s="2" t="s">
        <v>4</v>
      </c>
      <c r="G3162" s="2" t="s">
        <v>284</v>
      </c>
      <c r="H3162" s="1">
        <v>45405</v>
      </c>
      <c r="I3162" s="9" t="s">
        <v>4151</v>
      </c>
      <c r="J3162">
        <v>0</v>
      </c>
      <c r="K3162">
        <v>67</v>
      </c>
      <c r="M3162">
        <v>3.2</v>
      </c>
    </row>
    <row r="3163" spans="1:13" x14ac:dyDescent="0.2">
      <c r="A3163">
        <v>225</v>
      </c>
      <c r="B3163" s="2" t="s">
        <v>900</v>
      </c>
      <c r="C3163" s="2" t="s">
        <v>37</v>
      </c>
      <c r="D3163" s="2" t="s">
        <v>39</v>
      </c>
      <c r="E3163" s="4" t="s">
        <v>4180</v>
      </c>
      <c r="F3163" s="2" t="s">
        <v>4</v>
      </c>
      <c r="G3163" s="2" t="s">
        <v>284</v>
      </c>
      <c r="H3163" s="1">
        <v>45406</v>
      </c>
      <c r="I3163" s="9" t="s">
        <v>4156</v>
      </c>
      <c r="J3163">
        <v>0</v>
      </c>
      <c r="K3163">
        <v>135</v>
      </c>
      <c r="M3163">
        <v>3.2</v>
      </c>
    </row>
    <row r="3164" spans="1:13" x14ac:dyDescent="0.2">
      <c r="A3164">
        <v>225</v>
      </c>
      <c r="B3164" s="2" t="s">
        <v>901</v>
      </c>
      <c r="C3164" s="2" t="s">
        <v>37</v>
      </c>
      <c r="D3164" s="2" t="s">
        <v>39</v>
      </c>
      <c r="E3164" s="4" t="s">
        <v>4180</v>
      </c>
      <c r="F3164" s="2" t="s">
        <v>4</v>
      </c>
      <c r="G3164" s="2" t="s">
        <v>284</v>
      </c>
      <c r="H3164" s="1">
        <v>45407</v>
      </c>
      <c r="I3164" s="9" t="s">
        <v>4142</v>
      </c>
      <c r="J3164">
        <v>0</v>
      </c>
      <c r="K3164">
        <v>973</v>
      </c>
      <c r="M3164">
        <v>3.2</v>
      </c>
    </row>
    <row r="3165" spans="1:13" hidden="1" x14ac:dyDescent="0.2">
      <c r="A3165">
        <v>227</v>
      </c>
      <c r="B3165" s="2" t="s">
        <v>902</v>
      </c>
      <c r="C3165" s="2" t="s">
        <v>102</v>
      </c>
      <c r="D3165" s="2" t="s">
        <v>103</v>
      </c>
      <c r="E3165" s="2" t="s">
        <v>106</v>
      </c>
      <c r="F3165" s="2" t="s">
        <v>4</v>
      </c>
      <c r="G3165" s="2" t="s">
        <v>285</v>
      </c>
      <c r="H3165" s="1">
        <v>45386</v>
      </c>
      <c r="I3165" s="9" t="s">
        <v>4145</v>
      </c>
      <c r="J3165">
        <v>0</v>
      </c>
      <c r="K3165">
        <v>42</v>
      </c>
      <c r="M3165">
        <v>6</v>
      </c>
    </row>
    <row r="3166" spans="1:13" hidden="1" x14ac:dyDescent="0.2">
      <c r="A3166">
        <v>227</v>
      </c>
      <c r="B3166" s="2" t="s">
        <v>903</v>
      </c>
      <c r="C3166" s="2" t="s">
        <v>102</v>
      </c>
      <c r="D3166" s="2" t="s">
        <v>103</v>
      </c>
      <c r="E3166" s="2" t="s">
        <v>106</v>
      </c>
      <c r="F3166" s="2" t="s">
        <v>4</v>
      </c>
      <c r="G3166" s="2" t="s">
        <v>285</v>
      </c>
      <c r="H3166" s="1">
        <v>45389</v>
      </c>
      <c r="I3166" s="9" t="s">
        <v>4158</v>
      </c>
      <c r="J3166">
        <v>0</v>
      </c>
      <c r="K3166">
        <v>1</v>
      </c>
      <c r="M3166">
        <v>6</v>
      </c>
    </row>
    <row r="3167" spans="1:13" hidden="1" x14ac:dyDescent="0.2">
      <c r="A3167">
        <v>227</v>
      </c>
      <c r="B3167" s="2" t="s">
        <v>904</v>
      </c>
      <c r="C3167" s="2" t="s">
        <v>102</v>
      </c>
      <c r="D3167" s="2" t="s">
        <v>103</v>
      </c>
      <c r="E3167" s="2" t="s">
        <v>106</v>
      </c>
      <c r="F3167" s="2" t="s">
        <v>4</v>
      </c>
      <c r="G3167" s="2" t="s">
        <v>285</v>
      </c>
      <c r="H3167" s="1">
        <v>45399</v>
      </c>
      <c r="I3167" s="9" t="s">
        <v>4138</v>
      </c>
      <c r="J3167">
        <v>0</v>
      </c>
      <c r="K3167">
        <v>0</v>
      </c>
      <c r="M3167">
        <v>6</v>
      </c>
    </row>
    <row r="3168" spans="1:13" hidden="1" x14ac:dyDescent="0.2">
      <c r="A3168">
        <v>227</v>
      </c>
      <c r="B3168" s="2" t="s">
        <v>905</v>
      </c>
      <c r="C3168" s="2" t="s">
        <v>102</v>
      </c>
      <c r="D3168" s="2" t="s">
        <v>103</v>
      </c>
      <c r="E3168" s="2" t="s">
        <v>106</v>
      </c>
      <c r="F3168" s="2" t="s">
        <v>4</v>
      </c>
      <c r="G3168" s="2" t="s">
        <v>285</v>
      </c>
      <c r="H3168" s="1">
        <v>45410</v>
      </c>
      <c r="I3168" s="9" t="s">
        <v>4147</v>
      </c>
      <c r="J3168">
        <v>0</v>
      </c>
      <c r="K3168">
        <v>0</v>
      </c>
      <c r="M3168">
        <v>6</v>
      </c>
    </row>
    <row r="3169" spans="1:13" hidden="1" x14ac:dyDescent="0.2">
      <c r="A3169">
        <v>231</v>
      </c>
      <c r="B3169" s="2" t="s">
        <v>906</v>
      </c>
      <c r="C3169" s="2" t="s">
        <v>102</v>
      </c>
      <c r="D3169" s="2" t="s">
        <v>103</v>
      </c>
      <c r="E3169" s="2" t="s">
        <v>105</v>
      </c>
      <c r="F3169" s="2" t="s">
        <v>4</v>
      </c>
      <c r="G3169" s="2" t="s">
        <v>290</v>
      </c>
      <c r="H3169" s="1">
        <v>45387</v>
      </c>
      <c r="I3169" s="9" t="s">
        <v>4157</v>
      </c>
      <c r="J3169">
        <v>0</v>
      </c>
      <c r="K3169">
        <v>47</v>
      </c>
      <c r="M3169">
        <v>4.9000000000000004</v>
      </c>
    </row>
    <row r="3170" spans="1:13" hidden="1" x14ac:dyDescent="0.2">
      <c r="A3170">
        <v>231</v>
      </c>
      <c r="B3170" s="2" t="s">
        <v>907</v>
      </c>
      <c r="C3170" s="2" t="s">
        <v>102</v>
      </c>
      <c r="D3170" s="2" t="s">
        <v>103</v>
      </c>
      <c r="E3170" s="2" t="s">
        <v>105</v>
      </c>
      <c r="F3170" s="2" t="s">
        <v>4</v>
      </c>
      <c r="G3170" s="2" t="s">
        <v>290</v>
      </c>
      <c r="H3170" s="1">
        <v>45400</v>
      </c>
      <c r="I3170" s="9" t="s">
        <v>4139</v>
      </c>
      <c r="J3170">
        <v>0</v>
      </c>
      <c r="K3170">
        <v>90</v>
      </c>
      <c r="M3170">
        <v>4.9000000000000004</v>
      </c>
    </row>
    <row r="3171" spans="1:13" hidden="1" x14ac:dyDescent="0.2">
      <c r="A3171">
        <v>231</v>
      </c>
      <c r="B3171" s="2" t="s">
        <v>908</v>
      </c>
      <c r="C3171" s="2" t="s">
        <v>102</v>
      </c>
      <c r="D3171" s="2" t="s">
        <v>103</v>
      </c>
      <c r="E3171" s="2" t="s">
        <v>105</v>
      </c>
      <c r="F3171" s="2" t="s">
        <v>4</v>
      </c>
      <c r="G3171" s="2" t="s">
        <v>290</v>
      </c>
      <c r="H3171" s="1">
        <v>45409</v>
      </c>
      <c r="I3171" s="9" t="s">
        <v>4144</v>
      </c>
      <c r="J3171">
        <v>0</v>
      </c>
      <c r="K3171">
        <v>110</v>
      </c>
      <c r="M3171">
        <v>4.9000000000000004</v>
      </c>
    </row>
    <row r="3172" spans="1:13" hidden="1" x14ac:dyDescent="0.2">
      <c r="A3172">
        <v>231</v>
      </c>
      <c r="B3172" s="2" t="s">
        <v>909</v>
      </c>
      <c r="C3172" s="2" t="s">
        <v>102</v>
      </c>
      <c r="D3172" s="2" t="s">
        <v>103</v>
      </c>
      <c r="E3172" s="2" t="s">
        <v>105</v>
      </c>
      <c r="F3172" s="2" t="s">
        <v>4</v>
      </c>
      <c r="G3172" s="2" t="s">
        <v>290</v>
      </c>
      <c r="H3172" s="1">
        <v>45412</v>
      </c>
      <c r="I3172" s="9" t="s">
        <v>4152</v>
      </c>
      <c r="J3172">
        <v>0</v>
      </c>
      <c r="K3172">
        <v>33</v>
      </c>
      <c r="M3172">
        <v>4.9000000000000004</v>
      </c>
    </row>
    <row r="3173" spans="1:13" hidden="1" x14ac:dyDescent="0.2">
      <c r="A3173">
        <v>232</v>
      </c>
      <c r="B3173" s="2" t="s">
        <v>910</v>
      </c>
      <c r="C3173" s="2" t="s">
        <v>102</v>
      </c>
      <c r="D3173" s="2" t="s">
        <v>103</v>
      </c>
      <c r="E3173" s="2" t="s">
        <v>107</v>
      </c>
      <c r="F3173" s="2" t="s">
        <v>4</v>
      </c>
      <c r="G3173" s="2" t="s">
        <v>108</v>
      </c>
      <c r="H3173" s="1">
        <v>45400</v>
      </c>
      <c r="I3173" s="9" t="s">
        <v>4139</v>
      </c>
      <c r="J3173">
        <v>0</v>
      </c>
      <c r="K3173">
        <v>10</v>
      </c>
      <c r="M3173">
        <v>4.8</v>
      </c>
    </row>
    <row r="3174" spans="1:13" hidden="1" x14ac:dyDescent="0.2">
      <c r="A3174">
        <v>232</v>
      </c>
      <c r="B3174" s="2" t="s">
        <v>911</v>
      </c>
      <c r="C3174" s="2" t="s">
        <v>102</v>
      </c>
      <c r="D3174" s="2" t="s">
        <v>103</v>
      </c>
      <c r="E3174" s="2" t="s">
        <v>107</v>
      </c>
      <c r="F3174" s="2" t="s">
        <v>4</v>
      </c>
      <c r="G3174" s="2" t="s">
        <v>108</v>
      </c>
      <c r="H3174" s="1">
        <v>45409</v>
      </c>
      <c r="I3174" s="9" t="s">
        <v>4144</v>
      </c>
      <c r="J3174">
        <v>0</v>
      </c>
      <c r="K3174">
        <v>16</v>
      </c>
      <c r="M3174">
        <v>4.8</v>
      </c>
    </row>
    <row r="3175" spans="1:13" hidden="1" x14ac:dyDescent="0.2">
      <c r="A3175">
        <v>236</v>
      </c>
      <c r="B3175" s="2" t="s">
        <v>912</v>
      </c>
      <c r="C3175" s="2" t="s">
        <v>102</v>
      </c>
      <c r="D3175" s="2" t="s">
        <v>103</v>
      </c>
      <c r="E3175" s="2" t="s">
        <v>106</v>
      </c>
      <c r="F3175" s="2" t="s">
        <v>4</v>
      </c>
      <c r="G3175" s="2" t="s">
        <v>292</v>
      </c>
      <c r="H3175" s="1">
        <v>45387</v>
      </c>
      <c r="I3175" s="9" t="s">
        <v>4157</v>
      </c>
      <c r="J3175">
        <v>0</v>
      </c>
      <c r="K3175">
        <v>47</v>
      </c>
      <c r="M3175">
        <v>5.8</v>
      </c>
    </row>
    <row r="3176" spans="1:13" hidden="1" x14ac:dyDescent="0.2">
      <c r="A3176">
        <v>236</v>
      </c>
      <c r="B3176" s="2" t="s">
        <v>913</v>
      </c>
      <c r="C3176" s="2" t="s">
        <v>102</v>
      </c>
      <c r="D3176" s="2" t="s">
        <v>103</v>
      </c>
      <c r="E3176" s="2" t="s">
        <v>106</v>
      </c>
      <c r="F3176" s="2" t="s">
        <v>4</v>
      </c>
      <c r="G3176" s="2" t="s">
        <v>292</v>
      </c>
      <c r="H3176" s="1">
        <v>45394</v>
      </c>
      <c r="I3176" s="9" t="s">
        <v>4154</v>
      </c>
      <c r="J3176">
        <v>0</v>
      </c>
      <c r="K3176">
        <v>90</v>
      </c>
      <c r="M3176">
        <v>5.8</v>
      </c>
    </row>
    <row r="3177" spans="1:13" hidden="1" x14ac:dyDescent="0.2">
      <c r="A3177">
        <v>236</v>
      </c>
      <c r="B3177" s="2" t="s">
        <v>914</v>
      </c>
      <c r="C3177" s="2" t="s">
        <v>102</v>
      </c>
      <c r="D3177" s="2" t="s">
        <v>103</v>
      </c>
      <c r="E3177" s="2" t="s">
        <v>106</v>
      </c>
      <c r="F3177" s="2" t="s">
        <v>4</v>
      </c>
      <c r="G3177" s="2" t="s">
        <v>292</v>
      </c>
      <c r="H3177" s="1">
        <v>45407</v>
      </c>
      <c r="I3177" s="9" t="s">
        <v>4142</v>
      </c>
      <c r="J3177">
        <v>0</v>
      </c>
      <c r="K3177">
        <v>68</v>
      </c>
      <c r="M3177">
        <v>5.8</v>
      </c>
    </row>
    <row r="3178" spans="1:13" hidden="1" x14ac:dyDescent="0.2">
      <c r="A3178">
        <v>236</v>
      </c>
      <c r="B3178" s="2" t="s">
        <v>915</v>
      </c>
      <c r="C3178" s="2" t="s">
        <v>102</v>
      </c>
      <c r="D3178" s="2" t="s">
        <v>103</v>
      </c>
      <c r="E3178" s="2" t="s">
        <v>106</v>
      </c>
      <c r="F3178" s="2" t="s">
        <v>4</v>
      </c>
      <c r="G3178" s="2" t="s">
        <v>292</v>
      </c>
      <c r="H3178" s="1">
        <v>45412</v>
      </c>
      <c r="I3178" s="9" t="s">
        <v>4152</v>
      </c>
      <c r="J3178">
        <v>0</v>
      </c>
      <c r="K3178">
        <v>33</v>
      </c>
      <c r="M3178">
        <v>5.8</v>
      </c>
    </row>
    <row r="3179" spans="1:13" hidden="1" x14ac:dyDescent="0.2">
      <c r="A3179">
        <v>237</v>
      </c>
      <c r="B3179" s="2" t="s">
        <v>916</v>
      </c>
      <c r="C3179" s="2" t="s">
        <v>102</v>
      </c>
      <c r="D3179" s="2" t="s">
        <v>103</v>
      </c>
      <c r="E3179" s="2" t="s">
        <v>107</v>
      </c>
      <c r="F3179" s="2" t="s">
        <v>4</v>
      </c>
      <c r="G3179" s="2" t="s">
        <v>293</v>
      </c>
      <c r="H3179" s="1">
        <v>45390</v>
      </c>
      <c r="I3179" s="9" t="s">
        <v>4135</v>
      </c>
      <c r="J3179">
        <v>0</v>
      </c>
      <c r="K3179">
        <v>32</v>
      </c>
      <c r="M3179">
        <v>5.4</v>
      </c>
    </row>
    <row r="3180" spans="1:13" hidden="1" x14ac:dyDescent="0.2">
      <c r="A3180">
        <v>237</v>
      </c>
      <c r="B3180" s="2" t="s">
        <v>917</v>
      </c>
      <c r="C3180" s="2" t="s">
        <v>102</v>
      </c>
      <c r="D3180" s="2" t="s">
        <v>103</v>
      </c>
      <c r="E3180" s="2" t="s">
        <v>107</v>
      </c>
      <c r="F3180" s="2" t="s">
        <v>4</v>
      </c>
      <c r="G3180" s="2" t="s">
        <v>293</v>
      </c>
      <c r="H3180" s="1">
        <v>45391</v>
      </c>
      <c r="I3180" s="9" t="s">
        <v>4136</v>
      </c>
      <c r="J3180">
        <v>0</v>
      </c>
      <c r="K3180">
        <v>39</v>
      </c>
      <c r="M3180">
        <v>5.4</v>
      </c>
    </row>
    <row r="3181" spans="1:13" hidden="1" x14ac:dyDescent="0.2">
      <c r="A3181">
        <v>237</v>
      </c>
      <c r="B3181" s="2" t="s">
        <v>918</v>
      </c>
      <c r="C3181" s="2" t="s">
        <v>102</v>
      </c>
      <c r="D3181" s="2" t="s">
        <v>103</v>
      </c>
      <c r="E3181" s="2" t="s">
        <v>107</v>
      </c>
      <c r="F3181" s="2" t="s">
        <v>4</v>
      </c>
      <c r="G3181" s="2" t="s">
        <v>293</v>
      </c>
      <c r="H3181" s="1">
        <v>45393</v>
      </c>
      <c r="I3181" s="9" t="s">
        <v>4146</v>
      </c>
      <c r="J3181">
        <v>0</v>
      </c>
      <c r="K3181">
        <v>1</v>
      </c>
      <c r="M3181">
        <v>5.4</v>
      </c>
    </row>
    <row r="3182" spans="1:13" hidden="1" x14ac:dyDescent="0.2">
      <c r="A3182">
        <v>237</v>
      </c>
      <c r="B3182" s="2" t="s">
        <v>919</v>
      </c>
      <c r="C3182" s="2" t="s">
        <v>102</v>
      </c>
      <c r="D3182" s="2" t="s">
        <v>103</v>
      </c>
      <c r="E3182" s="2" t="s">
        <v>107</v>
      </c>
      <c r="F3182" s="2" t="s">
        <v>4</v>
      </c>
      <c r="G3182" s="2" t="s">
        <v>293</v>
      </c>
      <c r="H3182" s="1">
        <v>45401</v>
      </c>
      <c r="I3182" s="9" t="s">
        <v>4140</v>
      </c>
      <c r="J3182">
        <v>0</v>
      </c>
      <c r="K3182">
        <v>1</v>
      </c>
      <c r="M3182">
        <v>5.4</v>
      </c>
    </row>
    <row r="3183" spans="1:13" hidden="1" x14ac:dyDescent="0.2">
      <c r="A3183">
        <v>237</v>
      </c>
      <c r="B3183" s="2" t="s">
        <v>920</v>
      </c>
      <c r="C3183" s="2" t="s">
        <v>102</v>
      </c>
      <c r="D3183" s="2" t="s">
        <v>103</v>
      </c>
      <c r="E3183" s="2" t="s">
        <v>107</v>
      </c>
      <c r="F3183" s="2" t="s">
        <v>4</v>
      </c>
      <c r="G3183" s="2" t="s">
        <v>293</v>
      </c>
      <c r="H3183" s="1">
        <v>45405</v>
      </c>
      <c r="I3183" s="9" t="s">
        <v>4151</v>
      </c>
      <c r="J3183">
        <v>0</v>
      </c>
      <c r="K3183">
        <v>63</v>
      </c>
      <c r="M3183">
        <v>5.4</v>
      </c>
    </row>
    <row r="3184" spans="1:13" hidden="1" x14ac:dyDescent="0.2">
      <c r="A3184">
        <v>237</v>
      </c>
      <c r="B3184" s="2" t="s">
        <v>921</v>
      </c>
      <c r="C3184" s="2" t="s">
        <v>102</v>
      </c>
      <c r="D3184" s="2" t="s">
        <v>103</v>
      </c>
      <c r="E3184" s="2" t="s">
        <v>107</v>
      </c>
      <c r="F3184" s="2" t="s">
        <v>4</v>
      </c>
      <c r="G3184" s="2" t="s">
        <v>293</v>
      </c>
      <c r="H3184" s="1">
        <v>45409</v>
      </c>
      <c r="I3184" s="9" t="s">
        <v>4144</v>
      </c>
      <c r="J3184">
        <v>0</v>
      </c>
      <c r="K3184">
        <v>24</v>
      </c>
      <c r="M3184">
        <v>5.4</v>
      </c>
    </row>
    <row r="3185" spans="1:13" hidden="1" x14ac:dyDescent="0.2">
      <c r="A3185">
        <v>242</v>
      </c>
      <c r="B3185" s="2" t="s">
        <v>922</v>
      </c>
      <c r="C3185" s="2" t="s">
        <v>102</v>
      </c>
      <c r="D3185" s="2" t="s">
        <v>103</v>
      </c>
      <c r="E3185" s="2" t="s">
        <v>107</v>
      </c>
      <c r="F3185" s="2" t="s">
        <v>4</v>
      </c>
      <c r="G3185" s="2" t="s">
        <v>297</v>
      </c>
      <c r="H3185" s="1">
        <v>45405</v>
      </c>
      <c r="I3185" s="9" t="s">
        <v>4151</v>
      </c>
      <c r="J3185">
        <v>0</v>
      </c>
      <c r="K3185">
        <v>2</v>
      </c>
      <c r="M3185">
        <v>5.9</v>
      </c>
    </row>
    <row r="3186" spans="1:13" hidden="1" x14ac:dyDescent="0.2">
      <c r="A3186">
        <v>242</v>
      </c>
      <c r="B3186" s="2" t="s">
        <v>923</v>
      </c>
      <c r="C3186" s="2" t="s">
        <v>102</v>
      </c>
      <c r="D3186" s="2" t="s">
        <v>103</v>
      </c>
      <c r="E3186" s="2" t="s">
        <v>107</v>
      </c>
      <c r="F3186" s="2" t="s">
        <v>4</v>
      </c>
      <c r="G3186" s="2" t="s">
        <v>297</v>
      </c>
      <c r="H3186" s="1">
        <v>45409</v>
      </c>
      <c r="I3186" s="9" t="s">
        <v>4144</v>
      </c>
      <c r="J3186">
        <v>0</v>
      </c>
      <c r="K3186">
        <v>2</v>
      </c>
      <c r="M3186">
        <v>5.9</v>
      </c>
    </row>
    <row r="3187" spans="1:13" hidden="1" x14ac:dyDescent="0.2">
      <c r="A3187">
        <v>242</v>
      </c>
      <c r="B3187" s="2" t="s">
        <v>924</v>
      </c>
      <c r="C3187" s="2" t="s">
        <v>102</v>
      </c>
      <c r="D3187" s="2" t="s">
        <v>103</v>
      </c>
      <c r="E3187" s="2" t="s">
        <v>107</v>
      </c>
      <c r="F3187" s="2" t="s">
        <v>4</v>
      </c>
      <c r="G3187" s="2" t="s">
        <v>297</v>
      </c>
      <c r="H3187" s="1">
        <v>45412</v>
      </c>
      <c r="I3187" s="9" t="s">
        <v>4152</v>
      </c>
      <c r="J3187">
        <v>0</v>
      </c>
      <c r="K3187">
        <v>8</v>
      </c>
      <c r="M3187">
        <v>5.9</v>
      </c>
    </row>
    <row r="3188" spans="1:13" hidden="1" x14ac:dyDescent="0.2">
      <c r="A3188">
        <v>244</v>
      </c>
      <c r="B3188" s="2" t="s">
        <v>925</v>
      </c>
      <c r="C3188" s="2" t="s">
        <v>102</v>
      </c>
      <c r="D3188" s="2" t="s">
        <v>103</v>
      </c>
      <c r="E3188" s="2" t="s">
        <v>107</v>
      </c>
      <c r="F3188" s="2" t="s">
        <v>4</v>
      </c>
      <c r="G3188" s="2" t="s">
        <v>300</v>
      </c>
      <c r="H3188" s="1">
        <v>45390</v>
      </c>
      <c r="I3188" s="9" t="s">
        <v>4135</v>
      </c>
      <c r="J3188">
        <v>0</v>
      </c>
      <c r="K3188">
        <v>17</v>
      </c>
      <c r="M3188">
        <v>5.8</v>
      </c>
    </row>
    <row r="3189" spans="1:13" hidden="1" x14ac:dyDescent="0.2">
      <c r="A3189">
        <v>244</v>
      </c>
      <c r="B3189" s="2" t="s">
        <v>926</v>
      </c>
      <c r="C3189" s="2" t="s">
        <v>102</v>
      </c>
      <c r="D3189" s="2" t="s">
        <v>103</v>
      </c>
      <c r="E3189" s="2" t="s">
        <v>107</v>
      </c>
      <c r="F3189" s="2" t="s">
        <v>4</v>
      </c>
      <c r="G3189" s="2" t="s">
        <v>300</v>
      </c>
      <c r="H3189" s="1">
        <v>45391</v>
      </c>
      <c r="I3189" s="9" t="s">
        <v>4136</v>
      </c>
      <c r="J3189">
        <v>0</v>
      </c>
      <c r="K3189">
        <v>29</v>
      </c>
      <c r="M3189">
        <v>5.8</v>
      </c>
    </row>
    <row r="3190" spans="1:13" hidden="1" x14ac:dyDescent="0.2">
      <c r="A3190">
        <v>245</v>
      </c>
      <c r="B3190" s="2" t="s">
        <v>927</v>
      </c>
      <c r="C3190" s="2" t="s">
        <v>102</v>
      </c>
      <c r="D3190" s="2" t="s">
        <v>103</v>
      </c>
      <c r="E3190" s="2" t="s">
        <v>106</v>
      </c>
      <c r="F3190" s="2" t="s">
        <v>4</v>
      </c>
      <c r="G3190" s="2" t="s">
        <v>301</v>
      </c>
      <c r="H3190" s="1">
        <v>45391</v>
      </c>
      <c r="I3190" s="9" t="s">
        <v>4136</v>
      </c>
      <c r="J3190">
        <v>0</v>
      </c>
      <c r="K3190">
        <v>39</v>
      </c>
      <c r="M3190">
        <v>5.9</v>
      </c>
    </row>
    <row r="3191" spans="1:13" hidden="1" x14ac:dyDescent="0.2">
      <c r="A3191">
        <v>245</v>
      </c>
      <c r="B3191" s="2" t="s">
        <v>928</v>
      </c>
      <c r="C3191" s="2" t="s">
        <v>102</v>
      </c>
      <c r="D3191" s="2" t="s">
        <v>103</v>
      </c>
      <c r="E3191" s="2" t="s">
        <v>106</v>
      </c>
      <c r="F3191" s="2" t="s">
        <v>4</v>
      </c>
      <c r="G3191" s="2" t="s">
        <v>301</v>
      </c>
      <c r="H3191" s="1">
        <v>45393</v>
      </c>
      <c r="I3191" s="9" t="s">
        <v>4146</v>
      </c>
      <c r="J3191">
        <v>0</v>
      </c>
      <c r="K3191">
        <v>46</v>
      </c>
      <c r="M3191">
        <v>5.9</v>
      </c>
    </row>
    <row r="3192" spans="1:13" hidden="1" x14ac:dyDescent="0.2">
      <c r="A3192">
        <v>245</v>
      </c>
      <c r="B3192" s="2" t="s">
        <v>929</v>
      </c>
      <c r="C3192" s="2" t="s">
        <v>102</v>
      </c>
      <c r="D3192" s="2" t="s">
        <v>103</v>
      </c>
      <c r="E3192" s="2" t="s">
        <v>106</v>
      </c>
      <c r="F3192" s="2" t="s">
        <v>4</v>
      </c>
      <c r="G3192" s="2" t="s">
        <v>301</v>
      </c>
      <c r="H3192" s="1">
        <v>45401</v>
      </c>
      <c r="I3192" s="9" t="s">
        <v>4140</v>
      </c>
      <c r="J3192">
        <v>0</v>
      </c>
      <c r="K3192">
        <v>2</v>
      </c>
      <c r="M3192">
        <v>5.9</v>
      </c>
    </row>
    <row r="3193" spans="1:13" hidden="1" x14ac:dyDescent="0.2">
      <c r="A3193">
        <v>245</v>
      </c>
      <c r="B3193" s="2" t="s">
        <v>930</v>
      </c>
      <c r="C3193" s="2" t="s">
        <v>102</v>
      </c>
      <c r="D3193" s="2" t="s">
        <v>103</v>
      </c>
      <c r="E3193" s="2" t="s">
        <v>106</v>
      </c>
      <c r="F3193" s="2" t="s">
        <v>4</v>
      </c>
      <c r="G3193" s="2" t="s">
        <v>301</v>
      </c>
      <c r="H3193" s="1">
        <v>45405</v>
      </c>
      <c r="I3193" s="9" t="s">
        <v>4151</v>
      </c>
      <c r="J3193">
        <v>0</v>
      </c>
      <c r="K3193">
        <v>63</v>
      </c>
      <c r="M3193">
        <v>5.9</v>
      </c>
    </row>
    <row r="3194" spans="1:13" hidden="1" x14ac:dyDescent="0.2">
      <c r="A3194">
        <v>247</v>
      </c>
      <c r="B3194" s="2" t="s">
        <v>931</v>
      </c>
      <c r="C3194" s="2" t="s">
        <v>102</v>
      </c>
      <c r="D3194" s="2" t="s">
        <v>103</v>
      </c>
      <c r="E3194" s="2" t="s">
        <v>106</v>
      </c>
      <c r="F3194" s="2" t="s">
        <v>4</v>
      </c>
      <c r="G3194" s="2" t="s">
        <v>303</v>
      </c>
      <c r="H3194" s="1">
        <v>45383</v>
      </c>
      <c r="I3194" s="9" t="s">
        <v>4153</v>
      </c>
      <c r="J3194">
        <v>0</v>
      </c>
      <c r="K3194">
        <v>7</v>
      </c>
      <c r="M3194">
        <v>3.6</v>
      </c>
    </row>
    <row r="3195" spans="1:13" hidden="1" x14ac:dyDescent="0.2">
      <c r="A3195">
        <v>247</v>
      </c>
      <c r="B3195" s="2" t="s">
        <v>932</v>
      </c>
      <c r="C3195" s="2" t="s">
        <v>102</v>
      </c>
      <c r="D3195" s="2" t="s">
        <v>103</v>
      </c>
      <c r="E3195" s="2" t="s">
        <v>106</v>
      </c>
      <c r="F3195" s="2" t="s">
        <v>4</v>
      </c>
      <c r="G3195" s="2" t="s">
        <v>303</v>
      </c>
      <c r="H3195" s="1">
        <v>45385</v>
      </c>
      <c r="I3195" s="9" t="s">
        <v>4148</v>
      </c>
      <c r="J3195">
        <v>0</v>
      </c>
      <c r="K3195">
        <v>29</v>
      </c>
      <c r="M3195">
        <v>3.6</v>
      </c>
    </row>
    <row r="3196" spans="1:13" hidden="1" x14ac:dyDescent="0.2">
      <c r="A3196">
        <v>247</v>
      </c>
      <c r="B3196" s="2" t="s">
        <v>933</v>
      </c>
      <c r="C3196" s="2" t="s">
        <v>102</v>
      </c>
      <c r="D3196" s="2" t="s">
        <v>103</v>
      </c>
      <c r="E3196" s="2" t="s">
        <v>106</v>
      </c>
      <c r="F3196" s="2" t="s">
        <v>4</v>
      </c>
      <c r="G3196" s="2" t="s">
        <v>303</v>
      </c>
      <c r="H3196" s="1">
        <v>45390</v>
      </c>
      <c r="I3196" s="9" t="s">
        <v>4135</v>
      </c>
      <c r="J3196">
        <v>0</v>
      </c>
      <c r="K3196">
        <v>30</v>
      </c>
      <c r="M3196">
        <v>3.6</v>
      </c>
    </row>
    <row r="3197" spans="1:13" hidden="1" x14ac:dyDescent="0.2">
      <c r="A3197">
        <v>247</v>
      </c>
      <c r="B3197" s="2" t="s">
        <v>934</v>
      </c>
      <c r="C3197" s="2" t="s">
        <v>102</v>
      </c>
      <c r="D3197" s="2" t="s">
        <v>103</v>
      </c>
      <c r="E3197" s="2" t="s">
        <v>106</v>
      </c>
      <c r="F3197" s="2" t="s">
        <v>4</v>
      </c>
      <c r="G3197" s="2" t="s">
        <v>303</v>
      </c>
      <c r="H3197" s="1">
        <v>45392</v>
      </c>
      <c r="I3197" s="9" t="s">
        <v>4137</v>
      </c>
      <c r="J3197">
        <v>0</v>
      </c>
      <c r="K3197">
        <v>43</v>
      </c>
      <c r="M3197">
        <v>3.6</v>
      </c>
    </row>
    <row r="3198" spans="1:13" hidden="1" x14ac:dyDescent="0.2">
      <c r="A3198">
        <v>247</v>
      </c>
      <c r="B3198" s="2" t="s">
        <v>935</v>
      </c>
      <c r="C3198" s="2" t="s">
        <v>102</v>
      </c>
      <c r="D3198" s="2" t="s">
        <v>103</v>
      </c>
      <c r="E3198" s="2" t="s">
        <v>106</v>
      </c>
      <c r="F3198" s="2" t="s">
        <v>4</v>
      </c>
      <c r="G3198" s="2" t="s">
        <v>303</v>
      </c>
      <c r="H3198" s="1">
        <v>45393</v>
      </c>
      <c r="I3198" s="9" t="s">
        <v>4146</v>
      </c>
      <c r="J3198">
        <v>0</v>
      </c>
      <c r="K3198">
        <v>15</v>
      </c>
      <c r="M3198">
        <v>3.6</v>
      </c>
    </row>
    <row r="3199" spans="1:13" hidden="1" x14ac:dyDescent="0.2">
      <c r="A3199">
        <v>247</v>
      </c>
      <c r="B3199" s="2" t="s">
        <v>936</v>
      </c>
      <c r="C3199" s="2" t="s">
        <v>102</v>
      </c>
      <c r="D3199" s="2" t="s">
        <v>103</v>
      </c>
      <c r="E3199" s="2" t="s">
        <v>106</v>
      </c>
      <c r="F3199" s="2" t="s">
        <v>4</v>
      </c>
      <c r="G3199" s="2" t="s">
        <v>303</v>
      </c>
      <c r="H3199" s="1">
        <v>45397</v>
      </c>
      <c r="I3199" s="9" t="s">
        <v>4159</v>
      </c>
      <c r="J3199">
        <v>0</v>
      </c>
      <c r="K3199">
        <v>18</v>
      </c>
      <c r="M3199">
        <v>3.6</v>
      </c>
    </row>
    <row r="3200" spans="1:13" hidden="1" x14ac:dyDescent="0.2">
      <c r="A3200">
        <v>247</v>
      </c>
      <c r="B3200" s="2" t="s">
        <v>937</v>
      </c>
      <c r="C3200" s="2" t="s">
        <v>102</v>
      </c>
      <c r="D3200" s="2" t="s">
        <v>103</v>
      </c>
      <c r="E3200" s="2" t="s">
        <v>106</v>
      </c>
      <c r="F3200" s="2" t="s">
        <v>4</v>
      </c>
      <c r="G3200" s="2" t="s">
        <v>303</v>
      </c>
      <c r="H3200" s="1">
        <v>45398</v>
      </c>
      <c r="I3200" s="9" t="s">
        <v>4155</v>
      </c>
      <c r="J3200">
        <v>0</v>
      </c>
      <c r="K3200">
        <v>25</v>
      </c>
      <c r="M3200">
        <v>3.6</v>
      </c>
    </row>
    <row r="3201" spans="1:13" hidden="1" x14ac:dyDescent="0.2">
      <c r="A3201">
        <v>247</v>
      </c>
      <c r="B3201" s="2" t="s">
        <v>938</v>
      </c>
      <c r="C3201" s="2" t="s">
        <v>102</v>
      </c>
      <c r="D3201" s="2" t="s">
        <v>103</v>
      </c>
      <c r="E3201" s="2" t="s">
        <v>106</v>
      </c>
      <c r="F3201" s="2" t="s">
        <v>4</v>
      </c>
      <c r="G3201" s="2" t="s">
        <v>303</v>
      </c>
      <c r="H3201" s="1">
        <v>45399</v>
      </c>
      <c r="I3201" s="9" t="s">
        <v>4138</v>
      </c>
      <c r="J3201">
        <v>0</v>
      </c>
      <c r="K3201">
        <v>27</v>
      </c>
      <c r="M3201">
        <v>3.6</v>
      </c>
    </row>
    <row r="3202" spans="1:13" hidden="1" x14ac:dyDescent="0.2">
      <c r="A3202">
        <v>247</v>
      </c>
      <c r="B3202" s="2" t="s">
        <v>939</v>
      </c>
      <c r="C3202" s="2" t="s">
        <v>102</v>
      </c>
      <c r="D3202" s="2" t="s">
        <v>103</v>
      </c>
      <c r="E3202" s="2" t="s">
        <v>106</v>
      </c>
      <c r="F3202" s="2" t="s">
        <v>4</v>
      </c>
      <c r="G3202" s="2" t="s">
        <v>303</v>
      </c>
      <c r="H3202" s="1">
        <v>45400</v>
      </c>
      <c r="I3202" s="9" t="s">
        <v>4139</v>
      </c>
      <c r="J3202">
        <v>0</v>
      </c>
      <c r="K3202">
        <v>137</v>
      </c>
      <c r="M3202">
        <v>3.6</v>
      </c>
    </row>
    <row r="3203" spans="1:13" hidden="1" x14ac:dyDescent="0.2">
      <c r="A3203">
        <v>247</v>
      </c>
      <c r="B3203" s="2" t="s">
        <v>940</v>
      </c>
      <c r="C3203" s="2" t="s">
        <v>102</v>
      </c>
      <c r="D3203" s="2" t="s">
        <v>103</v>
      </c>
      <c r="E3203" s="2" t="s">
        <v>106</v>
      </c>
      <c r="F3203" s="2" t="s">
        <v>4</v>
      </c>
      <c r="G3203" s="2" t="s">
        <v>303</v>
      </c>
      <c r="H3203" s="1">
        <v>45401</v>
      </c>
      <c r="I3203" s="9" t="s">
        <v>4140</v>
      </c>
      <c r="J3203">
        <v>0</v>
      </c>
      <c r="K3203">
        <v>111</v>
      </c>
      <c r="M3203">
        <v>3.6</v>
      </c>
    </row>
    <row r="3204" spans="1:13" hidden="1" x14ac:dyDescent="0.2">
      <c r="A3204">
        <v>247</v>
      </c>
      <c r="B3204" s="2" t="s">
        <v>941</v>
      </c>
      <c r="C3204" s="2" t="s">
        <v>102</v>
      </c>
      <c r="D3204" s="2" t="s">
        <v>103</v>
      </c>
      <c r="E3204" s="2" t="s">
        <v>106</v>
      </c>
      <c r="F3204" s="2" t="s">
        <v>4</v>
      </c>
      <c r="G3204" s="2" t="s">
        <v>303</v>
      </c>
      <c r="H3204" s="1">
        <v>45404</v>
      </c>
      <c r="I3204" s="9" t="s">
        <v>4162</v>
      </c>
      <c r="J3204">
        <v>0</v>
      </c>
      <c r="K3204">
        <v>47</v>
      </c>
      <c r="M3204">
        <v>3.6</v>
      </c>
    </row>
    <row r="3205" spans="1:13" hidden="1" x14ac:dyDescent="0.2">
      <c r="A3205">
        <v>247</v>
      </c>
      <c r="B3205" s="2" t="s">
        <v>942</v>
      </c>
      <c r="C3205" s="2" t="s">
        <v>102</v>
      </c>
      <c r="D3205" s="2" t="s">
        <v>103</v>
      </c>
      <c r="E3205" s="2" t="s">
        <v>106</v>
      </c>
      <c r="F3205" s="2" t="s">
        <v>4</v>
      </c>
      <c r="G3205" s="2" t="s">
        <v>303</v>
      </c>
      <c r="H3205" s="1">
        <v>45406</v>
      </c>
      <c r="I3205" s="9" t="s">
        <v>4156</v>
      </c>
      <c r="J3205">
        <v>0</v>
      </c>
      <c r="K3205">
        <v>19</v>
      </c>
      <c r="M3205">
        <v>3.6</v>
      </c>
    </row>
    <row r="3206" spans="1:13" hidden="1" x14ac:dyDescent="0.2">
      <c r="A3206">
        <v>248</v>
      </c>
      <c r="B3206" s="2" t="s">
        <v>943</v>
      </c>
      <c r="C3206" s="2" t="s">
        <v>102</v>
      </c>
      <c r="D3206" s="2" t="s">
        <v>103</v>
      </c>
      <c r="E3206" s="2" t="s">
        <v>107</v>
      </c>
      <c r="F3206" s="2" t="s">
        <v>4</v>
      </c>
      <c r="G3206" s="2" t="s">
        <v>304</v>
      </c>
      <c r="H3206" s="1">
        <v>45393</v>
      </c>
      <c r="I3206" s="9" t="s">
        <v>4146</v>
      </c>
      <c r="J3206">
        <v>0</v>
      </c>
      <c r="K3206">
        <v>179</v>
      </c>
      <c r="M3206">
        <v>5.9</v>
      </c>
    </row>
    <row r="3207" spans="1:13" hidden="1" x14ac:dyDescent="0.2">
      <c r="A3207">
        <v>260</v>
      </c>
      <c r="B3207" s="2" t="s">
        <v>944</v>
      </c>
      <c r="C3207" s="2" t="s">
        <v>102</v>
      </c>
      <c r="D3207" s="2" t="s">
        <v>103</v>
      </c>
      <c r="E3207" s="2" t="s">
        <v>106</v>
      </c>
      <c r="F3207" s="2" t="s">
        <v>4</v>
      </c>
      <c r="G3207" s="2" t="s">
        <v>314</v>
      </c>
      <c r="H3207" s="1">
        <v>45390</v>
      </c>
      <c r="I3207" s="9" t="s">
        <v>4135</v>
      </c>
      <c r="J3207">
        <v>0</v>
      </c>
      <c r="K3207">
        <v>103</v>
      </c>
      <c r="M3207">
        <v>5.2</v>
      </c>
    </row>
    <row r="3208" spans="1:13" hidden="1" x14ac:dyDescent="0.2">
      <c r="A3208">
        <v>260</v>
      </c>
      <c r="B3208" s="2" t="s">
        <v>945</v>
      </c>
      <c r="C3208" s="2" t="s">
        <v>102</v>
      </c>
      <c r="D3208" s="2" t="s">
        <v>103</v>
      </c>
      <c r="E3208" s="2" t="s">
        <v>106</v>
      </c>
      <c r="F3208" s="2" t="s">
        <v>4</v>
      </c>
      <c r="G3208" s="2" t="s">
        <v>314</v>
      </c>
      <c r="H3208" s="1">
        <v>45392</v>
      </c>
      <c r="I3208" s="9" t="s">
        <v>4137</v>
      </c>
      <c r="J3208">
        <v>0</v>
      </c>
      <c r="K3208">
        <v>18</v>
      </c>
      <c r="M3208">
        <v>5.2</v>
      </c>
    </row>
    <row r="3209" spans="1:13" hidden="1" x14ac:dyDescent="0.2">
      <c r="A3209">
        <v>261</v>
      </c>
      <c r="B3209" s="2" t="s">
        <v>946</v>
      </c>
      <c r="C3209" s="2" t="s">
        <v>102</v>
      </c>
      <c r="D3209" s="2" t="s">
        <v>103</v>
      </c>
      <c r="E3209" s="2" t="s">
        <v>107</v>
      </c>
      <c r="F3209" s="2" t="s">
        <v>4</v>
      </c>
      <c r="G3209" s="2" t="s">
        <v>315</v>
      </c>
      <c r="H3209" s="1">
        <v>45393</v>
      </c>
      <c r="I3209" s="9" t="s">
        <v>4146</v>
      </c>
      <c r="J3209">
        <v>0</v>
      </c>
      <c r="K3209">
        <v>115</v>
      </c>
      <c r="M3209">
        <v>5.8</v>
      </c>
    </row>
    <row r="3210" spans="1:13" hidden="1" x14ac:dyDescent="0.2">
      <c r="A3210">
        <v>261</v>
      </c>
      <c r="B3210" s="2" t="s">
        <v>947</v>
      </c>
      <c r="C3210" s="2" t="s">
        <v>102</v>
      </c>
      <c r="D3210" s="2" t="s">
        <v>103</v>
      </c>
      <c r="E3210" s="2" t="s">
        <v>107</v>
      </c>
      <c r="F3210" s="2" t="s">
        <v>4</v>
      </c>
      <c r="G3210" s="2" t="s">
        <v>315</v>
      </c>
      <c r="H3210" s="1">
        <v>45399</v>
      </c>
      <c r="I3210" s="9" t="s">
        <v>4138</v>
      </c>
      <c r="J3210">
        <v>0</v>
      </c>
      <c r="K3210">
        <v>17</v>
      </c>
      <c r="M3210">
        <v>5.8</v>
      </c>
    </row>
    <row r="3211" spans="1:13" hidden="1" x14ac:dyDescent="0.2">
      <c r="A3211">
        <v>261</v>
      </c>
      <c r="B3211" s="2" t="s">
        <v>948</v>
      </c>
      <c r="C3211" s="2" t="s">
        <v>102</v>
      </c>
      <c r="D3211" s="2" t="s">
        <v>103</v>
      </c>
      <c r="E3211" s="2" t="s">
        <v>107</v>
      </c>
      <c r="F3211" s="2" t="s">
        <v>4</v>
      </c>
      <c r="G3211" s="2" t="s">
        <v>315</v>
      </c>
      <c r="H3211" s="1">
        <v>45400</v>
      </c>
      <c r="I3211" s="9" t="s">
        <v>4139</v>
      </c>
      <c r="J3211">
        <v>0</v>
      </c>
      <c r="K3211">
        <v>37</v>
      </c>
      <c r="M3211">
        <v>5.8</v>
      </c>
    </row>
    <row r="3212" spans="1:13" hidden="1" x14ac:dyDescent="0.2">
      <c r="A3212">
        <v>261</v>
      </c>
      <c r="B3212" s="2" t="s">
        <v>949</v>
      </c>
      <c r="C3212" s="2" t="s">
        <v>102</v>
      </c>
      <c r="D3212" s="2" t="s">
        <v>103</v>
      </c>
      <c r="E3212" s="2" t="s">
        <v>107</v>
      </c>
      <c r="F3212" s="2" t="s">
        <v>4</v>
      </c>
      <c r="G3212" s="2" t="s">
        <v>315</v>
      </c>
      <c r="H3212" s="1">
        <v>45401</v>
      </c>
      <c r="I3212" s="9" t="s">
        <v>4140</v>
      </c>
      <c r="J3212">
        <v>0</v>
      </c>
      <c r="K3212">
        <v>11</v>
      </c>
      <c r="M3212">
        <v>5.8</v>
      </c>
    </row>
    <row r="3213" spans="1:13" hidden="1" x14ac:dyDescent="0.2">
      <c r="A3213">
        <v>262</v>
      </c>
      <c r="B3213" s="2" t="s">
        <v>950</v>
      </c>
      <c r="C3213" s="2" t="s">
        <v>102</v>
      </c>
      <c r="D3213" s="2" t="s">
        <v>103</v>
      </c>
      <c r="E3213" s="2" t="s">
        <v>105</v>
      </c>
      <c r="F3213" s="2" t="s">
        <v>4</v>
      </c>
      <c r="G3213" s="2" t="s">
        <v>316</v>
      </c>
      <c r="H3213" s="1">
        <v>45385</v>
      </c>
      <c r="I3213" s="9" t="s">
        <v>4148</v>
      </c>
      <c r="J3213">
        <v>0</v>
      </c>
      <c r="K3213">
        <v>71</v>
      </c>
      <c r="M3213">
        <v>5.3</v>
      </c>
    </row>
    <row r="3214" spans="1:13" hidden="1" x14ac:dyDescent="0.2">
      <c r="A3214">
        <v>262</v>
      </c>
      <c r="B3214" s="2" t="s">
        <v>951</v>
      </c>
      <c r="C3214" s="2" t="s">
        <v>102</v>
      </c>
      <c r="D3214" s="2" t="s">
        <v>103</v>
      </c>
      <c r="E3214" s="2" t="s">
        <v>105</v>
      </c>
      <c r="F3214" s="2" t="s">
        <v>4</v>
      </c>
      <c r="G3214" s="2" t="s">
        <v>316</v>
      </c>
      <c r="H3214" s="1">
        <v>45390</v>
      </c>
      <c r="I3214" s="9" t="s">
        <v>4135</v>
      </c>
      <c r="J3214">
        <v>0</v>
      </c>
      <c r="K3214">
        <v>100</v>
      </c>
      <c r="M3214">
        <v>5.3</v>
      </c>
    </row>
    <row r="3215" spans="1:13" hidden="1" x14ac:dyDescent="0.2">
      <c r="A3215">
        <v>266</v>
      </c>
      <c r="B3215" s="2" t="s">
        <v>952</v>
      </c>
      <c r="C3215" s="2" t="s">
        <v>102</v>
      </c>
      <c r="D3215" s="2" t="s">
        <v>103</v>
      </c>
      <c r="E3215" s="2" t="s">
        <v>107</v>
      </c>
      <c r="F3215" s="2" t="s">
        <v>4</v>
      </c>
      <c r="G3215" s="2" t="s">
        <v>320</v>
      </c>
      <c r="H3215" s="1">
        <v>45392</v>
      </c>
      <c r="I3215" s="9" t="s">
        <v>4137</v>
      </c>
      <c r="J3215">
        <v>0</v>
      </c>
      <c r="K3215">
        <v>4</v>
      </c>
      <c r="M3215">
        <v>5.4</v>
      </c>
    </row>
    <row r="3216" spans="1:13" hidden="1" x14ac:dyDescent="0.2">
      <c r="A3216">
        <v>266</v>
      </c>
      <c r="B3216" s="2" t="s">
        <v>953</v>
      </c>
      <c r="C3216" s="2" t="s">
        <v>102</v>
      </c>
      <c r="D3216" s="2" t="s">
        <v>103</v>
      </c>
      <c r="E3216" s="2" t="s">
        <v>107</v>
      </c>
      <c r="F3216" s="2" t="s">
        <v>4</v>
      </c>
      <c r="G3216" s="2" t="s">
        <v>320</v>
      </c>
      <c r="H3216" s="1">
        <v>45393</v>
      </c>
      <c r="I3216" s="9" t="s">
        <v>4146</v>
      </c>
      <c r="J3216">
        <v>0</v>
      </c>
      <c r="K3216">
        <v>15</v>
      </c>
      <c r="M3216">
        <v>5.4</v>
      </c>
    </row>
    <row r="3217" spans="1:13" hidden="1" x14ac:dyDescent="0.2">
      <c r="A3217">
        <v>266</v>
      </c>
      <c r="B3217" s="2" t="s">
        <v>954</v>
      </c>
      <c r="C3217" s="2" t="s">
        <v>102</v>
      </c>
      <c r="D3217" s="2" t="s">
        <v>103</v>
      </c>
      <c r="E3217" s="2" t="s">
        <v>107</v>
      </c>
      <c r="F3217" s="2" t="s">
        <v>4</v>
      </c>
      <c r="G3217" s="2" t="s">
        <v>320</v>
      </c>
      <c r="H3217" s="1">
        <v>45397</v>
      </c>
      <c r="I3217" s="9" t="s">
        <v>4159</v>
      </c>
      <c r="J3217">
        <v>0</v>
      </c>
      <c r="K3217">
        <v>18</v>
      </c>
      <c r="M3217">
        <v>5.4</v>
      </c>
    </row>
    <row r="3218" spans="1:13" hidden="1" x14ac:dyDescent="0.2">
      <c r="A3218">
        <v>266</v>
      </c>
      <c r="B3218" s="2" t="s">
        <v>955</v>
      </c>
      <c r="C3218" s="2" t="s">
        <v>102</v>
      </c>
      <c r="D3218" s="2" t="s">
        <v>103</v>
      </c>
      <c r="E3218" s="2" t="s">
        <v>107</v>
      </c>
      <c r="F3218" s="2" t="s">
        <v>4</v>
      </c>
      <c r="G3218" s="2" t="s">
        <v>320</v>
      </c>
      <c r="H3218" s="1">
        <v>45398</v>
      </c>
      <c r="I3218" s="9" t="s">
        <v>4155</v>
      </c>
      <c r="J3218">
        <v>0</v>
      </c>
      <c r="K3218">
        <v>25</v>
      </c>
      <c r="M3218">
        <v>5.4</v>
      </c>
    </row>
    <row r="3219" spans="1:13" hidden="1" x14ac:dyDescent="0.2">
      <c r="A3219">
        <v>272</v>
      </c>
      <c r="B3219" s="2" t="s">
        <v>956</v>
      </c>
      <c r="C3219" s="2" t="s">
        <v>102</v>
      </c>
      <c r="D3219" s="2" t="s">
        <v>103</v>
      </c>
      <c r="E3219" s="2" t="s">
        <v>106</v>
      </c>
      <c r="F3219" s="2" t="s">
        <v>4</v>
      </c>
      <c r="G3219" s="2" t="s">
        <v>326</v>
      </c>
      <c r="H3219" s="1">
        <v>45385</v>
      </c>
      <c r="I3219" s="9" t="s">
        <v>4148</v>
      </c>
      <c r="J3219">
        <v>0</v>
      </c>
      <c r="K3219">
        <v>102</v>
      </c>
      <c r="M3219">
        <v>5.9</v>
      </c>
    </row>
    <row r="3220" spans="1:13" hidden="1" x14ac:dyDescent="0.2">
      <c r="A3220">
        <v>278</v>
      </c>
      <c r="B3220" s="2" t="s">
        <v>957</v>
      </c>
      <c r="C3220" s="2" t="s">
        <v>102</v>
      </c>
      <c r="D3220" s="2" t="s">
        <v>103</v>
      </c>
      <c r="E3220" s="2" t="s">
        <v>107</v>
      </c>
      <c r="F3220" s="2" t="s">
        <v>4</v>
      </c>
      <c r="G3220" s="2" t="s">
        <v>332</v>
      </c>
      <c r="H3220" s="1">
        <v>45401</v>
      </c>
      <c r="I3220" s="9" t="s">
        <v>4140</v>
      </c>
      <c r="J3220">
        <v>0</v>
      </c>
      <c r="K3220">
        <v>81</v>
      </c>
      <c r="M3220">
        <v>5.7</v>
      </c>
    </row>
    <row r="3221" spans="1:13" hidden="1" x14ac:dyDescent="0.2">
      <c r="A3221">
        <v>278</v>
      </c>
      <c r="B3221" s="2" t="s">
        <v>958</v>
      </c>
      <c r="C3221" s="2" t="s">
        <v>102</v>
      </c>
      <c r="D3221" s="2" t="s">
        <v>103</v>
      </c>
      <c r="E3221" s="2" t="s">
        <v>107</v>
      </c>
      <c r="F3221" s="2" t="s">
        <v>4</v>
      </c>
      <c r="G3221" s="2" t="s">
        <v>332</v>
      </c>
      <c r="H3221" s="1">
        <v>45402</v>
      </c>
      <c r="I3221" s="9" t="s">
        <v>4141</v>
      </c>
      <c r="J3221">
        <v>0</v>
      </c>
      <c r="K3221">
        <v>7</v>
      </c>
      <c r="M3221">
        <v>5.7</v>
      </c>
    </row>
    <row r="3222" spans="1:13" hidden="1" x14ac:dyDescent="0.2">
      <c r="A3222">
        <v>279</v>
      </c>
      <c r="B3222" s="2" t="s">
        <v>959</v>
      </c>
      <c r="C3222" s="2" t="s">
        <v>102</v>
      </c>
      <c r="D3222" s="2" t="s">
        <v>103</v>
      </c>
      <c r="E3222" s="2" t="s">
        <v>107</v>
      </c>
      <c r="F3222" s="2" t="s">
        <v>4</v>
      </c>
      <c r="G3222" s="2" t="s">
        <v>333</v>
      </c>
      <c r="H3222" s="1">
        <v>45389</v>
      </c>
      <c r="I3222" s="9" t="s">
        <v>4158</v>
      </c>
      <c r="J3222">
        <v>0</v>
      </c>
      <c r="K3222">
        <v>6</v>
      </c>
      <c r="M3222">
        <v>5.6</v>
      </c>
    </row>
    <row r="3223" spans="1:13" hidden="1" x14ac:dyDescent="0.2">
      <c r="A3223">
        <v>279</v>
      </c>
      <c r="B3223" s="2" t="s">
        <v>960</v>
      </c>
      <c r="C3223" s="2" t="s">
        <v>102</v>
      </c>
      <c r="D3223" s="2" t="s">
        <v>103</v>
      </c>
      <c r="E3223" s="2" t="s">
        <v>107</v>
      </c>
      <c r="F3223" s="2" t="s">
        <v>4</v>
      </c>
      <c r="G3223" s="2" t="s">
        <v>333</v>
      </c>
      <c r="H3223" s="1">
        <v>45392</v>
      </c>
      <c r="I3223" s="9" t="s">
        <v>4137</v>
      </c>
      <c r="J3223">
        <v>0</v>
      </c>
      <c r="K3223">
        <v>88</v>
      </c>
      <c r="M3223">
        <v>5.6</v>
      </c>
    </row>
    <row r="3224" spans="1:13" hidden="1" x14ac:dyDescent="0.2">
      <c r="A3224">
        <v>279</v>
      </c>
      <c r="B3224" s="2" t="s">
        <v>961</v>
      </c>
      <c r="C3224" s="2" t="s">
        <v>102</v>
      </c>
      <c r="D3224" s="2" t="s">
        <v>103</v>
      </c>
      <c r="E3224" s="2" t="s">
        <v>107</v>
      </c>
      <c r="F3224" s="2" t="s">
        <v>4</v>
      </c>
      <c r="G3224" s="2" t="s">
        <v>333</v>
      </c>
      <c r="H3224" s="1">
        <v>45396</v>
      </c>
      <c r="I3224" s="9" t="s">
        <v>4161</v>
      </c>
      <c r="J3224">
        <v>0</v>
      </c>
      <c r="K3224">
        <v>2</v>
      </c>
      <c r="M3224">
        <v>5.6</v>
      </c>
    </row>
    <row r="3225" spans="1:13" hidden="1" x14ac:dyDescent="0.2">
      <c r="A3225">
        <v>279</v>
      </c>
      <c r="B3225" s="2" t="s">
        <v>962</v>
      </c>
      <c r="C3225" s="2" t="s">
        <v>102</v>
      </c>
      <c r="D3225" s="2" t="s">
        <v>103</v>
      </c>
      <c r="E3225" s="2" t="s">
        <v>107</v>
      </c>
      <c r="F3225" s="2" t="s">
        <v>4</v>
      </c>
      <c r="G3225" s="2" t="s">
        <v>333</v>
      </c>
      <c r="H3225" s="1">
        <v>45407</v>
      </c>
      <c r="I3225" s="9" t="s">
        <v>4142</v>
      </c>
      <c r="J3225">
        <v>0</v>
      </c>
      <c r="K3225">
        <v>4</v>
      </c>
      <c r="M3225">
        <v>5.6</v>
      </c>
    </row>
    <row r="3226" spans="1:13" hidden="1" x14ac:dyDescent="0.2">
      <c r="A3226">
        <v>279</v>
      </c>
      <c r="B3226" s="2" t="s">
        <v>963</v>
      </c>
      <c r="C3226" s="2" t="s">
        <v>102</v>
      </c>
      <c r="D3226" s="2" t="s">
        <v>103</v>
      </c>
      <c r="E3226" s="2" t="s">
        <v>107</v>
      </c>
      <c r="F3226" s="2" t="s">
        <v>4</v>
      </c>
      <c r="G3226" s="2" t="s">
        <v>333</v>
      </c>
      <c r="H3226" s="1">
        <v>45408</v>
      </c>
      <c r="I3226" s="9" t="s">
        <v>4143</v>
      </c>
      <c r="J3226">
        <v>0</v>
      </c>
      <c r="K3226">
        <v>55</v>
      </c>
      <c r="M3226">
        <v>5.6</v>
      </c>
    </row>
    <row r="3227" spans="1:13" hidden="1" x14ac:dyDescent="0.2">
      <c r="A3227">
        <v>279</v>
      </c>
      <c r="B3227" s="2" t="s">
        <v>964</v>
      </c>
      <c r="C3227" s="2" t="s">
        <v>102</v>
      </c>
      <c r="D3227" s="2" t="s">
        <v>103</v>
      </c>
      <c r="E3227" s="2" t="s">
        <v>107</v>
      </c>
      <c r="F3227" s="2" t="s">
        <v>4</v>
      </c>
      <c r="G3227" s="2" t="s">
        <v>333</v>
      </c>
      <c r="H3227" s="1">
        <v>45412</v>
      </c>
      <c r="I3227" s="9" t="s">
        <v>4152</v>
      </c>
      <c r="J3227">
        <v>0</v>
      </c>
      <c r="K3227">
        <v>38</v>
      </c>
      <c r="M3227">
        <v>5.6</v>
      </c>
    </row>
    <row r="3228" spans="1:13" hidden="1" x14ac:dyDescent="0.2">
      <c r="A3228">
        <v>280</v>
      </c>
      <c r="B3228" s="2" t="s">
        <v>965</v>
      </c>
      <c r="C3228" s="2" t="s">
        <v>102</v>
      </c>
      <c r="D3228" s="2" t="s">
        <v>103</v>
      </c>
      <c r="E3228" s="2" t="s">
        <v>107</v>
      </c>
      <c r="F3228" s="2" t="s">
        <v>4</v>
      </c>
      <c r="G3228" s="2" t="s">
        <v>334</v>
      </c>
      <c r="H3228" s="1">
        <v>45407</v>
      </c>
      <c r="I3228" s="9" t="s">
        <v>4142</v>
      </c>
      <c r="J3228">
        <v>0</v>
      </c>
      <c r="K3228">
        <v>3</v>
      </c>
      <c r="M3228">
        <v>5.2</v>
      </c>
    </row>
    <row r="3229" spans="1:13" hidden="1" x14ac:dyDescent="0.2">
      <c r="A3229">
        <v>281</v>
      </c>
      <c r="B3229" s="2" t="s">
        <v>966</v>
      </c>
      <c r="C3229" s="2" t="s">
        <v>102</v>
      </c>
      <c r="D3229" s="2" t="s">
        <v>103</v>
      </c>
      <c r="E3229" s="2" t="s">
        <v>107</v>
      </c>
      <c r="F3229" s="2" t="s">
        <v>4</v>
      </c>
      <c r="G3229" s="2" t="s">
        <v>335</v>
      </c>
      <c r="H3229" s="1">
        <v>45407</v>
      </c>
      <c r="I3229" s="9" t="s">
        <v>4142</v>
      </c>
      <c r="J3229">
        <v>0</v>
      </c>
      <c r="K3229">
        <v>16</v>
      </c>
      <c r="M3229">
        <v>4.5</v>
      </c>
    </row>
    <row r="3230" spans="1:13" hidden="1" x14ac:dyDescent="0.2">
      <c r="A3230">
        <v>287</v>
      </c>
      <c r="B3230" s="2" t="s">
        <v>967</v>
      </c>
      <c r="C3230" s="2" t="s">
        <v>102</v>
      </c>
      <c r="D3230" s="2" t="s">
        <v>103</v>
      </c>
      <c r="E3230" s="2" t="s">
        <v>105</v>
      </c>
      <c r="F3230" s="2" t="s">
        <v>4</v>
      </c>
      <c r="G3230" s="2" t="s">
        <v>341</v>
      </c>
      <c r="H3230" s="1">
        <v>45397</v>
      </c>
      <c r="I3230" s="9" t="s">
        <v>4159</v>
      </c>
      <c r="J3230">
        <v>0</v>
      </c>
      <c r="K3230">
        <v>5</v>
      </c>
      <c r="M3230">
        <v>2.5</v>
      </c>
    </row>
    <row r="3231" spans="1:13" hidden="1" x14ac:dyDescent="0.2">
      <c r="A3231">
        <v>287</v>
      </c>
      <c r="B3231" s="2" t="s">
        <v>968</v>
      </c>
      <c r="C3231" s="2" t="s">
        <v>102</v>
      </c>
      <c r="D3231" s="2" t="s">
        <v>103</v>
      </c>
      <c r="E3231" s="2" t="s">
        <v>105</v>
      </c>
      <c r="F3231" s="2" t="s">
        <v>4</v>
      </c>
      <c r="G3231" s="2" t="s">
        <v>341</v>
      </c>
      <c r="H3231" s="1">
        <v>45400</v>
      </c>
      <c r="I3231" s="9" t="s">
        <v>4139</v>
      </c>
      <c r="J3231">
        <v>0</v>
      </c>
      <c r="K3231">
        <v>28</v>
      </c>
      <c r="M3231">
        <v>2.5</v>
      </c>
    </row>
    <row r="3232" spans="1:13" hidden="1" x14ac:dyDescent="0.2">
      <c r="A3232">
        <v>287</v>
      </c>
      <c r="B3232" s="2" t="s">
        <v>969</v>
      </c>
      <c r="C3232" s="2" t="s">
        <v>102</v>
      </c>
      <c r="D3232" s="2" t="s">
        <v>103</v>
      </c>
      <c r="E3232" s="2" t="s">
        <v>105</v>
      </c>
      <c r="F3232" s="2" t="s">
        <v>4</v>
      </c>
      <c r="G3232" s="2" t="s">
        <v>341</v>
      </c>
      <c r="H3232" s="1">
        <v>45401</v>
      </c>
      <c r="I3232" s="9" t="s">
        <v>4140</v>
      </c>
      <c r="J3232">
        <v>0</v>
      </c>
      <c r="K3232">
        <v>298</v>
      </c>
      <c r="M3232">
        <v>2.5</v>
      </c>
    </row>
    <row r="3233" spans="1:13" hidden="1" x14ac:dyDescent="0.2">
      <c r="A3233">
        <v>287</v>
      </c>
      <c r="B3233" s="2" t="s">
        <v>970</v>
      </c>
      <c r="C3233" s="2" t="s">
        <v>102</v>
      </c>
      <c r="D3233" s="2" t="s">
        <v>103</v>
      </c>
      <c r="E3233" s="2" t="s">
        <v>105</v>
      </c>
      <c r="F3233" s="2" t="s">
        <v>4</v>
      </c>
      <c r="G3233" s="2" t="s">
        <v>341</v>
      </c>
      <c r="H3233" s="1">
        <v>45402</v>
      </c>
      <c r="I3233" s="9" t="s">
        <v>4141</v>
      </c>
      <c r="J3233">
        <v>0</v>
      </c>
      <c r="K3233">
        <v>7</v>
      </c>
      <c r="M3233">
        <v>2.5</v>
      </c>
    </row>
    <row r="3234" spans="1:13" hidden="1" x14ac:dyDescent="0.2">
      <c r="A3234">
        <v>287</v>
      </c>
      <c r="B3234" s="2" t="s">
        <v>971</v>
      </c>
      <c r="C3234" s="2" t="s">
        <v>102</v>
      </c>
      <c r="D3234" s="2" t="s">
        <v>103</v>
      </c>
      <c r="E3234" s="2" t="s">
        <v>105</v>
      </c>
      <c r="F3234" s="2" t="s">
        <v>4</v>
      </c>
      <c r="G3234" s="2" t="s">
        <v>341</v>
      </c>
      <c r="H3234" s="1">
        <v>45405</v>
      </c>
      <c r="I3234" s="9" t="s">
        <v>4151</v>
      </c>
      <c r="J3234">
        <v>0</v>
      </c>
      <c r="K3234">
        <v>54</v>
      </c>
      <c r="M3234">
        <v>2.5</v>
      </c>
    </row>
    <row r="3235" spans="1:13" hidden="1" x14ac:dyDescent="0.2">
      <c r="A3235">
        <v>287</v>
      </c>
      <c r="B3235" s="2" t="s">
        <v>972</v>
      </c>
      <c r="C3235" s="2" t="s">
        <v>102</v>
      </c>
      <c r="D3235" s="2" t="s">
        <v>103</v>
      </c>
      <c r="E3235" s="2" t="s">
        <v>105</v>
      </c>
      <c r="F3235" s="2" t="s">
        <v>4</v>
      </c>
      <c r="G3235" s="2" t="s">
        <v>341</v>
      </c>
      <c r="H3235" s="1">
        <v>45406</v>
      </c>
      <c r="I3235" s="9" t="s">
        <v>4156</v>
      </c>
      <c r="J3235">
        <v>0</v>
      </c>
      <c r="K3235">
        <v>1</v>
      </c>
      <c r="M3235">
        <v>2.5</v>
      </c>
    </row>
    <row r="3236" spans="1:13" hidden="1" x14ac:dyDescent="0.2">
      <c r="A3236">
        <v>288</v>
      </c>
      <c r="B3236" s="2" t="s">
        <v>973</v>
      </c>
      <c r="C3236" s="2" t="s">
        <v>102</v>
      </c>
      <c r="D3236" s="2" t="s">
        <v>103</v>
      </c>
      <c r="E3236" s="2" t="s">
        <v>106</v>
      </c>
      <c r="F3236" s="2" t="s">
        <v>4</v>
      </c>
      <c r="G3236" s="2" t="s">
        <v>342</v>
      </c>
      <c r="H3236" s="1">
        <v>45397</v>
      </c>
      <c r="I3236" s="9" t="s">
        <v>4159</v>
      </c>
      <c r="J3236">
        <v>0</v>
      </c>
      <c r="K3236">
        <v>5</v>
      </c>
      <c r="M3236">
        <v>4.5999999999999996</v>
      </c>
    </row>
    <row r="3237" spans="1:13" hidden="1" x14ac:dyDescent="0.2">
      <c r="A3237">
        <v>288</v>
      </c>
      <c r="B3237" s="2" t="s">
        <v>974</v>
      </c>
      <c r="C3237" s="2" t="s">
        <v>102</v>
      </c>
      <c r="D3237" s="2" t="s">
        <v>103</v>
      </c>
      <c r="E3237" s="2" t="s">
        <v>106</v>
      </c>
      <c r="F3237" s="2" t="s">
        <v>4</v>
      </c>
      <c r="G3237" s="2" t="s">
        <v>342</v>
      </c>
      <c r="H3237" s="1">
        <v>45400</v>
      </c>
      <c r="I3237" s="9" t="s">
        <v>4139</v>
      </c>
      <c r="J3237">
        <v>0</v>
      </c>
      <c r="K3237">
        <v>28</v>
      </c>
      <c r="M3237">
        <v>4.5999999999999996</v>
      </c>
    </row>
    <row r="3238" spans="1:13" hidden="1" x14ac:dyDescent="0.2">
      <c r="A3238">
        <v>291</v>
      </c>
      <c r="B3238" s="2" t="s">
        <v>975</v>
      </c>
      <c r="C3238" s="2" t="s">
        <v>102</v>
      </c>
      <c r="D3238" s="2" t="s">
        <v>103</v>
      </c>
      <c r="E3238" s="2" t="s">
        <v>107</v>
      </c>
      <c r="F3238" s="2" t="s">
        <v>4</v>
      </c>
      <c r="G3238" s="2" t="s">
        <v>113</v>
      </c>
      <c r="H3238" s="1">
        <v>45411</v>
      </c>
      <c r="I3238" s="9" t="s">
        <v>4160</v>
      </c>
      <c r="J3238">
        <v>0</v>
      </c>
      <c r="K3238">
        <v>22</v>
      </c>
      <c r="M3238">
        <v>5.8</v>
      </c>
    </row>
    <row r="3239" spans="1:13" hidden="1" x14ac:dyDescent="0.2">
      <c r="A3239">
        <v>295</v>
      </c>
      <c r="B3239" s="2" t="s">
        <v>976</v>
      </c>
      <c r="C3239" s="2" t="s">
        <v>102</v>
      </c>
      <c r="D3239" s="2" t="s">
        <v>103</v>
      </c>
      <c r="E3239" s="2" t="s">
        <v>107</v>
      </c>
      <c r="F3239" s="2" t="s">
        <v>4</v>
      </c>
      <c r="G3239" s="2" t="s">
        <v>348</v>
      </c>
      <c r="H3239" s="1">
        <v>45392</v>
      </c>
      <c r="I3239" s="9" t="s">
        <v>4137</v>
      </c>
      <c r="J3239">
        <v>0</v>
      </c>
      <c r="K3239">
        <v>32</v>
      </c>
      <c r="M3239">
        <v>6</v>
      </c>
    </row>
    <row r="3240" spans="1:13" hidden="1" x14ac:dyDescent="0.2">
      <c r="A3240">
        <v>295</v>
      </c>
      <c r="B3240" s="2" t="s">
        <v>977</v>
      </c>
      <c r="C3240" s="2" t="s">
        <v>102</v>
      </c>
      <c r="D3240" s="2" t="s">
        <v>103</v>
      </c>
      <c r="E3240" s="2" t="s">
        <v>107</v>
      </c>
      <c r="F3240" s="2" t="s">
        <v>4</v>
      </c>
      <c r="G3240" s="2" t="s">
        <v>348</v>
      </c>
      <c r="H3240" s="1">
        <v>45393</v>
      </c>
      <c r="I3240" s="9" t="s">
        <v>4146</v>
      </c>
      <c r="J3240">
        <v>0</v>
      </c>
      <c r="K3240">
        <v>69</v>
      </c>
      <c r="M3240">
        <v>6</v>
      </c>
    </row>
    <row r="3241" spans="1:13" hidden="1" x14ac:dyDescent="0.2">
      <c r="A3241">
        <v>295</v>
      </c>
      <c r="B3241" s="2" t="s">
        <v>978</v>
      </c>
      <c r="C3241" s="2" t="s">
        <v>102</v>
      </c>
      <c r="D3241" s="2" t="s">
        <v>103</v>
      </c>
      <c r="E3241" s="2" t="s">
        <v>107</v>
      </c>
      <c r="F3241" s="2" t="s">
        <v>4</v>
      </c>
      <c r="G3241" s="2" t="s">
        <v>348</v>
      </c>
      <c r="H3241" s="1">
        <v>45412</v>
      </c>
      <c r="I3241" s="9" t="s">
        <v>4152</v>
      </c>
      <c r="J3241">
        <v>0</v>
      </c>
      <c r="K3241">
        <v>38</v>
      </c>
      <c r="M3241">
        <v>6</v>
      </c>
    </row>
    <row r="3242" spans="1:13" hidden="1" x14ac:dyDescent="0.2">
      <c r="A3242">
        <v>296</v>
      </c>
      <c r="B3242" s="2" t="s">
        <v>979</v>
      </c>
      <c r="C3242" s="2" t="s">
        <v>102</v>
      </c>
      <c r="D3242" s="2" t="s">
        <v>103</v>
      </c>
      <c r="E3242" s="2" t="s">
        <v>107</v>
      </c>
      <c r="F3242" s="2" t="s">
        <v>4</v>
      </c>
      <c r="G3242" s="2" t="s">
        <v>349</v>
      </c>
      <c r="H3242" s="1">
        <v>45383</v>
      </c>
      <c r="I3242" s="9" t="s">
        <v>4153</v>
      </c>
      <c r="J3242">
        <v>0</v>
      </c>
      <c r="K3242">
        <v>340</v>
      </c>
      <c r="M3242">
        <v>6</v>
      </c>
    </row>
    <row r="3243" spans="1:13" hidden="1" x14ac:dyDescent="0.2">
      <c r="A3243">
        <v>296</v>
      </c>
      <c r="B3243" s="2" t="s">
        <v>980</v>
      </c>
      <c r="C3243" s="2" t="s">
        <v>102</v>
      </c>
      <c r="D3243" s="2" t="s">
        <v>103</v>
      </c>
      <c r="E3243" s="2" t="s">
        <v>107</v>
      </c>
      <c r="F3243" s="2" t="s">
        <v>4</v>
      </c>
      <c r="G3243" s="2" t="s">
        <v>349</v>
      </c>
      <c r="H3243" s="1">
        <v>45387</v>
      </c>
      <c r="I3243" s="9" t="s">
        <v>4157</v>
      </c>
      <c r="J3243">
        <v>0</v>
      </c>
      <c r="K3243">
        <v>181</v>
      </c>
      <c r="M3243">
        <v>6</v>
      </c>
    </row>
    <row r="3244" spans="1:13" hidden="1" x14ac:dyDescent="0.2">
      <c r="A3244">
        <v>298</v>
      </c>
      <c r="B3244" s="2" t="s">
        <v>981</v>
      </c>
      <c r="C3244" s="2" t="s">
        <v>102</v>
      </c>
      <c r="D3244" s="2" t="s">
        <v>103</v>
      </c>
      <c r="E3244" s="2" t="s">
        <v>106</v>
      </c>
      <c r="F3244" s="2" t="s">
        <v>4</v>
      </c>
      <c r="G3244" s="2" t="s">
        <v>351</v>
      </c>
      <c r="H3244" s="1">
        <v>45401</v>
      </c>
      <c r="I3244" s="9" t="s">
        <v>4140</v>
      </c>
      <c r="J3244">
        <v>0</v>
      </c>
      <c r="K3244">
        <v>5</v>
      </c>
      <c r="M3244">
        <v>4.9000000000000004</v>
      </c>
    </row>
    <row r="3245" spans="1:13" hidden="1" x14ac:dyDescent="0.2">
      <c r="A3245">
        <v>298</v>
      </c>
      <c r="B3245" s="2" t="s">
        <v>982</v>
      </c>
      <c r="C3245" s="2" t="s">
        <v>102</v>
      </c>
      <c r="D3245" s="2" t="s">
        <v>103</v>
      </c>
      <c r="E3245" s="2" t="s">
        <v>106</v>
      </c>
      <c r="F3245" s="2" t="s">
        <v>4</v>
      </c>
      <c r="G3245" s="2" t="s">
        <v>351</v>
      </c>
      <c r="H3245" s="1">
        <v>45408</v>
      </c>
      <c r="I3245" s="9" t="s">
        <v>4143</v>
      </c>
      <c r="J3245">
        <v>0</v>
      </c>
      <c r="K3245">
        <v>60</v>
      </c>
      <c r="M3245">
        <v>4.9000000000000004</v>
      </c>
    </row>
    <row r="3246" spans="1:13" hidden="1" x14ac:dyDescent="0.2">
      <c r="A3246">
        <v>298</v>
      </c>
      <c r="B3246" s="2" t="s">
        <v>983</v>
      </c>
      <c r="C3246" s="2" t="s">
        <v>102</v>
      </c>
      <c r="D3246" s="2" t="s">
        <v>103</v>
      </c>
      <c r="E3246" s="2" t="s">
        <v>106</v>
      </c>
      <c r="F3246" s="2" t="s">
        <v>4</v>
      </c>
      <c r="G3246" s="2" t="s">
        <v>351</v>
      </c>
      <c r="H3246" s="1">
        <v>45410</v>
      </c>
      <c r="I3246" s="9" t="s">
        <v>4147</v>
      </c>
      <c r="J3246">
        <v>0</v>
      </c>
      <c r="K3246">
        <v>2</v>
      </c>
      <c r="M3246">
        <v>4.9000000000000004</v>
      </c>
    </row>
    <row r="3247" spans="1:13" hidden="1" x14ac:dyDescent="0.2">
      <c r="A3247">
        <v>302</v>
      </c>
      <c r="B3247" s="2" t="s">
        <v>984</v>
      </c>
      <c r="C3247" s="2" t="s">
        <v>102</v>
      </c>
      <c r="D3247" s="2" t="s">
        <v>103</v>
      </c>
      <c r="E3247" s="2" t="s">
        <v>106</v>
      </c>
      <c r="F3247" s="2" t="s">
        <v>4</v>
      </c>
      <c r="G3247" s="2" t="s">
        <v>355</v>
      </c>
      <c r="H3247" s="1">
        <v>45392</v>
      </c>
      <c r="I3247" s="9" t="s">
        <v>4137</v>
      </c>
      <c r="J3247">
        <v>0</v>
      </c>
      <c r="K3247">
        <v>279</v>
      </c>
      <c r="M3247">
        <v>0</v>
      </c>
    </row>
    <row r="3248" spans="1:13" hidden="1" x14ac:dyDescent="0.2">
      <c r="A3248">
        <v>302</v>
      </c>
      <c r="B3248" s="2" t="s">
        <v>985</v>
      </c>
      <c r="C3248" s="2" t="s">
        <v>102</v>
      </c>
      <c r="D3248" s="2" t="s">
        <v>103</v>
      </c>
      <c r="E3248" s="2" t="s">
        <v>106</v>
      </c>
      <c r="F3248" s="2" t="s">
        <v>4</v>
      </c>
      <c r="G3248" s="2" t="s">
        <v>355</v>
      </c>
      <c r="H3248" s="1">
        <v>45394</v>
      </c>
      <c r="I3248" s="9" t="s">
        <v>4154</v>
      </c>
      <c r="J3248">
        <v>0</v>
      </c>
      <c r="K3248">
        <v>15</v>
      </c>
      <c r="M3248">
        <v>0</v>
      </c>
    </row>
    <row r="3249" spans="1:13" hidden="1" x14ac:dyDescent="0.2">
      <c r="A3249">
        <v>302</v>
      </c>
      <c r="B3249" s="2" t="s">
        <v>986</v>
      </c>
      <c r="C3249" s="2" t="s">
        <v>102</v>
      </c>
      <c r="D3249" s="2" t="s">
        <v>103</v>
      </c>
      <c r="E3249" s="2" t="s">
        <v>106</v>
      </c>
      <c r="F3249" s="2" t="s">
        <v>4</v>
      </c>
      <c r="G3249" s="2" t="s">
        <v>355</v>
      </c>
      <c r="H3249" s="1">
        <v>45401</v>
      </c>
      <c r="I3249" s="9" t="s">
        <v>4140</v>
      </c>
      <c r="J3249">
        <v>0</v>
      </c>
      <c r="K3249">
        <v>5</v>
      </c>
      <c r="M3249">
        <v>0</v>
      </c>
    </row>
    <row r="3250" spans="1:13" hidden="1" x14ac:dyDescent="0.2">
      <c r="A3250">
        <v>302</v>
      </c>
      <c r="B3250" s="2" t="s">
        <v>987</v>
      </c>
      <c r="C3250" s="2" t="s">
        <v>102</v>
      </c>
      <c r="D3250" s="2" t="s">
        <v>103</v>
      </c>
      <c r="E3250" s="2" t="s">
        <v>106</v>
      </c>
      <c r="F3250" s="2" t="s">
        <v>4</v>
      </c>
      <c r="G3250" s="2" t="s">
        <v>355</v>
      </c>
      <c r="H3250" s="1">
        <v>45408</v>
      </c>
      <c r="I3250" s="9" t="s">
        <v>4143</v>
      </c>
      <c r="J3250">
        <v>0</v>
      </c>
      <c r="K3250">
        <v>260</v>
      </c>
      <c r="M3250">
        <v>0</v>
      </c>
    </row>
    <row r="3251" spans="1:13" hidden="1" x14ac:dyDescent="0.2">
      <c r="A3251">
        <v>302</v>
      </c>
      <c r="B3251" s="2" t="s">
        <v>988</v>
      </c>
      <c r="C3251" s="2" t="s">
        <v>102</v>
      </c>
      <c r="D3251" s="2" t="s">
        <v>103</v>
      </c>
      <c r="E3251" s="2" t="s">
        <v>106</v>
      </c>
      <c r="F3251" s="2" t="s">
        <v>4</v>
      </c>
      <c r="G3251" s="2" t="s">
        <v>355</v>
      </c>
      <c r="H3251" s="1">
        <v>45410</v>
      </c>
      <c r="I3251" s="9" t="s">
        <v>4147</v>
      </c>
      <c r="J3251">
        <v>0</v>
      </c>
      <c r="K3251">
        <v>2</v>
      </c>
      <c r="M3251">
        <v>0</v>
      </c>
    </row>
    <row r="3252" spans="1:13" hidden="1" x14ac:dyDescent="0.2">
      <c r="A3252">
        <v>302</v>
      </c>
      <c r="B3252" s="2" t="s">
        <v>989</v>
      </c>
      <c r="C3252" s="2" t="s">
        <v>102</v>
      </c>
      <c r="D3252" s="2" t="s">
        <v>103</v>
      </c>
      <c r="E3252" s="2" t="s">
        <v>106</v>
      </c>
      <c r="F3252" s="2" t="s">
        <v>4</v>
      </c>
      <c r="G3252" s="2" t="s">
        <v>355</v>
      </c>
      <c r="H3252" s="1">
        <v>45412</v>
      </c>
      <c r="I3252" s="9" t="s">
        <v>4152</v>
      </c>
      <c r="J3252">
        <v>0</v>
      </c>
      <c r="K3252">
        <v>32</v>
      </c>
      <c r="M3252">
        <v>0</v>
      </c>
    </row>
    <row r="3253" spans="1:13" hidden="1" x14ac:dyDescent="0.2">
      <c r="A3253">
        <v>303</v>
      </c>
      <c r="B3253" s="2" t="s">
        <v>990</v>
      </c>
      <c r="C3253" s="2" t="s">
        <v>102</v>
      </c>
      <c r="D3253" s="2" t="s">
        <v>103</v>
      </c>
      <c r="E3253" s="2" t="s">
        <v>107</v>
      </c>
      <c r="F3253" s="2" t="s">
        <v>4</v>
      </c>
      <c r="G3253" s="2" t="s">
        <v>356</v>
      </c>
      <c r="H3253" s="1">
        <v>45392</v>
      </c>
      <c r="I3253" s="9" t="s">
        <v>4137</v>
      </c>
      <c r="J3253">
        <v>0</v>
      </c>
      <c r="K3253">
        <v>256</v>
      </c>
      <c r="M3253">
        <v>0</v>
      </c>
    </row>
    <row r="3254" spans="1:13" hidden="1" x14ac:dyDescent="0.2">
      <c r="A3254">
        <v>311</v>
      </c>
      <c r="B3254" s="2" t="s">
        <v>991</v>
      </c>
      <c r="C3254" s="2" t="s">
        <v>102</v>
      </c>
      <c r="D3254" s="2" t="s">
        <v>103</v>
      </c>
      <c r="E3254" s="2" t="s">
        <v>106</v>
      </c>
      <c r="F3254" s="2" t="s">
        <v>4</v>
      </c>
      <c r="G3254" s="2" t="s">
        <v>363</v>
      </c>
      <c r="H3254" s="1">
        <v>45402</v>
      </c>
      <c r="I3254" s="9" t="s">
        <v>4141</v>
      </c>
      <c r="J3254">
        <v>0</v>
      </c>
      <c r="K3254">
        <v>7</v>
      </c>
      <c r="M3254">
        <v>4.2</v>
      </c>
    </row>
    <row r="3255" spans="1:13" hidden="1" x14ac:dyDescent="0.2">
      <c r="A3255">
        <v>311</v>
      </c>
      <c r="B3255" s="2" t="s">
        <v>992</v>
      </c>
      <c r="C3255" s="2" t="s">
        <v>102</v>
      </c>
      <c r="D3255" s="2" t="s">
        <v>103</v>
      </c>
      <c r="E3255" s="2" t="s">
        <v>106</v>
      </c>
      <c r="F3255" s="2" t="s">
        <v>4</v>
      </c>
      <c r="G3255" s="2" t="s">
        <v>363</v>
      </c>
      <c r="H3255" s="1">
        <v>45405</v>
      </c>
      <c r="I3255" s="9" t="s">
        <v>4151</v>
      </c>
      <c r="J3255">
        <v>0</v>
      </c>
      <c r="K3255">
        <v>54</v>
      </c>
      <c r="M3255">
        <v>4.2</v>
      </c>
    </row>
    <row r="3256" spans="1:13" hidden="1" x14ac:dyDescent="0.2">
      <c r="A3256">
        <v>311</v>
      </c>
      <c r="B3256" s="2" t="s">
        <v>993</v>
      </c>
      <c r="C3256" s="2" t="s">
        <v>102</v>
      </c>
      <c r="D3256" s="2" t="s">
        <v>103</v>
      </c>
      <c r="E3256" s="2" t="s">
        <v>106</v>
      </c>
      <c r="F3256" s="2" t="s">
        <v>4</v>
      </c>
      <c r="G3256" s="2" t="s">
        <v>363</v>
      </c>
      <c r="H3256" s="1">
        <v>45406</v>
      </c>
      <c r="I3256" s="9" t="s">
        <v>4156</v>
      </c>
      <c r="J3256">
        <v>0</v>
      </c>
      <c r="K3256">
        <v>14</v>
      </c>
      <c r="M3256">
        <v>4.2</v>
      </c>
    </row>
    <row r="3257" spans="1:13" hidden="1" x14ac:dyDescent="0.2">
      <c r="A3257">
        <v>311</v>
      </c>
      <c r="B3257" s="2" t="s">
        <v>994</v>
      </c>
      <c r="C3257" s="2" t="s">
        <v>102</v>
      </c>
      <c r="D3257" s="2" t="s">
        <v>103</v>
      </c>
      <c r="E3257" s="2" t="s">
        <v>106</v>
      </c>
      <c r="F3257" s="2" t="s">
        <v>4</v>
      </c>
      <c r="G3257" s="2" t="s">
        <v>363</v>
      </c>
      <c r="H3257" s="1">
        <v>45407</v>
      </c>
      <c r="I3257" s="9" t="s">
        <v>4142</v>
      </c>
      <c r="J3257">
        <v>0</v>
      </c>
      <c r="K3257">
        <v>22</v>
      </c>
      <c r="M3257">
        <v>4.2</v>
      </c>
    </row>
    <row r="3258" spans="1:13" hidden="1" x14ac:dyDescent="0.2">
      <c r="A3258">
        <v>311</v>
      </c>
      <c r="B3258" s="2" t="s">
        <v>995</v>
      </c>
      <c r="C3258" s="2" t="s">
        <v>102</v>
      </c>
      <c r="D3258" s="2" t="s">
        <v>103</v>
      </c>
      <c r="E3258" s="2" t="s">
        <v>106</v>
      </c>
      <c r="F3258" s="2" t="s">
        <v>4</v>
      </c>
      <c r="G3258" s="2" t="s">
        <v>363</v>
      </c>
      <c r="H3258" s="1">
        <v>45410</v>
      </c>
      <c r="I3258" s="9" t="s">
        <v>4147</v>
      </c>
      <c r="J3258">
        <v>0</v>
      </c>
      <c r="K3258">
        <v>8</v>
      </c>
      <c r="M3258">
        <v>4.2</v>
      </c>
    </row>
    <row r="3259" spans="1:13" hidden="1" x14ac:dyDescent="0.2">
      <c r="A3259">
        <v>312</v>
      </c>
      <c r="B3259" s="2" t="s">
        <v>996</v>
      </c>
      <c r="C3259" s="2" t="s">
        <v>102</v>
      </c>
      <c r="D3259" s="2" t="s">
        <v>103</v>
      </c>
      <c r="E3259" s="2" t="s">
        <v>107</v>
      </c>
      <c r="F3259" s="2" t="s">
        <v>4</v>
      </c>
      <c r="G3259" s="2" t="s">
        <v>364</v>
      </c>
      <c r="H3259" s="1">
        <v>45406</v>
      </c>
      <c r="I3259" s="9" t="s">
        <v>4156</v>
      </c>
      <c r="J3259">
        <v>0</v>
      </c>
      <c r="K3259">
        <v>325.8</v>
      </c>
      <c r="M3259">
        <v>6</v>
      </c>
    </row>
    <row r="3260" spans="1:13" hidden="1" x14ac:dyDescent="0.2">
      <c r="A3260">
        <v>316</v>
      </c>
      <c r="B3260" s="2" t="s">
        <v>997</v>
      </c>
      <c r="C3260" s="2" t="s">
        <v>102</v>
      </c>
      <c r="D3260" s="2" t="s">
        <v>103</v>
      </c>
      <c r="E3260" s="2" t="s">
        <v>107</v>
      </c>
      <c r="F3260" s="2" t="s">
        <v>4</v>
      </c>
      <c r="G3260" s="2" t="s">
        <v>368</v>
      </c>
      <c r="H3260" s="1">
        <v>45383</v>
      </c>
      <c r="I3260" s="9" t="s">
        <v>4153</v>
      </c>
      <c r="J3260">
        <v>0</v>
      </c>
      <c r="K3260">
        <v>876</v>
      </c>
      <c r="M3260">
        <v>5.8</v>
      </c>
    </row>
    <row r="3261" spans="1:13" hidden="1" x14ac:dyDescent="0.2">
      <c r="A3261">
        <v>316</v>
      </c>
      <c r="B3261" s="2" t="s">
        <v>998</v>
      </c>
      <c r="C3261" s="2" t="s">
        <v>102</v>
      </c>
      <c r="D3261" s="2" t="s">
        <v>103</v>
      </c>
      <c r="E3261" s="2" t="s">
        <v>107</v>
      </c>
      <c r="F3261" s="2" t="s">
        <v>4</v>
      </c>
      <c r="G3261" s="2" t="s">
        <v>368</v>
      </c>
      <c r="H3261" s="1">
        <v>45384</v>
      </c>
      <c r="I3261" s="9" t="s">
        <v>4134</v>
      </c>
      <c r="J3261">
        <v>0</v>
      </c>
      <c r="K3261">
        <v>347</v>
      </c>
      <c r="M3261">
        <v>5.8</v>
      </c>
    </row>
    <row r="3262" spans="1:13" hidden="1" x14ac:dyDescent="0.2">
      <c r="A3262">
        <v>316</v>
      </c>
      <c r="B3262" s="2" t="s">
        <v>999</v>
      </c>
      <c r="C3262" s="2" t="s">
        <v>102</v>
      </c>
      <c r="D3262" s="2" t="s">
        <v>103</v>
      </c>
      <c r="E3262" s="2" t="s">
        <v>107</v>
      </c>
      <c r="F3262" s="2" t="s">
        <v>4</v>
      </c>
      <c r="G3262" s="2" t="s">
        <v>368</v>
      </c>
      <c r="H3262" s="1">
        <v>45385</v>
      </c>
      <c r="I3262" s="9" t="s">
        <v>4148</v>
      </c>
      <c r="J3262">
        <v>0</v>
      </c>
      <c r="K3262">
        <v>79</v>
      </c>
      <c r="M3262">
        <v>5.8</v>
      </c>
    </row>
    <row r="3263" spans="1:13" hidden="1" x14ac:dyDescent="0.2">
      <c r="A3263">
        <v>316</v>
      </c>
      <c r="B3263" s="2" t="s">
        <v>1000</v>
      </c>
      <c r="C3263" s="2" t="s">
        <v>102</v>
      </c>
      <c r="D3263" s="2" t="s">
        <v>103</v>
      </c>
      <c r="E3263" s="2" t="s">
        <v>107</v>
      </c>
      <c r="F3263" s="2" t="s">
        <v>4</v>
      </c>
      <c r="G3263" s="2" t="s">
        <v>368</v>
      </c>
      <c r="H3263" s="1">
        <v>45386</v>
      </c>
      <c r="I3263" s="9" t="s">
        <v>4145</v>
      </c>
      <c r="J3263">
        <v>0</v>
      </c>
      <c r="K3263">
        <v>156</v>
      </c>
      <c r="M3263">
        <v>5.8</v>
      </c>
    </row>
    <row r="3264" spans="1:13" hidden="1" x14ac:dyDescent="0.2">
      <c r="A3264">
        <v>316</v>
      </c>
      <c r="B3264" s="2" t="s">
        <v>1001</v>
      </c>
      <c r="C3264" s="2" t="s">
        <v>102</v>
      </c>
      <c r="D3264" s="2" t="s">
        <v>103</v>
      </c>
      <c r="E3264" s="2" t="s">
        <v>107</v>
      </c>
      <c r="F3264" s="2" t="s">
        <v>4</v>
      </c>
      <c r="G3264" s="2" t="s">
        <v>368</v>
      </c>
      <c r="H3264" s="1">
        <v>45387</v>
      </c>
      <c r="I3264" s="9" t="s">
        <v>4157</v>
      </c>
      <c r="J3264">
        <v>0</v>
      </c>
      <c r="K3264">
        <v>157</v>
      </c>
      <c r="M3264">
        <v>5.8</v>
      </c>
    </row>
    <row r="3265" spans="1:13" hidden="1" x14ac:dyDescent="0.2">
      <c r="A3265">
        <v>316</v>
      </c>
      <c r="B3265" s="2" t="s">
        <v>1002</v>
      </c>
      <c r="C3265" s="2" t="s">
        <v>102</v>
      </c>
      <c r="D3265" s="2" t="s">
        <v>103</v>
      </c>
      <c r="E3265" s="2" t="s">
        <v>107</v>
      </c>
      <c r="F3265" s="2" t="s">
        <v>4</v>
      </c>
      <c r="G3265" s="2" t="s">
        <v>368</v>
      </c>
      <c r="H3265" s="1">
        <v>45388</v>
      </c>
      <c r="I3265" s="9" t="s">
        <v>4163</v>
      </c>
      <c r="J3265">
        <v>0</v>
      </c>
      <c r="K3265">
        <v>364</v>
      </c>
      <c r="M3265">
        <v>5.8</v>
      </c>
    </row>
    <row r="3266" spans="1:13" hidden="1" x14ac:dyDescent="0.2">
      <c r="A3266">
        <v>316</v>
      </c>
      <c r="B3266" s="2" t="s">
        <v>1003</v>
      </c>
      <c r="C3266" s="2" t="s">
        <v>102</v>
      </c>
      <c r="D3266" s="2" t="s">
        <v>103</v>
      </c>
      <c r="E3266" s="2" t="s">
        <v>107</v>
      </c>
      <c r="F3266" s="2" t="s">
        <v>4</v>
      </c>
      <c r="G3266" s="2" t="s">
        <v>368</v>
      </c>
      <c r="H3266" s="1">
        <v>45389</v>
      </c>
      <c r="I3266" s="9" t="s">
        <v>4158</v>
      </c>
      <c r="J3266">
        <v>0</v>
      </c>
      <c r="K3266">
        <v>163</v>
      </c>
      <c r="M3266">
        <v>5.8</v>
      </c>
    </row>
    <row r="3267" spans="1:13" hidden="1" x14ac:dyDescent="0.2">
      <c r="A3267">
        <v>316</v>
      </c>
      <c r="B3267" s="2" t="s">
        <v>1004</v>
      </c>
      <c r="C3267" s="2" t="s">
        <v>102</v>
      </c>
      <c r="D3267" s="2" t="s">
        <v>103</v>
      </c>
      <c r="E3267" s="2" t="s">
        <v>107</v>
      </c>
      <c r="F3267" s="2" t="s">
        <v>4</v>
      </c>
      <c r="G3267" s="2" t="s">
        <v>368</v>
      </c>
      <c r="H3267" s="1">
        <v>45390</v>
      </c>
      <c r="I3267" s="9" t="s">
        <v>4135</v>
      </c>
      <c r="J3267">
        <v>0</v>
      </c>
      <c r="K3267">
        <v>1056</v>
      </c>
      <c r="M3267">
        <v>5.8</v>
      </c>
    </row>
    <row r="3268" spans="1:13" hidden="1" x14ac:dyDescent="0.2">
      <c r="A3268">
        <v>316</v>
      </c>
      <c r="B3268" s="2" t="s">
        <v>1005</v>
      </c>
      <c r="C3268" s="2" t="s">
        <v>102</v>
      </c>
      <c r="D3268" s="2" t="s">
        <v>103</v>
      </c>
      <c r="E3268" s="2" t="s">
        <v>107</v>
      </c>
      <c r="F3268" s="2" t="s">
        <v>4</v>
      </c>
      <c r="G3268" s="2" t="s">
        <v>368</v>
      </c>
      <c r="H3268" s="1">
        <v>45391</v>
      </c>
      <c r="I3268" s="9" t="s">
        <v>4136</v>
      </c>
      <c r="J3268">
        <v>0</v>
      </c>
      <c r="K3268">
        <v>1138</v>
      </c>
      <c r="M3268">
        <v>5.8</v>
      </c>
    </row>
    <row r="3269" spans="1:13" hidden="1" x14ac:dyDescent="0.2">
      <c r="A3269">
        <v>316</v>
      </c>
      <c r="B3269" s="2" t="s">
        <v>1006</v>
      </c>
      <c r="C3269" s="2" t="s">
        <v>102</v>
      </c>
      <c r="D3269" s="2" t="s">
        <v>103</v>
      </c>
      <c r="E3269" s="2" t="s">
        <v>107</v>
      </c>
      <c r="F3269" s="2" t="s">
        <v>4</v>
      </c>
      <c r="G3269" s="2" t="s">
        <v>368</v>
      </c>
      <c r="H3269" s="1">
        <v>45392</v>
      </c>
      <c r="I3269" s="9" t="s">
        <v>4137</v>
      </c>
      <c r="J3269">
        <v>0</v>
      </c>
      <c r="K3269">
        <v>269</v>
      </c>
      <c r="M3269">
        <v>5.8</v>
      </c>
    </row>
    <row r="3270" spans="1:13" hidden="1" x14ac:dyDescent="0.2">
      <c r="A3270">
        <v>316</v>
      </c>
      <c r="B3270" s="2" t="s">
        <v>1007</v>
      </c>
      <c r="C3270" s="2" t="s">
        <v>102</v>
      </c>
      <c r="D3270" s="2" t="s">
        <v>103</v>
      </c>
      <c r="E3270" s="2" t="s">
        <v>107</v>
      </c>
      <c r="F3270" s="2" t="s">
        <v>4</v>
      </c>
      <c r="G3270" s="2" t="s">
        <v>368</v>
      </c>
      <c r="H3270" s="1">
        <v>45393</v>
      </c>
      <c r="I3270" s="9" t="s">
        <v>4146</v>
      </c>
      <c r="J3270">
        <v>0</v>
      </c>
      <c r="K3270">
        <v>453</v>
      </c>
      <c r="M3270">
        <v>5.8</v>
      </c>
    </row>
    <row r="3271" spans="1:13" hidden="1" x14ac:dyDescent="0.2">
      <c r="A3271">
        <v>316</v>
      </c>
      <c r="B3271" s="2" t="s">
        <v>1008</v>
      </c>
      <c r="C3271" s="2" t="s">
        <v>102</v>
      </c>
      <c r="D3271" s="2" t="s">
        <v>103</v>
      </c>
      <c r="E3271" s="2" t="s">
        <v>107</v>
      </c>
      <c r="F3271" s="2" t="s">
        <v>4</v>
      </c>
      <c r="G3271" s="2" t="s">
        <v>368</v>
      </c>
      <c r="H3271" s="1">
        <v>45394</v>
      </c>
      <c r="I3271" s="9" t="s">
        <v>4154</v>
      </c>
      <c r="J3271">
        <v>0</v>
      </c>
      <c r="K3271">
        <v>939</v>
      </c>
      <c r="M3271">
        <v>5.8</v>
      </c>
    </row>
    <row r="3272" spans="1:13" hidden="1" x14ac:dyDescent="0.2">
      <c r="A3272">
        <v>316</v>
      </c>
      <c r="B3272" s="2" t="s">
        <v>1009</v>
      </c>
      <c r="C3272" s="2" t="s">
        <v>102</v>
      </c>
      <c r="D3272" s="2" t="s">
        <v>103</v>
      </c>
      <c r="E3272" s="2" t="s">
        <v>107</v>
      </c>
      <c r="F3272" s="2" t="s">
        <v>4</v>
      </c>
      <c r="G3272" s="2" t="s">
        <v>368</v>
      </c>
      <c r="H3272" s="1">
        <v>45395</v>
      </c>
      <c r="I3272" s="9" t="s">
        <v>4149</v>
      </c>
      <c r="J3272">
        <v>0</v>
      </c>
      <c r="K3272">
        <v>580</v>
      </c>
      <c r="M3272">
        <v>5.8</v>
      </c>
    </row>
    <row r="3273" spans="1:13" hidden="1" x14ac:dyDescent="0.2">
      <c r="A3273">
        <v>316</v>
      </c>
      <c r="B3273" s="2" t="s">
        <v>1010</v>
      </c>
      <c r="C3273" s="2" t="s">
        <v>102</v>
      </c>
      <c r="D3273" s="2" t="s">
        <v>103</v>
      </c>
      <c r="E3273" s="2" t="s">
        <v>107</v>
      </c>
      <c r="F3273" s="2" t="s">
        <v>4</v>
      </c>
      <c r="G3273" s="2" t="s">
        <v>368</v>
      </c>
      <c r="H3273" s="1">
        <v>45397</v>
      </c>
      <c r="I3273" s="9" t="s">
        <v>4159</v>
      </c>
      <c r="J3273">
        <v>0</v>
      </c>
      <c r="K3273">
        <v>619</v>
      </c>
      <c r="M3273">
        <v>5.8</v>
      </c>
    </row>
    <row r="3274" spans="1:13" hidden="1" x14ac:dyDescent="0.2">
      <c r="A3274">
        <v>316</v>
      </c>
      <c r="B3274" s="2" t="s">
        <v>1011</v>
      </c>
      <c r="C3274" s="2" t="s">
        <v>102</v>
      </c>
      <c r="D3274" s="2" t="s">
        <v>103</v>
      </c>
      <c r="E3274" s="2" t="s">
        <v>107</v>
      </c>
      <c r="F3274" s="2" t="s">
        <v>4</v>
      </c>
      <c r="G3274" s="2" t="s">
        <v>368</v>
      </c>
      <c r="H3274" s="1">
        <v>45398</v>
      </c>
      <c r="I3274" s="9" t="s">
        <v>4155</v>
      </c>
      <c r="J3274">
        <v>0</v>
      </c>
      <c r="K3274">
        <v>912</v>
      </c>
      <c r="M3274">
        <v>5.8</v>
      </c>
    </row>
    <row r="3275" spans="1:13" hidden="1" x14ac:dyDescent="0.2">
      <c r="A3275">
        <v>316</v>
      </c>
      <c r="B3275" s="2" t="s">
        <v>1012</v>
      </c>
      <c r="C3275" s="2" t="s">
        <v>102</v>
      </c>
      <c r="D3275" s="2" t="s">
        <v>103</v>
      </c>
      <c r="E3275" s="2" t="s">
        <v>107</v>
      </c>
      <c r="F3275" s="2" t="s">
        <v>4</v>
      </c>
      <c r="G3275" s="2" t="s">
        <v>368</v>
      </c>
      <c r="H3275" s="1">
        <v>45399</v>
      </c>
      <c r="I3275" s="9" t="s">
        <v>4138</v>
      </c>
      <c r="J3275">
        <v>0</v>
      </c>
      <c r="K3275">
        <v>978</v>
      </c>
      <c r="M3275">
        <v>5.8</v>
      </c>
    </row>
    <row r="3276" spans="1:13" hidden="1" x14ac:dyDescent="0.2">
      <c r="A3276">
        <v>316</v>
      </c>
      <c r="B3276" s="2" t="s">
        <v>1013</v>
      </c>
      <c r="C3276" s="2" t="s">
        <v>102</v>
      </c>
      <c r="D3276" s="2" t="s">
        <v>103</v>
      </c>
      <c r="E3276" s="2" t="s">
        <v>107</v>
      </c>
      <c r="F3276" s="2" t="s">
        <v>4</v>
      </c>
      <c r="G3276" s="2" t="s">
        <v>368</v>
      </c>
      <c r="H3276" s="1">
        <v>45400</v>
      </c>
      <c r="I3276" s="9" t="s">
        <v>4139</v>
      </c>
      <c r="J3276">
        <v>0</v>
      </c>
      <c r="K3276">
        <v>952</v>
      </c>
      <c r="M3276">
        <v>5.8</v>
      </c>
    </row>
    <row r="3277" spans="1:13" hidden="1" x14ac:dyDescent="0.2">
      <c r="A3277">
        <v>316</v>
      </c>
      <c r="B3277" s="2" t="s">
        <v>1014</v>
      </c>
      <c r="C3277" s="2" t="s">
        <v>102</v>
      </c>
      <c r="D3277" s="2" t="s">
        <v>103</v>
      </c>
      <c r="E3277" s="2" t="s">
        <v>107</v>
      </c>
      <c r="F3277" s="2" t="s">
        <v>4</v>
      </c>
      <c r="G3277" s="2" t="s">
        <v>368</v>
      </c>
      <c r="H3277" s="1">
        <v>45401</v>
      </c>
      <c r="I3277" s="9" t="s">
        <v>4140</v>
      </c>
      <c r="J3277">
        <v>0</v>
      </c>
      <c r="K3277">
        <v>781</v>
      </c>
      <c r="M3277">
        <v>5.8</v>
      </c>
    </row>
    <row r="3278" spans="1:13" hidden="1" x14ac:dyDescent="0.2">
      <c r="A3278">
        <v>316</v>
      </c>
      <c r="B3278" s="2" t="s">
        <v>1015</v>
      </c>
      <c r="C3278" s="2" t="s">
        <v>102</v>
      </c>
      <c r="D3278" s="2" t="s">
        <v>103</v>
      </c>
      <c r="E3278" s="2" t="s">
        <v>107</v>
      </c>
      <c r="F3278" s="2" t="s">
        <v>4</v>
      </c>
      <c r="G3278" s="2" t="s">
        <v>368</v>
      </c>
      <c r="H3278" s="1">
        <v>45402</v>
      </c>
      <c r="I3278" s="9" t="s">
        <v>4141</v>
      </c>
      <c r="J3278">
        <v>0</v>
      </c>
      <c r="K3278">
        <v>944</v>
      </c>
      <c r="M3278">
        <v>5.8</v>
      </c>
    </row>
    <row r="3279" spans="1:13" hidden="1" x14ac:dyDescent="0.2">
      <c r="A3279">
        <v>316</v>
      </c>
      <c r="B3279" s="2" t="s">
        <v>1016</v>
      </c>
      <c r="C3279" s="2" t="s">
        <v>102</v>
      </c>
      <c r="D3279" s="2" t="s">
        <v>103</v>
      </c>
      <c r="E3279" s="2" t="s">
        <v>107</v>
      </c>
      <c r="F3279" s="2" t="s">
        <v>4</v>
      </c>
      <c r="G3279" s="2" t="s">
        <v>368</v>
      </c>
      <c r="H3279" s="1">
        <v>45403</v>
      </c>
      <c r="I3279" s="9" t="s">
        <v>4150</v>
      </c>
      <c r="J3279">
        <v>0</v>
      </c>
      <c r="K3279">
        <v>822</v>
      </c>
      <c r="M3279">
        <v>5.8</v>
      </c>
    </row>
    <row r="3280" spans="1:13" hidden="1" x14ac:dyDescent="0.2">
      <c r="A3280">
        <v>316</v>
      </c>
      <c r="B3280" s="2" t="s">
        <v>1017</v>
      </c>
      <c r="C3280" s="2" t="s">
        <v>102</v>
      </c>
      <c r="D3280" s="2" t="s">
        <v>103</v>
      </c>
      <c r="E3280" s="2" t="s">
        <v>107</v>
      </c>
      <c r="F3280" s="2" t="s">
        <v>4</v>
      </c>
      <c r="G3280" s="2" t="s">
        <v>368</v>
      </c>
      <c r="H3280" s="1">
        <v>45404</v>
      </c>
      <c r="I3280" s="9" t="s">
        <v>4162</v>
      </c>
      <c r="J3280">
        <v>0</v>
      </c>
      <c r="K3280">
        <v>873</v>
      </c>
      <c r="M3280">
        <v>5.8</v>
      </c>
    </row>
    <row r="3281" spans="1:13" hidden="1" x14ac:dyDescent="0.2">
      <c r="A3281">
        <v>316</v>
      </c>
      <c r="B3281" s="2" t="s">
        <v>1018</v>
      </c>
      <c r="C3281" s="2" t="s">
        <v>102</v>
      </c>
      <c r="D3281" s="2" t="s">
        <v>103</v>
      </c>
      <c r="E3281" s="2" t="s">
        <v>107</v>
      </c>
      <c r="F3281" s="2" t="s">
        <v>4</v>
      </c>
      <c r="G3281" s="2" t="s">
        <v>368</v>
      </c>
      <c r="H3281" s="1">
        <v>45405</v>
      </c>
      <c r="I3281" s="9" t="s">
        <v>4151</v>
      </c>
      <c r="J3281">
        <v>0</v>
      </c>
      <c r="K3281">
        <v>536</v>
      </c>
      <c r="M3281">
        <v>5.8</v>
      </c>
    </row>
    <row r="3282" spans="1:13" hidden="1" x14ac:dyDescent="0.2">
      <c r="A3282">
        <v>316</v>
      </c>
      <c r="B3282" s="2" t="s">
        <v>1019</v>
      </c>
      <c r="C3282" s="2" t="s">
        <v>102</v>
      </c>
      <c r="D3282" s="2" t="s">
        <v>103</v>
      </c>
      <c r="E3282" s="2" t="s">
        <v>107</v>
      </c>
      <c r="F3282" s="2" t="s">
        <v>4</v>
      </c>
      <c r="G3282" s="2" t="s">
        <v>368</v>
      </c>
      <c r="H3282" s="1">
        <v>45406</v>
      </c>
      <c r="I3282" s="9" t="s">
        <v>4156</v>
      </c>
      <c r="J3282">
        <v>0</v>
      </c>
      <c r="K3282">
        <v>106</v>
      </c>
      <c r="M3282">
        <v>5.8</v>
      </c>
    </row>
    <row r="3283" spans="1:13" hidden="1" x14ac:dyDescent="0.2">
      <c r="A3283">
        <v>316</v>
      </c>
      <c r="B3283" s="2" t="s">
        <v>1020</v>
      </c>
      <c r="C3283" s="2" t="s">
        <v>102</v>
      </c>
      <c r="D3283" s="2" t="s">
        <v>103</v>
      </c>
      <c r="E3283" s="2" t="s">
        <v>107</v>
      </c>
      <c r="F3283" s="2" t="s">
        <v>4</v>
      </c>
      <c r="G3283" s="2" t="s">
        <v>368</v>
      </c>
      <c r="H3283" s="1">
        <v>45407</v>
      </c>
      <c r="I3283" s="9" t="s">
        <v>4142</v>
      </c>
      <c r="J3283">
        <v>0</v>
      </c>
      <c r="K3283">
        <v>460</v>
      </c>
      <c r="M3283">
        <v>5.8</v>
      </c>
    </row>
    <row r="3284" spans="1:13" hidden="1" x14ac:dyDescent="0.2">
      <c r="A3284">
        <v>316</v>
      </c>
      <c r="B3284" s="2" t="s">
        <v>1021</v>
      </c>
      <c r="C3284" s="2" t="s">
        <v>102</v>
      </c>
      <c r="D3284" s="2" t="s">
        <v>103</v>
      </c>
      <c r="E3284" s="2" t="s">
        <v>107</v>
      </c>
      <c r="F3284" s="2" t="s">
        <v>4</v>
      </c>
      <c r="G3284" s="2" t="s">
        <v>368</v>
      </c>
      <c r="H3284" s="1">
        <v>45408</v>
      </c>
      <c r="I3284" s="9" t="s">
        <v>4143</v>
      </c>
      <c r="J3284">
        <v>0</v>
      </c>
      <c r="K3284">
        <v>222</v>
      </c>
      <c r="M3284">
        <v>5.8</v>
      </c>
    </row>
    <row r="3285" spans="1:13" hidden="1" x14ac:dyDescent="0.2">
      <c r="A3285">
        <v>316</v>
      </c>
      <c r="B3285" s="2" t="s">
        <v>1022</v>
      </c>
      <c r="C3285" s="2" t="s">
        <v>102</v>
      </c>
      <c r="D3285" s="2" t="s">
        <v>103</v>
      </c>
      <c r="E3285" s="2" t="s">
        <v>107</v>
      </c>
      <c r="F3285" s="2" t="s">
        <v>4</v>
      </c>
      <c r="G3285" s="2" t="s">
        <v>368</v>
      </c>
      <c r="H3285" s="1">
        <v>45409</v>
      </c>
      <c r="I3285" s="9" t="s">
        <v>4144</v>
      </c>
      <c r="J3285">
        <v>0</v>
      </c>
      <c r="K3285">
        <v>125</v>
      </c>
      <c r="M3285">
        <v>5.8</v>
      </c>
    </row>
    <row r="3286" spans="1:13" hidden="1" x14ac:dyDescent="0.2">
      <c r="A3286">
        <v>316</v>
      </c>
      <c r="B3286" s="2" t="s">
        <v>1023</v>
      </c>
      <c r="C3286" s="2" t="s">
        <v>102</v>
      </c>
      <c r="D3286" s="2" t="s">
        <v>103</v>
      </c>
      <c r="E3286" s="2" t="s">
        <v>107</v>
      </c>
      <c r="F3286" s="2" t="s">
        <v>4</v>
      </c>
      <c r="G3286" s="2" t="s">
        <v>368</v>
      </c>
      <c r="H3286" s="1">
        <v>45410</v>
      </c>
      <c r="I3286" s="9" t="s">
        <v>4147</v>
      </c>
      <c r="J3286">
        <v>0</v>
      </c>
      <c r="K3286">
        <v>719</v>
      </c>
      <c r="M3286">
        <v>5.8</v>
      </c>
    </row>
    <row r="3287" spans="1:13" hidden="1" x14ac:dyDescent="0.2">
      <c r="A3287">
        <v>316</v>
      </c>
      <c r="B3287" s="2" t="s">
        <v>1024</v>
      </c>
      <c r="C3287" s="2" t="s">
        <v>102</v>
      </c>
      <c r="D3287" s="2" t="s">
        <v>103</v>
      </c>
      <c r="E3287" s="2" t="s">
        <v>107</v>
      </c>
      <c r="F3287" s="2" t="s">
        <v>4</v>
      </c>
      <c r="G3287" s="2" t="s">
        <v>368</v>
      </c>
      <c r="H3287" s="1">
        <v>45411</v>
      </c>
      <c r="I3287" s="9" t="s">
        <v>4160</v>
      </c>
      <c r="J3287">
        <v>0</v>
      </c>
      <c r="K3287">
        <v>345</v>
      </c>
      <c r="M3287">
        <v>5.8</v>
      </c>
    </row>
    <row r="3288" spans="1:13" hidden="1" x14ac:dyDescent="0.2">
      <c r="A3288">
        <v>316</v>
      </c>
      <c r="B3288" s="2" t="s">
        <v>1025</v>
      </c>
      <c r="C3288" s="2" t="s">
        <v>102</v>
      </c>
      <c r="D3288" s="2" t="s">
        <v>103</v>
      </c>
      <c r="E3288" s="2" t="s">
        <v>107</v>
      </c>
      <c r="F3288" s="2" t="s">
        <v>4</v>
      </c>
      <c r="G3288" s="2" t="s">
        <v>368</v>
      </c>
      <c r="H3288" s="1">
        <v>45412</v>
      </c>
      <c r="I3288" s="9" t="s">
        <v>4152</v>
      </c>
      <c r="J3288">
        <v>0</v>
      </c>
      <c r="K3288">
        <v>421</v>
      </c>
      <c r="M3288">
        <v>5.8</v>
      </c>
    </row>
    <row r="3289" spans="1:13" hidden="1" x14ac:dyDescent="0.2">
      <c r="A3289">
        <v>317</v>
      </c>
      <c r="B3289" s="2" t="s">
        <v>1026</v>
      </c>
      <c r="C3289" s="2" t="s">
        <v>102</v>
      </c>
      <c r="D3289" s="2" t="s">
        <v>103</v>
      </c>
      <c r="E3289" s="2" t="s">
        <v>107</v>
      </c>
      <c r="F3289" s="2" t="s">
        <v>4</v>
      </c>
      <c r="G3289" s="2" t="s">
        <v>369</v>
      </c>
      <c r="H3289" s="1">
        <v>45383</v>
      </c>
      <c r="I3289" s="9" t="s">
        <v>4153</v>
      </c>
      <c r="J3289">
        <v>0</v>
      </c>
      <c r="K3289">
        <v>962</v>
      </c>
      <c r="M3289">
        <v>5.3</v>
      </c>
    </row>
    <row r="3290" spans="1:13" hidden="1" x14ac:dyDescent="0.2">
      <c r="A3290">
        <v>317</v>
      </c>
      <c r="B3290" s="2" t="s">
        <v>1027</v>
      </c>
      <c r="C3290" s="2" t="s">
        <v>102</v>
      </c>
      <c r="D3290" s="2" t="s">
        <v>103</v>
      </c>
      <c r="E3290" s="2" t="s">
        <v>107</v>
      </c>
      <c r="F3290" s="2" t="s">
        <v>4</v>
      </c>
      <c r="G3290" s="2" t="s">
        <v>369</v>
      </c>
      <c r="H3290" s="1">
        <v>45384</v>
      </c>
      <c r="I3290" s="9" t="s">
        <v>4134</v>
      </c>
      <c r="J3290">
        <v>0</v>
      </c>
      <c r="K3290">
        <v>347</v>
      </c>
      <c r="M3290">
        <v>5.3</v>
      </c>
    </row>
    <row r="3291" spans="1:13" hidden="1" x14ac:dyDescent="0.2">
      <c r="A3291">
        <v>317</v>
      </c>
      <c r="B3291" s="2" t="s">
        <v>1028</v>
      </c>
      <c r="C3291" s="2" t="s">
        <v>102</v>
      </c>
      <c r="D3291" s="2" t="s">
        <v>103</v>
      </c>
      <c r="E3291" s="2" t="s">
        <v>107</v>
      </c>
      <c r="F3291" s="2" t="s">
        <v>4</v>
      </c>
      <c r="G3291" s="2" t="s">
        <v>369</v>
      </c>
      <c r="H3291" s="1">
        <v>45385</v>
      </c>
      <c r="I3291" s="9" t="s">
        <v>4148</v>
      </c>
      <c r="J3291">
        <v>0</v>
      </c>
      <c r="K3291">
        <v>1079</v>
      </c>
      <c r="M3291">
        <v>5.3</v>
      </c>
    </row>
    <row r="3292" spans="1:13" hidden="1" x14ac:dyDescent="0.2">
      <c r="A3292">
        <v>317</v>
      </c>
      <c r="B3292" s="2" t="s">
        <v>1029</v>
      </c>
      <c r="C3292" s="2" t="s">
        <v>102</v>
      </c>
      <c r="D3292" s="2" t="s">
        <v>103</v>
      </c>
      <c r="E3292" s="2" t="s">
        <v>107</v>
      </c>
      <c r="F3292" s="2" t="s">
        <v>4</v>
      </c>
      <c r="G3292" s="2" t="s">
        <v>369</v>
      </c>
      <c r="H3292" s="1">
        <v>45386</v>
      </c>
      <c r="I3292" s="9" t="s">
        <v>4145</v>
      </c>
      <c r="J3292">
        <v>0</v>
      </c>
      <c r="K3292">
        <v>156</v>
      </c>
      <c r="M3292">
        <v>5.3</v>
      </c>
    </row>
    <row r="3293" spans="1:13" hidden="1" x14ac:dyDescent="0.2">
      <c r="A3293">
        <v>317</v>
      </c>
      <c r="B3293" s="2" t="s">
        <v>1030</v>
      </c>
      <c r="C3293" s="2" t="s">
        <v>102</v>
      </c>
      <c r="D3293" s="2" t="s">
        <v>103</v>
      </c>
      <c r="E3293" s="2" t="s">
        <v>107</v>
      </c>
      <c r="F3293" s="2" t="s">
        <v>4</v>
      </c>
      <c r="G3293" s="2" t="s">
        <v>369</v>
      </c>
      <c r="H3293" s="1">
        <v>45387</v>
      </c>
      <c r="I3293" s="9" t="s">
        <v>4157</v>
      </c>
      <c r="J3293">
        <v>0</v>
      </c>
      <c r="K3293">
        <v>157</v>
      </c>
      <c r="M3293">
        <v>5.3</v>
      </c>
    </row>
    <row r="3294" spans="1:13" hidden="1" x14ac:dyDescent="0.2">
      <c r="A3294">
        <v>317</v>
      </c>
      <c r="B3294" s="2" t="s">
        <v>1031</v>
      </c>
      <c r="C3294" s="2" t="s">
        <v>102</v>
      </c>
      <c r="D3294" s="2" t="s">
        <v>103</v>
      </c>
      <c r="E3294" s="2" t="s">
        <v>107</v>
      </c>
      <c r="F3294" s="2" t="s">
        <v>4</v>
      </c>
      <c r="G3294" s="2" t="s">
        <v>369</v>
      </c>
      <c r="H3294" s="1">
        <v>45388</v>
      </c>
      <c r="I3294" s="9" t="s">
        <v>4163</v>
      </c>
      <c r="J3294">
        <v>0</v>
      </c>
      <c r="K3294">
        <v>364</v>
      </c>
      <c r="M3294">
        <v>5.3</v>
      </c>
    </row>
    <row r="3295" spans="1:13" hidden="1" x14ac:dyDescent="0.2">
      <c r="A3295">
        <v>317</v>
      </c>
      <c r="B3295" s="2" t="s">
        <v>1032</v>
      </c>
      <c r="C3295" s="2" t="s">
        <v>102</v>
      </c>
      <c r="D3295" s="2" t="s">
        <v>103</v>
      </c>
      <c r="E3295" s="2" t="s">
        <v>107</v>
      </c>
      <c r="F3295" s="2" t="s">
        <v>4</v>
      </c>
      <c r="G3295" s="2" t="s">
        <v>369</v>
      </c>
      <c r="H3295" s="1">
        <v>45389</v>
      </c>
      <c r="I3295" s="9" t="s">
        <v>4158</v>
      </c>
      <c r="J3295">
        <v>0</v>
      </c>
      <c r="K3295">
        <v>163</v>
      </c>
      <c r="M3295">
        <v>5.3</v>
      </c>
    </row>
    <row r="3296" spans="1:13" hidden="1" x14ac:dyDescent="0.2">
      <c r="A3296">
        <v>317</v>
      </c>
      <c r="B3296" s="2" t="s">
        <v>1033</v>
      </c>
      <c r="C3296" s="2" t="s">
        <v>102</v>
      </c>
      <c r="D3296" s="2" t="s">
        <v>103</v>
      </c>
      <c r="E3296" s="2" t="s">
        <v>107</v>
      </c>
      <c r="F3296" s="2" t="s">
        <v>4</v>
      </c>
      <c r="G3296" s="2" t="s">
        <v>369</v>
      </c>
      <c r="H3296" s="1">
        <v>45390</v>
      </c>
      <c r="I3296" s="9" t="s">
        <v>4135</v>
      </c>
      <c r="J3296">
        <v>0</v>
      </c>
      <c r="K3296">
        <v>1056</v>
      </c>
      <c r="M3296">
        <v>5.3</v>
      </c>
    </row>
    <row r="3297" spans="1:13" hidden="1" x14ac:dyDescent="0.2">
      <c r="A3297">
        <v>317</v>
      </c>
      <c r="B3297" s="2" t="s">
        <v>1034</v>
      </c>
      <c r="C3297" s="2" t="s">
        <v>102</v>
      </c>
      <c r="D3297" s="2" t="s">
        <v>103</v>
      </c>
      <c r="E3297" s="2" t="s">
        <v>107</v>
      </c>
      <c r="F3297" s="2" t="s">
        <v>4</v>
      </c>
      <c r="G3297" s="2" t="s">
        <v>369</v>
      </c>
      <c r="H3297" s="1">
        <v>45391</v>
      </c>
      <c r="I3297" s="9" t="s">
        <v>4136</v>
      </c>
      <c r="J3297">
        <v>0</v>
      </c>
      <c r="K3297">
        <v>138</v>
      </c>
      <c r="M3297">
        <v>5.3</v>
      </c>
    </row>
    <row r="3298" spans="1:13" hidden="1" x14ac:dyDescent="0.2">
      <c r="A3298">
        <v>317</v>
      </c>
      <c r="B3298" s="2" t="s">
        <v>1035</v>
      </c>
      <c r="C3298" s="2" t="s">
        <v>102</v>
      </c>
      <c r="D3298" s="2" t="s">
        <v>103</v>
      </c>
      <c r="E3298" s="2" t="s">
        <v>107</v>
      </c>
      <c r="F3298" s="2" t="s">
        <v>4</v>
      </c>
      <c r="G3298" s="2" t="s">
        <v>369</v>
      </c>
      <c r="H3298" s="1">
        <v>45392</v>
      </c>
      <c r="I3298" s="9" t="s">
        <v>4137</v>
      </c>
      <c r="J3298">
        <v>0</v>
      </c>
      <c r="K3298">
        <v>269</v>
      </c>
      <c r="M3298">
        <v>5.3</v>
      </c>
    </row>
    <row r="3299" spans="1:13" hidden="1" x14ac:dyDescent="0.2">
      <c r="A3299">
        <v>317</v>
      </c>
      <c r="B3299" s="2" t="s">
        <v>1036</v>
      </c>
      <c r="C3299" s="2" t="s">
        <v>102</v>
      </c>
      <c r="D3299" s="2" t="s">
        <v>103</v>
      </c>
      <c r="E3299" s="2" t="s">
        <v>107</v>
      </c>
      <c r="F3299" s="2" t="s">
        <v>4</v>
      </c>
      <c r="G3299" s="2" t="s">
        <v>369</v>
      </c>
      <c r="H3299" s="1">
        <v>45393</v>
      </c>
      <c r="I3299" s="9" t="s">
        <v>4146</v>
      </c>
      <c r="J3299">
        <v>0</v>
      </c>
      <c r="K3299">
        <v>453</v>
      </c>
      <c r="M3299">
        <v>5.3</v>
      </c>
    </row>
    <row r="3300" spans="1:13" hidden="1" x14ac:dyDescent="0.2">
      <c r="A3300">
        <v>317</v>
      </c>
      <c r="B3300" s="2" t="s">
        <v>1037</v>
      </c>
      <c r="C3300" s="2" t="s">
        <v>102</v>
      </c>
      <c r="D3300" s="2" t="s">
        <v>103</v>
      </c>
      <c r="E3300" s="2" t="s">
        <v>107</v>
      </c>
      <c r="F3300" s="2" t="s">
        <v>4</v>
      </c>
      <c r="G3300" s="2" t="s">
        <v>369</v>
      </c>
      <c r="H3300" s="1">
        <v>45394</v>
      </c>
      <c r="I3300" s="9" t="s">
        <v>4154</v>
      </c>
      <c r="J3300">
        <v>0</v>
      </c>
      <c r="K3300">
        <v>939</v>
      </c>
      <c r="M3300">
        <v>5.3</v>
      </c>
    </row>
    <row r="3301" spans="1:13" hidden="1" x14ac:dyDescent="0.2">
      <c r="A3301">
        <v>317</v>
      </c>
      <c r="B3301" s="2" t="s">
        <v>1038</v>
      </c>
      <c r="C3301" s="2" t="s">
        <v>102</v>
      </c>
      <c r="D3301" s="2" t="s">
        <v>103</v>
      </c>
      <c r="E3301" s="2" t="s">
        <v>107</v>
      </c>
      <c r="F3301" s="2" t="s">
        <v>4</v>
      </c>
      <c r="G3301" s="2" t="s">
        <v>369</v>
      </c>
      <c r="H3301" s="1">
        <v>45395</v>
      </c>
      <c r="I3301" s="9" t="s">
        <v>4149</v>
      </c>
      <c r="J3301">
        <v>0</v>
      </c>
      <c r="K3301">
        <v>580</v>
      </c>
      <c r="M3301">
        <v>5.3</v>
      </c>
    </row>
    <row r="3302" spans="1:13" hidden="1" x14ac:dyDescent="0.2">
      <c r="A3302">
        <v>317</v>
      </c>
      <c r="B3302" s="2" t="s">
        <v>1039</v>
      </c>
      <c r="C3302" s="2" t="s">
        <v>102</v>
      </c>
      <c r="D3302" s="2" t="s">
        <v>103</v>
      </c>
      <c r="E3302" s="2" t="s">
        <v>107</v>
      </c>
      <c r="F3302" s="2" t="s">
        <v>4</v>
      </c>
      <c r="G3302" s="2" t="s">
        <v>369</v>
      </c>
      <c r="H3302" s="1">
        <v>45397</v>
      </c>
      <c r="I3302" s="9" t="s">
        <v>4159</v>
      </c>
      <c r="J3302">
        <v>0</v>
      </c>
      <c r="K3302">
        <v>619</v>
      </c>
      <c r="M3302">
        <v>5.3</v>
      </c>
    </row>
    <row r="3303" spans="1:13" hidden="1" x14ac:dyDescent="0.2">
      <c r="A3303">
        <v>317</v>
      </c>
      <c r="B3303" s="2" t="s">
        <v>1040</v>
      </c>
      <c r="C3303" s="2" t="s">
        <v>102</v>
      </c>
      <c r="D3303" s="2" t="s">
        <v>103</v>
      </c>
      <c r="E3303" s="2" t="s">
        <v>107</v>
      </c>
      <c r="F3303" s="2" t="s">
        <v>4</v>
      </c>
      <c r="G3303" s="2" t="s">
        <v>369</v>
      </c>
      <c r="H3303" s="1">
        <v>45398</v>
      </c>
      <c r="I3303" s="9" t="s">
        <v>4155</v>
      </c>
      <c r="J3303">
        <v>0</v>
      </c>
      <c r="K3303">
        <v>912</v>
      </c>
      <c r="M3303">
        <v>5.3</v>
      </c>
    </row>
    <row r="3304" spans="1:13" hidden="1" x14ac:dyDescent="0.2">
      <c r="A3304">
        <v>317</v>
      </c>
      <c r="B3304" s="2" t="s">
        <v>1041</v>
      </c>
      <c r="C3304" s="2" t="s">
        <v>102</v>
      </c>
      <c r="D3304" s="2" t="s">
        <v>103</v>
      </c>
      <c r="E3304" s="2" t="s">
        <v>107</v>
      </c>
      <c r="F3304" s="2" t="s">
        <v>4</v>
      </c>
      <c r="G3304" s="2" t="s">
        <v>369</v>
      </c>
      <c r="H3304" s="1">
        <v>45399</v>
      </c>
      <c r="I3304" s="9" t="s">
        <v>4138</v>
      </c>
      <c r="J3304">
        <v>0</v>
      </c>
      <c r="K3304">
        <v>978</v>
      </c>
      <c r="M3304">
        <v>5.3</v>
      </c>
    </row>
    <row r="3305" spans="1:13" hidden="1" x14ac:dyDescent="0.2">
      <c r="A3305">
        <v>317</v>
      </c>
      <c r="B3305" s="2" t="s">
        <v>1042</v>
      </c>
      <c r="C3305" s="2" t="s">
        <v>102</v>
      </c>
      <c r="D3305" s="2" t="s">
        <v>103</v>
      </c>
      <c r="E3305" s="2" t="s">
        <v>107</v>
      </c>
      <c r="F3305" s="2" t="s">
        <v>4</v>
      </c>
      <c r="G3305" s="2" t="s">
        <v>369</v>
      </c>
      <c r="H3305" s="1">
        <v>45400</v>
      </c>
      <c r="I3305" s="9" t="s">
        <v>4139</v>
      </c>
      <c r="J3305">
        <v>0</v>
      </c>
      <c r="K3305">
        <v>952</v>
      </c>
      <c r="M3305">
        <v>5.3</v>
      </c>
    </row>
    <row r="3306" spans="1:13" hidden="1" x14ac:dyDescent="0.2">
      <c r="A3306">
        <v>317</v>
      </c>
      <c r="B3306" s="2" t="s">
        <v>1043</v>
      </c>
      <c r="C3306" s="2" t="s">
        <v>102</v>
      </c>
      <c r="D3306" s="2" t="s">
        <v>103</v>
      </c>
      <c r="E3306" s="2" t="s">
        <v>107</v>
      </c>
      <c r="F3306" s="2" t="s">
        <v>4</v>
      </c>
      <c r="G3306" s="2" t="s">
        <v>369</v>
      </c>
      <c r="H3306" s="1">
        <v>45401</v>
      </c>
      <c r="I3306" s="9" t="s">
        <v>4140</v>
      </c>
      <c r="J3306">
        <v>0</v>
      </c>
      <c r="K3306">
        <v>590</v>
      </c>
      <c r="M3306">
        <v>5.3</v>
      </c>
    </row>
    <row r="3307" spans="1:13" hidden="1" x14ac:dyDescent="0.2">
      <c r="A3307">
        <v>317</v>
      </c>
      <c r="B3307" s="2" t="s">
        <v>1044</v>
      </c>
      <c r="C3307" s="2" t="s">
        <v>102</v>
      </c>
      <c r="D3307" s="2" t="s">
        <v>103</v>
      </c>
      <c r="E3307" s="2" t="s">
        <v>107</v>
      </c>
      <c r="F3307" s="2" t="s">
        <v>4</v>
      </c>
      <c r="G3307" s="2" t="s">
        <v>369</v>
      </c>
      <c r="H3307" s="1">
        <v>45402</v>
      </c>
      <c r="I3307" s="9" t="s">
        <v>4141</v>
      </c>
      <c r="J3307">
        <v>0</v>
      </c>
      <c r="K3307">
        <v>944</v>
      </c>
      <c r="M3307">
        <v>5.3</v>
      </c>
    </row>
    <row r="3308" spans="1:13" hidden="1" x14ac:dyDescent="0.2">
      <c r="A3308">
        <v>317</v>
      </c>
      <c r="B3308" s="2" t="s">
        <v>1045</v>
      </c>
      <c r="C3308" s="2" t="s">
        <v>102</v>
      </c>
      <c r="D3308" s="2" t="s">
        <v>103</v>
      </c>
      <c r="E3308" s="2" t="s">
        <v>107</v>
      </c>
      <c r="F3308" s="2" t="s">
        <v>4</v>
      </c>
      <c r="G3308" s="2" t="s">
        <v>369</v>
      </c>
      <c r="H3308" s="1">
        <v>45403</v>
      </c>
      <c r="I3308" s="9" t="s">
        <v>4150</v>
      </c>
      <c r="J3308">
        <v>0</v>
      </c>
      <c r="K3308">
        <v>522</v>
      </c>
      <c r="M3308">
        <v>5.3</v>
      </c>
    </row>
    <row r="3309" spans="1:13" hidden="1" x14ac:dyDescent="0.2">
      <c r="A3309">
        <v>317</v>
      </c>
      <c r="B3309" s="2" t="s">
        <v>1046</v>
      </c>
      <c r="C3309" s="2" t="s">
        <v>102</v>
      </c>
      <c r="D3309" s="2" t="s">
        <v>103</v>
      </c>
      <c r="E3309" s="2" t="s">
        <v>107</v>
      </c>
      <c r="F3309" s="2" t="s">
        <v>4</v>
      </c>
      <c r="G3309" s="2" t="s">
        <v>369</v>
      </c>
      <c r="H3309" s="1">
        <v>45404</v>
      </c>
      <c r="I3309" s="9" t="s">
        <v>4162</v>
      </c>
      <c r="J3309">
        <v>0</v>
      </c>
      <c r="K3309">
        <v>873</v>
      </c>
      <c r="M3309">
        <v>5.3</v>
      </c>
    </row>
    <row r="3310" spans="1:13" hidden="1" x14ac:dyDescent="0.2">
      <c r="A3310">
        <v>317</v>
      </c>
      <c r="B3310" s="2" t="s">
        <v>1047</v>
      </c>
      <c r="C3310" s="2" t="s">
        <v>102</v>
      </c>
      <c r="D3310" s="2" t="s">
        <v>103</v>
      </c>
      <c r="E3310" s="2" t="s">
        <v>107</v>
      </c>
      <c r="F3310" s="2" t="s">
        <v>4</v>
      </c>
      <c r="G3310" s="2" t="s">
        <v>369</v>
      </c>
      <c r="H3310" s="1">
        <v>45405</v>
      </c>
      <c r="I3310" s="9" t="s">
        <v>4151</v>
      </c>
      <c r="J3310">
        <v>0</v>
      </c>
      <c r="K3310">
        <v>536</v>
      </c>
      <c r="M3310">
        <v>5.3</v>
      </c>
    </row>
    <row r="3311" spans="1:13" hidden="1" x14ac:dyDescent="0.2">
      <c r="A3311">
        <v>317</v>
      </c>
      <c r="B3311" s="2" t="s">
        <v>1048</v>
      </c>
      <c r="C3311" s="2" t="s">
        <v>102</v>
      </c>
      <c r="D3311" s="2" t="s">
        <v>103</v>
      </c>
      <c r="E3311" s="2" t="s">
        <v>107</v>
      </c>
      <c r="F3311" s="2" t="s">
        <v>4</v>
      </c>
      <c r="G3311" s="2" t="s">
        <v>369</v>
      </c>
      <c r="H3311" s="1">
        <v>45406</v>
      </c>
      <c r="I3311" s="9" t="s">
        <v>4156</v>
      </c>
      <c r="J3311">
        <v>0</v>
      </c>
      <c r="K3311">
        <v>106</v>
      </c>
      <c r="M3311">
        <v>5.3</v>
      </c>
    </row>
    <row r="3312" spans="1:13" hidden="1" x14ac:dyDescent="0.2">
      <c r="A3312">
        <v>317</v>
      </c>
      <c r="B3312" s="2" t="s">
        <v>1049</v>
      </c>
      <c r="C3312" s="2" t="s">
        <v>102</v>
      </c>
      <c r="D3312" s="2" t="s">
        <v>103</v>
      </c>
      <c r="E3312" s="2" t="s">
        <v>107</v>
      </c>
      <c r="F3312" s="2" t="s">
        <v>4</v>
      </c>
      <c r="G3312" s="2" t="s">
        <v>369</v>
      </c>
      <c r="H3312" s="1">
        <v>45407</v>
      </c>
      <c r="I3312" s="9" t="s">
        <v>4142</v>
      </c>
      <c r="J3312">
        <v>0</v>
      </c>
      <c r="K3312">
        <v>460</v>
      </c>
      <c r="M3312">
        <v>5.3</v>
      </c>
    </row>
    <row r="3313" spans="1:13" hidden="1" x14ac:dyDescent="0.2">
      <c r="A3313">
        <v>317</v>
      </c>
      <c r="B3313" s="2" t="s">
        <v>1050</v>
      </c>
      <c r="C3313" s="2" t="s">
        <v>102</v>
      </c>
      <c r="D3313" s="2" t="s">
        <v>103</v>
      </c>
      <c r="E3313" s="2" t="s">
        <v>107</v>
      </c>
      <c r="F3313" s="2" t="s">
        <v>4</v>
      </c>
      <c r="G3313" s="2" t="s">
        <v>369</v>
      </c>
      <c r="H3313" s="1">
        <v>45408</v>
      </c>
      <c r="I3313" s="9" t="s">
        <v>4143</v>
      </c>
      <c r="J3313">
        <v>0</v>
      </c>
      <c r="K3313">
        <v>222</v>
      </c>
      <c r="M3313">
        <v>5.3</v>
      </c>
    </row>
    <row r="3314" spans="1:13" hidden="1" x14ac:dyDescent="0.2">
      <c r="A3314">
        <v>317</v>
      </c>
      <c r="B3314" s="2" t="s">
        <v>1051</v>
      </c>
      <c r="C3314" s="2" t="s">
        <v>102</v>
      </c>
      <c r="D3314" s="2" t="s">
        <v>103</v>
      </c>
      <c r="E3314" s="2" t="s">
        <v>107</v>
      </c>
      <c r="F3314" s="2" t="s">
        <v>4</v>
      </c>
      <c r="G3314" s="2" t="s">
        <v>369</v>
      </c>
      <c r="H3314" s="1">
        <v>45409</v>
      </c>
      <c r="I3314" s="9" t="s">
        <v>4144</v>
      </c>
      <c r="J3314">
        <v>0</v>
      </c>
      <c r="K3314">
        <v>125</v>
      </c>
      <c r="M3314">
        <v>5.3</v>
      </c>
    </row>
    <row r="3315" spans="1:13" hidden="1" x14ac:dyDescent="0.2">
      <c r="A3315">
        <v>317</v>
      </c>
      <c r="B3315" s="2" t="s">
        <v>1052</v>
      </c>
      <c r="C3315" s="2" t="s">
        <v>102</v>
      </c>
      <c r="D3315" s="2" t="s">
        <v>103</v>
      </c>
      <c r="E3315" s="2" t="s">
        <v>107</v>
      </c>
      <c r="F3315" s="2" t="s">
        <v>4</v>
      </c>
      <c r="G3315" s="2" t="s">
        <v>369</v>
      </c>
      <c r="H3315" s="1">
        <v>45410</v>
      </c>
      <c r="I3315" s="9" t="s">
        <v>4147</v>
      </c>
      <c r="J3315">
        <v>0</v>
      </c>
      <c r="K3315">
        <v>719</v>
      </c>
      <c r="M3315">
        <v>5.3</v>
      </c>
    </row>
    <row r="3316" spans="1:13" hidden="1" x14ac:dyDescent="0.2">
      <c r="A3316">
        <v>317</v>
      </c>
      <c r="B3316" s="2" t="s">
        <v>1053</v>
      </c>
      <c r="C3316" s="2" t="s">
        <v>102</v>
      </c>
      <c r="D3316" s="2" t="s">
        <v>103</v>
      </c>
      <c r="E3316" s="2" t="s">
        <v>107</v>
      </c>
      <c r="F3316" s="2" t="s">
        <v>4</v>
      </c>
      <c r="G3316" s="2" t="s">
        <v>369</v>
      </c>
      <c r="H3316" s="1">
        <v>45411</v>
      </c>
      <c r="I3316" s="9" t="s">
        <v>4160</v>
      </c>
      <c r="J3316">
        <v>0</v>
      </c>
      <c r="K3316">
        <v>945</v>
      </c>
      <c r="M3316">
        <v>5.3</v>
      </c>
    </row>
    <row r="3317" spans="1:13" hidden="1" x14ac:dyDescent="0.2">
      <c r="A3317">
        <v>317</v>
      </c>
      <c r="B3317" s="2" t="s">
        <v>1054</v>
      </c>
      <c r="C3317" s="2" t="s">
        <v>102</v>
      </c>
      <c r="D3317" s="2" t="s">
        <v>103</v>
      </c>
      <c r="E3317" s="2" t="s">
        <v>107</v>
      </c>
      <c r="F3317" s="2" t="s">
        <v>4</v>
      </c>
      <c r="G3317" s="2" t="s">
        <v>369</v>
      </c>
      <c r="H3317" s="1">
        <v>45412</v>
      </c>
      <c r="I3317" s="9" t="s">
        <v>4152</v>
      </c>
      <c r="J3317">
        <v>0</v>
      </c>
      <c r="K3317">
        <v>421</v>
      </c>
      <c r="M3317">
        <v>5.3</v>
      </c>
    </row>
    <row r="3318" spans="1:13" hidden="1" x14ac:dyDescent="0.2">
      <c r="A3318">
        <v>320</v>
      </c>
      <c r="B3318" s="2" t="s">
        <v>1055</v>
      </c>
      <c r="C3318" s="2" t="s">
        <v>102</v>
      </c>
      <c r="D3318" s="2" t="s">
        <v>103</v>
      </c>
      <c r="E3318" s="2" t="s">
        <v>107</v>
      </c>
      <c r="F3318" s="2" t="s">
        <v>4</v>
      </c>
      <c r="G3318" s="2" t="s">
        <v>372</v>
      </c>
      <c r="H3318" s="1">
        <v>45383</v>
      </c>
      <c r="I3318" s="9" t="s">
        <v>4153</v>
      </c>
      <c r="J3318">
        <v>0</v>
      </c>
      <c r="K3318">
        <v>389.41</v>
      </c>
      <c r="M3318">
        <v>5.4</v>
      </c>
    </row>
    <row r="3319" spans="1:13" hidden="1" x14ac:dyDescent="0.2">
      <c r="A3319">
        <v>320</v>
      </c>
      <c r="B3319" s="2" t="s">
        <v>1056</v>
      </c>
      <c r="C3319" s="2" t="s">
        <v>102</v>
      </c>
      <c r="D3319" s="2" t="s">
        <v>103</v>
      </c>
      <c r="E3319" s="2" t="s">
        <v>107</v>
      </c>
      <c r="F3319" s="2" t="s">
        <v>4</v>
      </c>
      <c r="G3319" s="2" t="s">
        <v>372</v>
      </c>
      <c r="H3319" s="1">
        <v>45384</v>
      </c>
      <c r="I3319" s="9" t="s">
        <v>4134</v>
      </c>
      <c r="J3319">
        <v>0</v>
      </c>
      <c r="K3319">
        <v>325</v>
      </c>
      <c r="M3319">
        <v>5.4</v>
      </c>
    </row>
    <row r="3320" spans="1:13" hidden="1" x14ac:dyDescent="0.2">
      <c r="A3320">
        <v>320</v>
      </c>
      <c r="B3320" s="2" t="s">
        <v>1057</v>
      </c>
      <c r="C3320" s="2" t="s">
        <v>102</v>
      </c>
      <c r="D3320" s="2" t="s">
        <v>103</v>
      </c>
      <c r="E3320" s="2" t="s">
        <v>107</v>
      </c>
      <c r="F3320" s="2" t="s">
        <v>4</v>
      </c>
      <c r="G3320" s="2" t="s">
        <v>372</v>
      </c>
      <c r="H3320" s="1">
        <v>45385</v>
      </c>
      <c r="I3320" s="9" t="s">
        <v>4148</v>
      </c>
      <c r="J3320">
        <v>0</v>
      </c>
      <c r="K3320">
        <v>279</v>
      </c>
      <c r="M3320">
        <v>5.4</v>
      </c>
    </row>
    <row r="3321" spans="1:13" hidden="1" x14ac:dyDescent="0.2">
      <c r="A3321">
        <v>320</v>
      </c>
      <c r="B3321" s="2" t="s">
        <v>1058</v>
      </c>
      <c r="C3321" s="2" t="s">
        <v>102</v>
      </c>
      <c r="D3321" s="2" t="s">
        <v>103</v>
      </c>
      <c r="E3321" s="2" t="s">
        <v>107</v>
      </c>
      <c r="F3321" s="2" t="s">
        <v>4</v>
      </c>
      <c r="G3321" s="2" t="s">
        <v>372</v>
      </c>
      <c r="H3321" s="1">
        <v>45386</v>
      </c>
      <c r="I3321" s="9" t="s">
        <v>4145</v>
      </c>
      <c r="J3321">
        <v>0</v>
      </c>
      <c r="K3321">
        <v>241</v>
      </c>
      <c r="M3321">
        <v>5.4</v>
      </c>
    </row>
    <row r="3322" spans="1:13" hidden="1" x14ac:dyDescent="0.2">
      <c r="A3322">
        <v>320</v>
      </c>
      <c r="B3322" s="2" t="s">
        <v>1059</v>
      </c>
      <c r="C3322" s="2" t="s">
        <v>102</v>
      </c>
      <c r="D3322" s="2" t="s">
        <v>103</v>
      </c>
      <c r="E3322" s="2" t="s">
        <v>107</v>
      </c>
      <c r="F3322" s="2" t="s">
        <v>4</v>
      </c>
      <c r="G3322" s="2" t="s">
        <v>372</v>
      </c>
      <c r="H3322" s="1">
        <v>45387</v>
      </c>
      <c r="I3322" s="9" t="s">
        <v>4157</v>
      </c>
      <c r="J3322">
        <v>0</v>
      </c>
      <c r="K3322">
        <v>367</v>
      </c>
      <c r="M3322">
        <v>5.4</v>
      </c>
    </row>
    <row r="3323" spans="1:13" hidden="1" x14ac:dyDescent="0.2">
      <c r="A3323">
        <v>320</v>
      </c>
      <c r="B3323" s="2" t="s">
        <v>1060</v>
      </c>
      <c r="C3323" s="2" t="s">
        <v>102</v>
      </c>
      <c r="D3323" s="2" t="s">
        <v>103</v>
      </c>
      <c r="E3323" s="2" t="s">
        <v>107</v>
      </c>
      <c r="F3323" s="2" t="s">
        <v>4</v>
      </c>
      <c r="G3323" s="2" t="s">
        <v>372</v>
      </c>
      <c r="H3323" s="1">
        <v>45388</v>
      </c>
      <c r="I3323" s="9" t="s">
        <v>4163</v>
      </c>
      <c r="J3323">
        <v>0</v>
      </c>
      <c r="K3323">
        <v>268.36</v>
      </c>
      <c r="M3323">
        <v>5.4</v>
      </c>
    </row>
    <row r="3324" spans="1:13" hidden="1" x14ac:dyDescent="0.2">
      <c r="A3324">
        <v>320</v>
      </c>
      <c r="B3324" s="2" t="s">
        <v>1061</v>
      </c>
      <c r="C3324" s="2" t="s">
        <v>102</v>
      </c>
      <c r="D3324" s="2" t="s">
        <v>103</v>
      </c>
      <c r="E3324" s="2" t="s">
        <v>107</v>
      </c>
      <c r="F3324" s="2" t="s">
        <v>4</v>
      </c>
      <c r="G3324" s="2" t="s">
        <v>372</v>
      </c>
      <c r="H3324" s="1">
        <v>45389</v>
      </c>
      <c r="I3324" s="9" t="s">
        <v>4158</v>
      </c>
      <c r="J3324">
        <v>0</v>
      </c>
      <c r="K3324">
        <v>351.16</v>
      </c>
      <c r="M3324">
        <v>5.4</v>
      </c>
    </row>
    <row r="3325" spans="1:13" hidden="1" x14ac:dyDescent="0.2">
      <c r="A3325">
        <v>320</v>
      </c>
      <c r="B3325" s="2" t="s">
        <v>1062</v>
      </c>
      <c r="C3325" s="2" t="s">
        <v>102</v>
      </c>
      <c r="D3325" s="2" t="s">
        <v>103</v>
      </c>
      <c r="E3325" s="2" t="s">
        <v>107</v>
      </c>
      <c r="F3325" s="2" t="s">
        <v>4</v>
      </c>
      <c r="G3325" s="2" t="s">
        <v>372</v>
      </c>
      <c r="H3325" s="1">
        <v>45390</v>
      </c>
      <c r="I3325" s="9" t="s">
        <v>4135</v>
      </c>
      <c r="J3325">
        <v>0</v>
      </c>
      <c r="K3325">
        <v>321.14</v>
      </c>
      <c r="M3325">
        <v>5.4</v>
      </c>
    </row>
    <row r="3326" spans="1:13" hidden="1" x14ac:dyDescent="0.2">
      <c r="A3326">
        <v>320</v>
      </c>
      <c r="B3326" s="2" t="s">
        <v>1063</v>
      </c>
      <c r="C3326" s="2" t="s">
        <v>102</v>
      </c>
      <c r="D3326" s="2" t="s">
        <v>103</v>
      </c>
      <c r="E3326" s="2" t="s">
        <v>107</v>
      </c>
      <c r="F3326" s="2" t="s">
        <v>4</v>
      </c>
      <c r="G3326" s="2" t="s">
        <v>372</v>
      </c>
      <c r="H3326" s="1">
        <v>45391</v>
      </c>
      <c r="I3326" s="9" t="s">
        <v>4136</v>
      </c>
      <c r="J3326">
        <v>0</v>
      </c>
      <c r="K3326">
        <v>365.12</v>
      </c>
      <c r="M3326">
        <v>5.4</v>
      </c>
    </row>
    <row r="3327" spans="1:13" hidden="1" x14ac:dyDescent="0.2">
      <c r="A3327">
        <v>320</v>
      </c>
      <c r="B3327" s="2" t="s">
        <v>1064</v>
      </c>
      <c r="C3327" s="2" t="s">
        <v>102</v>
      </c>
      <c r="D3327" s="2" t="s">
        <v>103</v>
      </c>
      <c r="E3327" s="2" t="s">
        <v>107</v>
      </c>
      <c r="F3327" s="2" t="s">
        <v>4</v>
      </c>
      <c r="G3327" s="2" t="s">
        <v>372</v>
      </c>
      <c r="H3327" s="1">
        <v>45392</v>
      </c>
      <c r="I3327" s="9" t="s">
        <v>4137</v>
      </c>
      <c r="J3327">
        <v>0</v>
      </c>
      <c r="K3327">
        <v>269</v>
      </c>
      <c r="M3327">
        <v>5.4</v>
      </c>
    </row>
    <row r="3328" spans="1:13" hidden="1" x14ac:dyDescent="0.2">
      <c r="A3328">
        <v>320</v>
      </c>
      <c r="B3328" s="2" t="s">
        <v>1065</v>
      </c>
      <c r="C3328" s="2" t="s">
        <v>102</v>
      </c>
      <c r="D3328" s="2" t="s">
        <v>103</v>
      </c>
      <c r="E3328" s="2" t="s">
        <v>107</v>
      </c>
      <c r="F3328" s="2" t="s">
        <v>4</v>
      </c>
      <c r="G3328" s="2" t="s">
        <v>372</v>
      </c>
      <c r="H3328" s="1">
        <v>45393</v>
      </c>
      <c r="I3328" s="9" t="s">
        <v>4146</v>
      </c>
      <c r="J3328">
        <v>0</v>
      </c>
      <c r="K3328">
        <v>423.35</v>
      </c>
      <c r="M3328">
        <v>5.4</v>
      </c>
    </row>
    <row r="3329" spans="1:13" hidden="1" x14ac:dyDescent="0.2">
      <c r="A3329">
        <v>320</v>
      </c>
      <c r="B3329" s="2" t="s">
        <v>1066</v>
      </c>
      <c r="C3329" s="2" t="s">
        <v>102</v>
      </c>
      <c r="D3329" s="2" t="s">
        <v>103</v>
      </c>
      <c r="E3329" s="2" t="s">
        <v>107</v>
      </c>
      <c r="F3329" s="2" t="s">
        <v>4</v>
      </c>
      <c r="G3329" s="2" t="s">
        <v>372</v>
      </c>
      <c r="H3329" s="1">
        <v>45394</v>
      </c>
      <c r="I3329" s="9" t="s">
        <v>4154</v>
      </c>
      <c r="J3329">
        <v>0</v>
      </c>
      <c r="K3329">
        <v>234.64</v>
      </c>
      <c r="M3329">
        <v>5.4</v>
      </c>
    </row>
    <row r="3330" spans="1:13" hidden="1" x14ac:dyDescent="0.2">
      <c r="A3330">
        <v>320</v>
      </c>
      <c r="B3330" s="2" t="s">
        <v>1067</v>
      </c>
      <c r="C3330" s="2" t="s">
        <v>102</v>
      </c>
      <c r="D3330" s="2" t="s">
        <v>103</v>
      </c>
      <c r="E3330" s="2" t="s">
        <v>107</v>
      </c>
      <c r="F3330" s="2" t="s">
        <v>4</v>
      </c>
      <c r="G3330" s="2" t="s">
        <v>372</v>
      </c>
      <c r="H3330" s="1">
        <v>45395</v>
      </c>
      <c r="I3330" s="9" t="s">
        <v>4149</v>
      </c>
      <c r="J3330">
        <v>0</v>
      </c>
      <c r="K3330">
        <v>204.62</v>
      </c>
      <c r="M3330">
        <v>5.4</v>
      </c>
    </row>
    <row r="3331" spans="1:13" hidden="1" x14ac:dyDescent="0.2">
      <c r="A3331">
        <v>320</v>
      </c>
      <c r="B3331" s="2" t="s">
        <v>1068</v>
      </c>
      <c r="C3331" s="2" t="s">
        <v>102</v>
      </c>
      <c r="D3331" s="2" t="s">
        <v>103</v>
      </c>
      <c r="E3331" s="2" t="s">
        <v>107</v>
      </c>
      <c r="F3331" s="2" t="s">
        <v>4</v>
      </c>
      <c r="G3331" s="2" t="s">
        <v>372</v>
      </c>
      <c r="H3331" s="1">
        <v>45397</v>
      </c>
      <c r="I3331" s="9" t="s">
        <v>4159</v>
      </c>
      <c r="J3331">
        <v>0</v>
      </c>
      <c r="K3331">
        <v>357.12</v>
      </c>
      <c r="M3331">
        <v>5.4</v>
      </c>
    </row>
    <row r="3332" spans="1:13" hidden="1" x14ac:dyDescent="0.2">
      <c r="A3332">
        <v>320</v>
      </c>
      <c r="B3332" s="2" t="s">
        <v>1069</v>
      </c>
      <c r="C3332" s="2" t="s">
        <v>102</v>
      </c>
      <c r="D3332" s="2" t="s">
        <v>103</v>
      </c>
      <c r="E3332" s="2" t="s">
        <v>107</v>
      </c>
      <c r="F3332" s="2" t="s">
        <v>4</v>
      </c>
      <c r="G3332" s="2" t="s">
        <v>372</v>
      </c>
      <c r="H3332" s="1">
        <v>45398</v>
      </c>
      <c r="I3332" s="9" t="s">
        <v>4155</v>
      </c>
      <c r="J3332">
        <v>0</v>
      </c>
      <c r="K3332">
        <v>412.02</v>
      </c>
      <c r="M3332">
        <v>5.4</v>
      </c>
    </row>
    <row r="3333" spans="1:13" hidden="1" x14ac:dyDescent="0.2">
      <c r="A3333">
        <v>320</v>
      </c>
      <c r="B3333" s="2" t="s">
        <v>1070</v>
      </c>
      <c r="C3333" s="2" t="s">
        <v>102</v>
      </c>
      <c r="D3333" s="2" t="s">
        <v>103</v>
      </c>
      <c r="E3333" s="2" t="s">
        <v>107</v>
      </c>
      <c r="F3333" s="2" t="s">
        <v>4</v>
      </c>
      <c r="G3333" s="2" t="s">
        <v>372</v>
      </c>
      <c r="H3333" s="1">
        <v>45399</v>
      </c>
      <c r="I3333" s="9" t="s">
        <v>4138</v>
      </c>
      <c r="J3333">
        <v>0</v>
      </c>
      <c r="K3333">
        <v>298.36</v>
      </c>
      <c r="M3333">
        <v>5.4</v>
      </c>
    </row>
    <row r="3334" spans="1:13" hidden="1" x14ac:dyDescent="0.2">
      <c r="A3334">
        <v>320</v>
      </c>
      <c r="B3334" s="2" t="s">
        <v>1071</v>
      </c>
      <c r="C3334" s="2" t="s">
        <v>102</v>
      </c>
      <c r="D3334" s="2" t="s">
        <v>103</v>
      </c>
      <c r="E3334" s="2" t="s">
        <v>107</v>
      </c>
      <c r="F3334" s="2" t="s">
        <v>4</v>
      </c>
      <c r="G3334" s="2" t="s">
        <v>372</v>
      </c>
      <c r="H3334" s="1">
        <v>45400</v>
      </c>
      <c r="I3334" s="9" t="s">
        <v>4139</v>
      </c>
      <c r="J3334">
        <v>0</v>
      </c>
      <c r="K3334">
        <v>254.96</v>
      </c>
      <c r="M3334">
        <v>5.4</v>
      </c>
    </row>
    <row r="3335" spans="1:13" hidden="1" x14ac:dyDescent="0.2">
      <c r="A3335">
        <v>320</v>
      </c>
      <c r="B3335" s="2" t="s">
        <v>1072</v>
      </c>
      <c r="C3335" s="2" t="s">
        <v>102</v>
      </c>
      <c r="D3335" s="2" t="s">
        <v>103</v>
      </c>
      <c r="E3335" s="2" t="s">
        <v>107</v>
      </c>
      <c r="F3335" s="2" t="s">
        <v>4</v>
      </c>
      <c r="G3335" s="2" t="s">
        <v>372</v>
      </c>
      <c r="H3335" s="1">
        <v>45401</v>
      </c>
      <c r="I3335" s="9" t="s">
        <v>4140</v>
      </c>
      <c r="J3335">
        <v>0</v>
      </c>
      <c r="K3335">
        <v>369.16</v>
      </c>
      <c r="M3335">
        <v>5.4</v>
      </c>
    </row>
    <row r="3336" spans="1:13" hidden="1" x14ac:dyDescent="0.2">
      <c r="A3336">
        <v>320</v>
      </c>
      <c r="B3336" s="2" t="s">
        <v>1073</v>
      </c>
      <c r="C3336" s="2" t="s">
        <v>102</v>
      </c>
      <c r="D3336" s="2" t="s">
        <v>103</v>
      </c>
      <c r="E3336" s="2" t="s">
        <v>107</v>
      </c>
      <c r="F3336" s="2" t="s">
        <v>4</v>
      </c>
      <c r="G3336" s="2" t="s">
        <v>372</v>
      </c>
      <c r="H3336" s="1">
        <v>45402</v>
      </c>
      <c r="I3336" s="9" t="s">
        <v>4141</v>
      </c>
      <c r="J3336">
        <v>0</v>
      </c>
      <c r="K3336">
        <v>296</v>
      </c>
      <c r="M3336">
        <v>5.4</v>
      </c>
    </row>
    <row r="3337" spans="1:13" hidden="1" x14ac:dyDescent="0.2">
      <c r="A3337">
        <v>321</v>
      </c>
      <c r="B3337" s="2" t="s">
        <v>1074</v>
      </c>
      <c r="C3337" s="2" t="s">
        <v>102</v>
      </c>
      <c r="D3337" s="2" t="s">
        <v>103</v>
      </c>
      <c r="E3337" s="2" t="s">
        <v>107</v>
      </c>
      <c r="F3337" s="2" t="s">
        <v>4</v>
      </c>
      <c r="G3337" s="2" t="s">
        <v>373</v>
      </c>
      <c r="H3337" s="1">
        <v>45383</v>
      </c>
      <c r="I3337" s="9" t="s">
        <v>4153</v>
      </c>
      <c r="J3337">
        <v>0</v>
      </c>
      <c r="K3337">
        <v>700</v>
      </c>
      <c r="M3337">
        <v>4.9000000000000004</v>
      </c>
    </row>
    <row r="3338" spans="1:13" hidden="1" x14ac:dyDescent="0.2">
      <c r="A3338">
        <v>321</v>
      </c>
      <c r="B3338" s="2" t="s">
        <v>1075</v>
      </c>
      <c r="C3338" s="2" t="s">
        <v>102</v>
      </c>
      <c r="D3338" s="2" t="s">
        <v>103</v>
      </c>
      <c r="E3338" s="2" t="s">
        <v>107</v>
      </c>
      <c r="F3338" s="2" t="s">
        <v>4</v>
      </c>
      <c r="G3338" s="2" t="s">
        <v>373</v>
      </c>
      <c r="H3338" s="1">
        <v>45384</v>
      </c>
      <c r="I3338" s="9" t="s">
        <v>4134</v>
      </c>
      <c r="J3338">
        <v>0</v>
      </c>
      <c r="K3338">
        <v>647</v>
      </c>
      <c r="M3338">
        <v>4.9000000000000004</v>
      </c>
    </row>
    <row r="3339" spans="1:13" hidden="1" x14ac:dyDescent="0.2">
      <c r="A3339">
        <v>321</v>
      </c>
      <c r="B3339" s="2" t="s">
        <v>1076</v>
      </c>
      <c r="C3339" s="2" t="s">
        <v>102</v>
      </c>
      <c r="D3339" s="2" t="s">
        <v>103</v>
      </c>
      <c r="E3339" s="2" t="s">
        <v>107</v>
      </c>
      <c r="F3339" s="2" t="s">
        <v>4</v>
      </c>
      <c r="G3339" s="2" t="s">
        <v>373</v>
      </c>
      <c r="H3339" s="1">
        <v>45385</v>
      </c>
      <c r="I3339" s="9" t="s">
        <v>4148</v>
      </c>
      <c r="J3339">
        <v>0</v>
      </c>
      <c r="K3339">
        <v>279</v>
      </c>
      <c r="M3339">
        <v>4.9000000000000004</v>
      </c>
    </row>
    <row r="3340" spans="1:13" hidden="1" x14ac:dyDescent="0.2">
      <c r="A3340">
        <v>321</v>
      </c>
      <c r="B3340" s="2" t="s">
        <v>1077</v>
      </c>
      <c r="C3340" s="2" t="s">
        <v>102</v>
      </c>
      <c r="D3340" s="2" t="s">
        <v>103</v>
      </c>
      <c r="E3340" s="2" t="s">
        <v>107</v>
      </c>
      <c r="F3340" s="2" t="s">
        <v>4</v>
      </c>
      <c r="G3340" s="2" t="s">
        <v>373</v>
      </c>
      <c r="H3340" s="1">
        <v>45386</v>
      </c>
      <c r="I3340" s="9" t="s">
        <v>4145</v>
      </c>
      <c r="J3340">
        <v>0</v>
      </c>
      <c r="K3340">
        <v>466</v>
      </c>
      <c r="M3340">
        <v>4.9000000000000004</v>
      </c>
    </row>
    <row r="3341" spans="1:13" hidden="1" x14ac:dyDescent="0.2">
      <c r="A3341">
        <v>321</v>
      </c>
      <c r="B3341" s="2" t="s">
        <v>1078</v>
      </c>
      <c r="C3341" s="2" t="s">
        <v>102</v>
      </c>
      <c r="D3341" s="2" t="s">
        <v>103</v>
      </c>
      <c r="E3341" s="2" t="s">
        <v>107</v>
      </c>
      <c r="F3341" s="2" t="s">
        <v>4</v>
      </c>
      <c r="G3341" s="2" t="s">
        <v>373</v>
      </c>
      <c r="H3341" s="1">
        <v>45387</v>
      </c>
      <c r="I3341" s="9" t="s">
        <v>4157</v>
      </c>
      <c r="J3341">
        <v>0</v>
      </c>
      <c r="K3341">
        <v>157</v>
      </c>
      <c r="M3341">
        <v>4.9000000000000004</v>
      </c>
    </row>
    <row r="3342" spans="1:13" hidden="1" x14ac:dyDescent="0.2">
      <c r="A3342">
        <v>321</v>
      </c>
      <c r="B3342" s="2" t="s">
        <v>1079</v>
      </c>
      <c r="C3342" s="2" t="s">
        <v>102</v>
      </c>
      <c r="D3342" s="2" t="s">
        <v>103</v>
      </c>
      <c r="E3342" s="2" t="s">
        <v>107</v>
      </c>
      <c r="F3342" s="2" t="s">
        <v>4</v>
      </c>
      <c r="G3342" s="2" t="s">
        <v>373</v>
      </c>
      <c r="H3342" s="1">
        <v>45388</v>
      </c>
      <c r="I3342" s="9" t="s">
        <v>4163</v>
      </c>
      <c r="J3342">
        <v>0</v>
      </c>
      <c r="K3342">
        <v>158</v>
      </c>
      <c r="M3342">
        <v>4.9000000000000004</v>
      </c>
    </row>
    <row r="3343" spans="1:13" hidden="1" x14ac:dyDescent="0.2">
      <c r="A3343">
        <v>321</v>
      </c>
      <c r="B3343" s="2" t="s">
        <v>1080</v>
      </c>
      <c r="C3343" s="2" t="s">
        <v>102</v>
      </c>
      <c r="D3343" s="2" t="s">
        <v>103</v>
      </c>
      <c r="E3343" s="2" t="s">
        <v>107</v>
      </c>
      <c r="F3343" s="2" t="s">
        <v>4</v>
      </c>
      <c r="G3343" s="2" t="s">
        <v>373</v>
      </c>
      <c r="H3343" s="1">
        <v>45389</v>
      </c>
      <c r="I3343" s="9" t="s">
        <v>4158</v>
      </c>
      <c r="J3343">
        <v>0</v>
      </c>
      <c r="K3343">
        <v>163</v>
      </c>
      <c r="M3343">
        <v>4.9000000000000004</v>
      </c>
    </row>
    <row r="3344" spans="1:13" hidden="1" x14ac:dyDescent="0.2">
      <c r="A3344">
        <v>321</v>
      </c>
      <c r="B3344" s="2" t="s">
        <v>1081</v>
      </c>
      <c r="C3344" s="2" t="s">
        <v>102</v>
      </c>
      <c r="D3344" s="2" t="s">
        <v>103</v>
      </c>
      <c r="E3344" s="2" t="s">
        <v>107</v>
      </c>
      <c r="F3344" s="2" t="s">
        <v>4</v>
      </c>
      <c r="G3344" s="2" t="s">
        <v>373</v>
      </c>
      <c r="H3344" s="1">
        <v>45390</v>
      </c>
      <c r="I3344" s="9" t="s">
        <v>4135</v>
      </c>
      <c r="J3344">
        <v>0</v>
      </c>
      <c r="K3344">
        <v>401</v>
      </c>
      <c r="M3344">
        <v>4.9000000000000004</v>
      </c>
    </row>
    <row r="3345" spans="1:13" hidden="1" x14ac:dyDescent="0.2">
      <c r="A3345">
        <v>321</v>
      </c>
      <c r="B3345" s="2" t="s">
        <v>1082</v>
      </c>
      <c r="C3345" s="2" t="s">
        <v>102</v>
      </c>
      <c r="D3345" s="2" t="s">
        <v>103</v>
      </c>
      <c r="E3345" s="2" t="s">
        <v>107</v>
      </c>
      <c r="F3345" s="2" t="s">
        <v>4</v>
      </c>
      <c r="G3345" s="2" t="s">
        <v>373</v>
      </c>
      <c r="H3345" s="1">
        <v>45391</v>
      </c>
      <c r="I3345" s="9" t="s">
        <v>4136</v>
      </c>
      <c r="J3345">
        <v>0</v>
      </c>
      <c r="K3345">
        <v>137</v>
      </c>
      <c r="M3345">
        <v>4.9000000000000004</v>
      </c>
    </row>
    <row r="3346" spans="1:13" hidden="1" x14ac:dyDescent="0.2">
      <c r="A3346">
        <v>321</v>
      </c>
      <c r="B3346" s="2" t="s">
        <v>1083</v>
      </c>
      <c r="C3346" s="2" t="s">
        <v>102</v>
      </c>
      <c r="D3346" s="2" t="s">
        <v>103</v>
      </c>
      <c r="E3346" s="2" t="s">
        <v>107</v>
      </c>
      <c r="F3346" s="2" t="s">
        <v>4</v>
      </c>
      <c r="G3346" s="2" t="s">
        <v>373</v>
      </c>
      <c r="H3346" s="1">
        <v>45392</v>
      </c>
      <c r="I3346" s="9" t="s">
        <v>4137</v>
      </c>
      <c r="J3346">
        <v>0</v>
      </c>
      <c r="K3346">
        <v>269</v>
      </c>
      <c r="M3346">
        <v>4.9000000000000004</v>
      </c>
    </row>
    <row r="3347" spans="1:13" hidden="1" x14ac:dyDescent="0.2">
      <c r="A3347">
        <v>321</v>
      </c>
      <c r="B3347" s="2" t="s">
        <v>1084</v>
      </c>
      <c r="C3347" s="2" t="s">
        <v>102</v>
      </c>
      <c r="D3347" s="2" t="s">
        <v>103</v>
      </c>
      <c r="E3347" s="2" t="s">
        <v>107</v>
      </c>
      <c r="F3347" s="2" t="s">
        <v>4</v>
      </c>
      <c r="G3347" s="2" t="s">
        <v>373</v>
      </c>
      <c r="H3347" s="1">
        <v>45393</v>
      </c>
      <c r="I3347" s="9" t="s">
        <v>4146</v>
      </c>
      <c r="J3347">
        <v>0</v>
      </c>
      <c r="K3347">
        <v>453</v>
      </c>
      <c r="M3347">
        <v>4.9000000000000004</v>
      </c>
    </row>
    <row r="3348" spans="1:13" hidden="1" x14ac:dyDescent="0.2">
      <c r="A3348">
        <v>321</v>
      </c>
      <c r="B3348" s="2" t="s">
        <v>1085</v>
      </c>
      <c r="C3348" s="2" t="s">
        <v>102</v>
      </c>
      <c r="D3348" s="2" t="s">
        <v>103</v>
      </c>
      <c r="E3348" s="2" t="s">
        <v>107</v>
      </c>
      <c r="F3348" s="2" t="s">
        <v>4</v>
      </c>
      <c r="G3348" s="2" t="s">
        <v>373</v>
      </c>
      <c r="H3348" s="1">
        <v>45394</v>
      </c>
      <c r="I3348" s="9" t="s">
        <v>4154</v>
      </c>
      <c r="J3348">
        <v>0</v>
      </c>
      <c r="K3348">
        <v>939</v>
      </c>
      <c r="M3348">
        <v>4.9000000000000004</v>
      </c>
    </row>
    <row r="3349" spans="1:13" hidden="1" x14ac:dyDescent="0.2">
      <c r="A3349">
        <v>321</v>
      </c>
      <c r="B3349" s="2" t="s">
        <v>1086</v>
      </c>
      <c r="C3349" s="2" t="s">
        <v>102</v>
      </c>
      <c r="D3349" s="2" t="s">
        <v>103</v>
      </c>
      <c r="E3349" s="2" t="s">
        <v>107</v>
      </c>
      <c r="F3349" s="2" t="s">
        <v>4</v>
      </c>
      <c r="G3349" s="2" t="s">
        <v>373</v>
      </c>
      <c r="H3349" s="1">
        <v>45395</v>
      </c>
      <c r="I3349" s="9" t="s">
        <v>4149</v>
      </c>
      <c r="J3349">
        <v>0</v>
      </c>
      <c r="K3349">
        <v>261</v>
      </c>
      <c r="M3349">
        <v>4.9000000000000004</v>
      </c>
    </row>
    <row r="3350" spans="1:13" hidden="1" x14ac:dyDescent="0.2">
      <c r="A3350">
        <v>321</v>
      </c>
      <c r="B3350" s="2" t="s">
        <v>1087</v>
      </c>
      <c r="C3350" s="2" t="s">
        <v>102</v>
      </c>
      <c r="D3350" s="2" t="s">
        <v>103</v>
      </c>
      <c r="E3350" s="2" t="s">
        <v>107</v>
      </c>
      <c r="F3350" s="2" t="s">
        <v>4</v>
      </c>
      <c r="G3350" s="2" t="s">
        <v>373</v>
      </c>
      <c r="H3350" s="1">
        <v>45397</v>
      </c>
      <c r="I3350" s="9" t="s">
        <v>4159</v>
      </c>
      <c r="J3350">
        <v>0</v>
      </c>
      <c r="K3350">
        <v>0</v>
      </c>
      <c r="M3350">
        <v>4.9000000000000004</v>
      </c>
    </row>
    <row r="3351" spans="1:13" hidden="1" x14ac:dyDescent="0.2">
      <c r="A3351">
        <v>321</v>
      </c>
      <c r="B3351" s="2" t="s">
        <v>1088</v>
      </c>
      <c r="C3351" s="2" t="s">
        <v>102</v>
      </c>
      <c r="D3351" s="2" t="s">
        <v>103</v>
      </c>
      <c r="E3351" s="2" t="s">
        <v>107</v>
      </c>
      <c r="F3351" s="2" t="s">
        <v>4</v>
      </c>
      <c r="G3351" s="2" t="s">
        <v>373</v>
      </c>
      <c r="H3351" s="1">
        <v>45398</v>
      </c>
      <c r="I3351" s="9" t="s">
        <v>4155</v>
      </c>
      <c r="J3351">
        <v>0</v>
      </c>
      <c r="K3351">
        <v>103</v>
      </c>
      <c r="M3351">
        <v>4.9000000000000004</v>
      </c>
    </row>
    <row r="3352" spans="1:13" hidden="1" x14ac:dyDescent="0.2">
      <c r="A3352">
        <v>321</v>
      </c>
      <c r="B3352" s="2" t="s">
        <v>1089</v>
      </c>
      <c r="C3352" s="2" t="s">
        <v>102</v>
      </c>
      <c r="D3352" s="2" t="s">
        <v>103</v>
      </c>
      <c r="E3352" s="2" t="s">
        <v>107</v>
      </c>
      <c r="F3352" s="2" t="s">
        <v>4</v>
      </c>
      <c r="G3352" s="2" t="s">
        <v>373</v>
      </c>
      <c r="H3352" s="1">
        <v>45399</v>
      </c>
      <c r="I3352" s="9" t="s">
        <v>4138</v>
      </c>
      <c r="J3352">
        <v>0</v>
      </c>
      <c r="K3352">
        <v>68</v>
      </c>
      <c r="M3352">
        <v>4.9000000000000004</v>
      </c>
    </row>
    <row r="3353" spans="1:13" hidden="1" x14ac:dyDescent="0.2">
      <c r="A3353">
        <v>321</v>
      </c>
      <c r="B3353" s="2" t="s">
        <v>1090</v>
      </c>
      <c r="C3353" s="2" t="s">
        <v>102</v>
      </c>
      <c r="D3353" s="2" t="s">
        <v>103</v>
      </c>
      <c r="E3353" s="2" t="s">
        <v>107</v>
      </c>
      <c r="F3353" s="2" t="s">
        <v>4</v>
      </c>
      <c r="G3353" s="2" t="s">
        <v>373</v>
      </c>
      <c r="H3353" s="1">
        <v>45400</v>
      </c>
      <c r="I3353" s="9" t="s">
        <v>4139</v>
      </c>
      <c r="J3353">
        <v>0</v>
      </c>
      <c r="K3353">
        <v>55</v>
      </c>
      <c r="M3353">
        <v>4.9000000000000004</v>
      </c>
    </row>
    <row r="3354" spans="1:13" hidden="1" x14ac:dyDescent="0.2">
      <c r="A3354">
        <v>321</v>
      </c>
      <c r="B3354" s="2" t="s">
        <v>1091</v>
      </c>
      <c r="C3354" s="2" t="s">
        <v>102</v>
      </c>
      <c r="D3354" s="2" t="s">
        <v>103</v>
      </c>
      <c r="E3354" s="2" t="s">
        <v>107</v>
      </c>
      <c r="F3354" s="2" t="s">
        <v>4</v>
      </c>
      <c r="G3354" s="2" t="s">
        <v>373</v>
      </c>
      <c r="H3354" s="1">
        <v>45401</v>
      </c>
      <c r="I3354" s="9" t="s">
        <v>4140</v>
      </c>
      <c r="J3354">
        <v>0</v>
      </c>
      <c r="K3354">
        <v>77.150000000000006</v>
      </c>
      <c r="M3354">
        <v>4.9000000000000004</v>
      </c>
    </row>
    <row r="3355" spans="1:13" hidden="1" x14ac:dyDescent="0.2">
      <c r="A3355">
        <v>321</v>
      </c>
      <c r="B3355" s="2" t="s">
        <v>1092</v>
      </c>
      <c r="C3355" s="2" t="s">
        <v>102</v>
      </c>
      <c r="D3355" s="2" t="s">
        <v>103</v>
      </c>
      <c r="E3355" s="2" t="s">
        <v>107</v>
      </c>
      <c r="F3355" s="2" t="s">
        <v>4</v>
      </c>
      <c r="G3355" s="2" t="s">
        <v>373</v>
      </c>
      <c r="H3355" s="1">
        <v>45402</v>
      </c>
      <c r="I3355" s="9" t="s">
        <v>4141</v>
      </c>
      <c r="J3355">
        <v>0</v>
      </c>
      <c r="K3355">
        <v>107</v>
      </c>
      <c r="M3355">
        <v>4.9000000000000004</v>
      </c>
    </row>
    <row r="3356" spans="1:13" hidden="1" x14ac:dyDescent="0.2">
      <c r="A3356">
        <v>321</v>
      </c>
      <c r="B3356" s="2" t="s">
        <v>1093</v>
      </c>
      <c r="C3356" s="2" t="s">
        <v>102</v>
      </c>
      <c r="D3356" s="2" t="s">
        <v>103</v>
      </c>
      <c r="E3356" s="2" t="s">
        <v>107</v>
      </c>
      <c r="F3356" s="2" t="s">
        <v>4</v>
      </c>
      <c r="G3356" s="2" t="s">
        <v>373</v>
      </c>
      <c r="H3356" s="1">
        <v>45403</v>
      </c>
      <c r="I3356" s="9" t="s">
        <v>4150</v>
      </c>
      <c r="J3356">
        <v>0</v>
      </c>
      <c r="K3356">
        <v>822</v>
      </c>
      <c r="M3356">
        <v>4.9000000000000004</v>
      </c>
    </row>
    <row r="3357" spans="1:13" hidden="1" x14ac:dyDescent="0.2">
      <c r="A3357">
        <v>321</v>
      </c>
      <c r="B3357" s="2" t="s">
        <v>1094</v>
      </c>
      <c r="C3357" s="2" t="s">
        <v>102</v>
      </c>
      <c r="D3357" s="2" t="s">
        <v>103</v>
      </c>
      <c r="E3357" s="2" t="s">
        <v>107</v>
      </c>
      <c r="F3357" s="2" t="s">
        <v>4</v>
      </c>
      <c r="G3357" s="2" t="s">
        <v>373</v>
      </c>
      <c r="H3357" s="1">
        <v>45404</v>
      </c>
      <c r="I3357" s="9" t="s">
        <v>4162</v>
      </c>
      <c r="J3357">
        <v>0</v>
      </c>
      <c r="K3357">
        <v>873</v>
      </c>
      <c r="M3357">
        <v>4.9000000000000004</v>
      </c>
    </row>
    <row r="3358" spans="1:13" hidden="1" x14ac:dyDescent="0.2">
      <c r="A3358">
        <v>321</v>
      </c>
      <c r="B3358" s="2" t="s">
        <v>1095</v>
      </c>
      <c r="C3358" s="2" t="s">
        <v>102</v>
      </c>
      <c r="D3358" s="2" t="s">
        <v>103</v>
      </c>
      <c r="E3358" s="2" t="s">
        <v>107</v>
      </c>
      <c r="F3358" s="2" t="s">
        <v>4</v>
      </c>
      <c r="G3358" s="2" t="s">
        <v>373</v>
      </c>
      <c r="H3358" s="1">
        <v>45405</v>
      </c>
      <c r="I3358" s="9" t="s">
        <v>4151</v>
      </c>
      <c r="J3358">
        <v>0</v>
      </c>
      <c r="K3358">
        <v>67</v>
      </c>
      <c r="M3358">
        <v>4.9000000000000004</v>
      </c>
    </row>
    <row r="3359" spans="1:13" hidden="1" x14ac:dyDescent="0.2">
      <c r="A3359">
        <v>321</v>
      </c>
      <c r="B3359" s="2" t="s">
        <v>1096</v>
      </c>
      <c r="C3359" s="2" t="s">
        <v>102</v>
      </c>
      <c r="D3359" s="2" t="s">
        <v>103</v>
      </c>
      <c r="E3359" s="2" t="s">
        <v>107</v>
      </c>
      <c r="F3359" s="2" t="s">
        <v>4</v>
      </c>
      <c r="G3359" s="2" t="s">
        <v>373</v>
      </c>
      <c r="H3359" s="1">
        <v>45406</v>
      </c>
      <c r="I3359" s="9" t="s">
        <v>4156</v>
      </c>
      <c r="J3359">
        <v>0</v>
      </c>
      <c r="K3359">
        <v>135</v>
      </c>
      <c r="M3359">
        <v>4.9000000000000004</v>
      </c>
    </row>
    <row r="3360" spans="1:13" hidden="1" x14ac:dyDescent="0.2">
      <c r="A3360">
        <v>321</v>
      </c>
      <c r="B3360" s="2" t="s">
        <v>1097</v>
      </c>
      <c r="C3360" s="2" t="s">
        <v>102</v>
      </c>
      <c r="D3360" s="2" t="s">
        <v>103</v>
      </c>
      <c r="E3360" s="2" t="s">
        <v>107</v>
      </c>
      <c r="F3360" s="2" t="s">
        <v>4</v>
      </c>
      <c r="G3360" s="2" t="s">
        <v>373</v>
      </c>
      <c r="H3360" s="1">
        <v>45407</v>
      </c>
      <c r="I3360" s="9" t="s">
        <v>4142</v>
      </c>
      <c r="J3360">
        <v>0</v>
      </c>
      <c r="K3360">
        <v>973</v>
      </c>
      <c r="M3360">
        <v>4.9000000000000004</v>
      </c>
    </row>
    <row r="3361" spans="1:13" hidden="1" x14ac:dyDescent="0.2">
      <c r="A3361">
        <v>321</v>
      </c>
      <c r="B3361" s="2" t="s">
        <v>1098</v>
      </c>
      <c r="C3361" s="2" t="s">
        <v>102</v>
      </c>
      <c r="D3361" s="2" t="s">
        <v>103</v>
      </c>
      <c r="E3361" s="2" t="s">
        <v>107</v>
      </c>
      <c r="F3361" s="2" t="s">
        <v>4</v>
      </c>
      <c r="G3361" s="2" t="s">
        <v>373</v>
      </c>
      <c r="H3361" s="1">
        <v>45408</v>
      </c>
      <c r="I3361" s="9" t="s">
        <v>4143</v>
      </c>
      <c r="J3361">
        <v>0</v>
      </c>
      <c r="K3361">
        <v>221</v>
      </c>
      <c r="M3361">
        <v>4.9000000000000004</v>
      </c>
    </row>
    <row r="3362" spans="1:13" hidden="1" x14ac:dyDescent="0.2">
      <c r="A3362">
        <v>321</v>
      </c>
      <c r="B3362" s="2" t="s">
        <v>1099</v>
      </c>
      <c r="C3362" s="2" t="s">
        <v>102</v>
      </c>
      <c r="D3362" s="2" t="s">
        <v>103</v>
      </c>
      <c r="E3362" s="2" t="s">
        <v>107</v>
      </c>
      <c r="F3362" s="2" t="s">
        <v>4</v>
      </c>
      <c r="G3362" s="2" t="s">
        <v>373</v>
      </c>
      <c r="H3362" s="1">
        <v>45409</v>
      </c>
      <c r="I3362" s="9" t="s">
        <v>4144</v>
      </c>
      <c r="J3362">
        <v>0</v>
      </c>
      <c r="K3362">
        <v>111</v>
      </c>
      <c r="M3362">
        <v>4.9000000000000004</v>
      </c>
    </row>
    <row r="3363" spans="1:13" hidden="1" x14ac:dyDescent="0.2">
      <c r="A3363">
        <v>321</v>
      </c>
      <c r="B3363" s="2" t="s">
        <v>1100</v>
      </c>
      <c r="C3363" s="2" t="s">
        <v>102</v>
      </c>
      <c r="D3363" s="2" t="s">
        <v>103</v>
      </c>
      <c r="E3363" s="2" t="s">
        <v>107</v>
      </c>
      <c r="F3363" s="2" t="s">
        <v>4</v>
      </c>
      <c r="G3363" s="2" t="s">
        <v>373</v>
      </c>
      <c r="H3363" s="1">
        <v>45410</v>
      </c>
      <c r="I3363" s="9" t="s">
        <v>4147</v>
      </c>
      <c r="J3363">
        <v>0</v>
      </c>
      <c r="K3363">
        <v>894</v>
      </c>
      <c r="M3363">
        <v>4.9000000000000004</v>
      </c>
    </row>
    <row r="3364" spans="1:13" hidden="1" x14ac:dyDescent="0.2">
      <c r="A3364">
        <v>321</v>
      </c>
      <c r="B3364" s="2" t="s">
        <v>1101</v>
      </c>
      <c r="C3364" s="2" t="s">
        <v>102</v>
      </c>
      <c r="D3364" s="2" t="s">
        <v>103</v>
      </c>
      <c r="E3364" s="2" t="s">
        <v>107</v>
      </c>
      <c r="F3364" s="2" t="s">
        <v>4</v>
      </c>
      <c r="G3364" s="2" t="s">
        <v>373</v>
      </c>
      <c r="H3364" s="1">
        <v>45411</v>
      </c>
      <c r="I3364" s="9" t="s">
        <v>4160</v>
      </c>
      <c r="J3364">
        <v>0</v>
      </c>
      <c r="K3364">
        <v>120</v>
      </c>
      <c r="M3364">
        <v>4.9000000000000004</v>
      </c>
    </row>
    <row r="3365" spans="1:13" hidden="1" x14ac:dyDescent="0.2">
      <c r="A3365">
        <v>321</v>
      </c>
      <c r="B3365" s="2" t="s">
        <v>1102</v>
      </c>
      <c r="C3365" s="2" t="s">
        <v>102</v>
      </c>
      <c r="D3365" s="2" t="s">
        <v>103</v>
      </c>
      <c r="E3365" s="2" t="s">
        <v>107</v>
      </c>
      <c r="F3365" s="2" t="s">
        <v>4</v>
      </c>
      <c r="G3365" s="2" t="s">
        <v>373</v>
      </c>
      <c r="H3365" s="1">
        <v>45412</v>
      </c>
      <c r="I3365" s="9" t="s">
        <v>4152</v>
      </c>
      <c r="J3365">
        <v>0</v>
      </c>
      <c r="K3365">
        <v>765</v>
      </c>
      <c r="M3365">
        <v>4.9000000000000004</v>
      </c>
    </row>
    <row r="3366" spans="1:13" hidden="1" x14ac:dyDescent="0.2">
      <c r="A3366">
        <v>325</v>
      </c>
      <c r="B3366" s="2" t="s">
        <v>1103</v>
      </c>
      <c r="C3366" s="2" t="s">
        <v>102</v>
      </c>
      <c r="D3366" s="2" t="s">
        <v>103</v>
      </c>
      <c r="E3366" s="2" t="s">
        <v>107</v>
      </c>
      <c r="F3366" s="2" t="s">
        <v>4</v>
      </c>
      <c r="G3366" s="2" t="s">
        <v>377</v>
      </c>
      <c r="H3366" s="1">
        <v>45387</v>
      </c>
      <c r="I3366" s="9" t="s">
        <v>4157</v>
      </c>
      <c r="J3366">
        <v>0</v>
      </c>
      <c r="K3366">
        <v>555</v>
      </c>
      <c r="M3366">
        <v>4.8</v>
      </c>
    </row>
    <row r="3367" spans="1:13" hidden="1" x14ac:dyDescent="0.2">
      <c r="A3367">
        <v>325</v>
      </c>
      <c r="B3367" s="2" t="s">
        <v>1104</v>
      </c>
      <c r="C3367" s="2" t="s">
        <v>102</v>
      </c>
      <c r="D3367" s="2" t="s">
        <v>103</v>
      </c>
      <c r="E3367" s="2" t="s">
        <v>107</v>
      </c>
      <c r="F3367" s="2" t="s">
        <v>4</v>
      </c>
      <c r="G3367" s="2" t="s">
        <v>377</v>
      </c>
      <c r="H3367" s="1">
        <v>45390</v>
      </c>
      <c r="I3367" s="9" t="s">
        <v>4135</v>
      </c>
      <c r="J3367">
        <v>0</v>
      </c>
      <c r="K3367">
        <v>204</v>
      </c>
      <c r="M3367">
        <v>4.8</v>
      </c>
    </row>
    <row r="3368" spans="1:13" hidden="1" x14ac:dyDescent="0.2">
      <c r="A3368">
        <v>325</v>
      </c>
      <c r="B3368" s="2" t="s">
        <v>1105</v>
      </c>
      <c r="C3368" s="2" t="s">
        <v>102</v>
      </c>
      <c r="D3368" s="2" t="s">
        <v>103</v>
      </c>
      <c r="E3368" s="2" t="s">
        <v>107</v>
      </c>
      <c r="F3368" s="2" t="s">
        <v>4</v>
      </c>
      <c r="G3368" s="2" t="s">
        <v>377</v>
      </c>
      <c r="H3368" s="1">
        <v>45391</v>
      </c>
      <c r="I3368" s="9" t="s">
        <v>4136</v>
      </c>
      <c r="J3368">
        <v>0</v>
      </c>
      <c r="K3368">
        <v>213</v>
      </c>
      <c r="M3368">
        <v>4.8</v>
      </c>
    </row>
    <row r="3369" spans="1:13" hidden="1" x14ac:dyDescent="0.2">
      <c r="A3369">
        <v>325</v>
      </c>
      <c r="B3369" s="2" t="s">
        <v>1106</v>
      </c>
      <c r="C3369" s="2" t="s">
        <v>102</v>
      </c>
      <c r="D3369" s="2" t="s">
        <v>103</v>
      </c>
      <c r="E3369" s="2" t="s">
        <v>107</v>
      </c>
      <c r="F3369" s="2" t="s">
        <v>4</v>
      </c>
      <c r="G3369" s="2" t="s">
        <v>377</v>
      </c>
      <c r="H3369" s="1">
        <v>45392</v>
      </c>
      <c r="I3369" s="9" t="s">
        <v>4137</v>
      </c>
      <c r="J3369">
        <v>0</v>
      </c>
      <c r="K3369">
        <v>1217</v>
      </c>
      <c r="M3369">
        <v>4.8</v>
      </c>
    </row>
    <row r="3370" spans="1:13" hidden="1" x14ac:dyDescent="0.2">
      <c r="A3370">
        <v>325</v>
      </c>
      <c r="B3370" s="2" t="s">
        <v>1107</v>
      </c>
      <c r="C3370" s="2" t="s">
        <v>102</v>
      </c>
      <c r="D3370" s="2" t="s">
        <v>103</v>
      </c>
      <c r="E3370" s="2" t="s">
        <v>107</v>
      </c>
      <c r="F3370" s="2" t="s">
        <v>4</v>
      </c>
      <c r="G3370" s="2" t="s">
        <v>377</v>
      </c>
      <c r="H3370" s="1">
        <v>45394</v>
      </c>
      <c r="I3370" s="9" t="s">
        <v>4154</v>
      </c>
      <c r="J3370">
        <v>0</v>
      </c>
      <c r="K3370">
        <v>1029</v>
      </c>
      <c r="M3370">
        <v>4.8</v>
      </c>
    </row>
    <row r="3371" spans="1:13" hidden="1" x14ac:dyDescent="0.2">
      <c r="A3371">
        <v>325</v>
      </c>
      <c r="B3371" s="2" t="s">
        <v>1108</v>
      </c>
      <c r="C3371" s="2" t="s">
        <v>102</v>
      </c>
      <c r="D3371" s="2" t="s">
        <v>103</v>
      </c>
      <c r="E3371" s="2" t="s">
        <v>107</v>
      </c>
      <c r="F3371" s="2" t="s">
        <v>4</v>
      </c>
      <c r="G3371" s="2" t="s">
        <v>377</v>
      </c>
      <c r="H3371" s="1">
        <v>45398</v>
      </c>
      <c r="I3371" s="9" t="s">
        <v>4155</v>
      </c>
      <c r="J3371">
        <v>0</v>
      </c>
      <c r="K3371">
        <v>665</v>
      </c>
      <c r="M3371">
        <v>4.8</v>
      </c>
    </row>
    <row r="3372" spans="1:13" hidden="1" x14ac:dyDescent="0.2">
      <c r="A3372">
        <v>325</v>
      </c>
      <c r="B3372" s="2" t="s">
        <v>1109</v>
      </c>
      <c r="C3372" s="2" t="s">
        <v>102</v>
      </c>
      <c r="D3372" s="2" t="s">
        <v>103</v>
      </c>
      <c r="E3372" s="2" t="s">
        <v>107</v>
      </c>
      <c r="F3372" s="2" t="s">
        <v>4</v>
      </c>
      <c r="G3372" s="2" t="s">
        <v>377</v>
      </c>
      <c r="H3372" s="1">
        <v>45399</v>
      </c>
      <c r="I3372" s="9" t="s">
        <v>4138</v>
      </c>
      <c r="J3372">
        <v>0</v>
      </c>
      <c r="K3372">
        <v>208</v>
      </c>
      <c r="M3372">
        <v>4.8</v>
      </c>
    </row>
    <row r="3373" spans="1:13" hidden="1" x14ac:dyDescent="0.2">
      <c r="A3373">
        <v>325</v>
      </c>
      <c r="B3373" s="2" t="s">
        <v>1110</v>
      </c>
      <c r="C3373" s="2" t="s">
        <v>102</v>
      </c>
      <c r="D3373" s="2" t="s">
        <v>103</v>
      </c>
      <c r="E3373" s="2" t="s">
        <v>107</v>
      </c>
      <c r="F3373" s="2" t="s">
        <v>4</v>
      </c>
      <c r="G3373" s="2" t="s">
        <v>377</v>
      </c>
      <c r="H3373" s="1">
        <v>45400</v>
      </c>
      <c r="I3373" s="9" t="s">
        <v>4139</v>
      </c>
      <c r="J3373">
        <v>0</v>
      </c>
      <c r="K3373">
        <v>80</v>
      </c>
      <c r="M3373">
        <v>4.8</v>
      </c>
    </row>
    <row r="3374" spans="1:13" hidden="1" x14ac:dyDescent="0.2">
      <c r="A3374">
        <v>325</v>
      </c>
      <c r="B3374" s="2" t="s">
        <v>1111</v>
      </c>
      <c r="C3374" s="2" t="s">
        <v>102</v>
      </c>
      <c r="D3374" s="2" t="s">
        <v>103</v>
      </c>
      <c r="E3374" s="2" t="s">
        <v>107</v>
      </c>
      <c r="F3374" s="2" t="s">
        <v>4</v>
      </c>
      <c r="G3374" s="2" t="s">
        <v>377</v>
      </c>
      <c r="H3374" s="1">
        <v>45408</v>
      </c>
      <c r="I3374" s="9" t="s">
        <v>4143</v>
      </c>
      <c r="J3374">
        <v>0</v>
      </c>
      <c r="K3374">
        <v>1029</v>
      </c>
      <c r="M3374">
        <v>4.8</v>
      </c>
    </row>
    <row r="3375" spans="1:13" hidden="1" x14ac:dyDescent="0.2">
      <c r="A3375">
        <v>325</v>
      </c>
      <c r="B3375" s="2" t="s">
        <v>1112</v>
      </c>
      <c r="C3375" s="2" t="s">
        <v>102</v>
      </c>
      <c r="D3375" s="2" t="s">
        <v>103</v>
      </c>
      <c r="E3375" s="2" t="s">
        <v>107</v>
      </c>
      <c r="F3375" s="2" t="s">
        <v>4</v>
      </c>
      <c r="G3375" s="2" t="s">
        <v>377</v>
      </c>
      <c r="H3375" s="1">
        <v>45411</v>
      </c>
      <c r="I3375" s="9" t="s">
        <v>4160</v>
      </c>
      <c r="J3375">
        <v>0</v>
      </c>
      <c r="K3375">
        <v>665</v>
      </c>
      <c r="M3375">
        <v>4.8</v>
      </c>
    </row>
    <row r="3376" spans="1:13" hidden="1" x14ac:dyDescent="0.2">
      <c r="A3376">
        <v>325</v>
      </c>
      <c r="B3376" s="2" t="s">
        <v>1113</v>
      </c>
      <c r="C3376" s="2" t="s">
        <v>102</v>
      </c>
      <c r="D3376" s="2" t="s">
        <v>103</v>
      </c>
      <c r="E3376" s="2" t="s">
        <v>107</v>
      </c>
      <c r="F3376" s="2" t="s">
        <v>4</v>
      </c>
      <c r="G3376" s="2" t="s">
        <v>377</v>
      </c>
      <c r="H3376" s="1">
        <v>45412</v>
      </c>
      <c r="I3376" s="9" t="s">
        <v>4152</v>
      </c>
      <c r="J3376">
        <v>0</v>
      </c>
      <c r="K3376">
        <v>208</v>
      </c>
      <c r="M3376">
        <v>4.8</v>
      </c>
    </row>
    <row r="3377" spans="1:13" hidden="1" x14ac:dyDescent="0.2">
      <c r="A3377">
        <v>326</v>
      </c>
      <c r="B3377" s="2" t="s">
        <v>1114</v>
      </c>
      <c r="C3377" s="2" t="s">
        <v>102</v>
      </c>
      <c r="D3377" s="2" t="s">
        <v>103</v>
      </c>
      <c r="E3377" s="2" t="s">
        <v>105</v>
      </c>
      <c r="F3377" s="2" t="s">
        <v>4</v>
      </c>
      <c r="G3377" s="2" t="s">
        <v>378</v>
      </c>
      <c r="H3377" s="1">
        <v>45383</v>
      </c>
      <c r="I3377" s="9" t="s">
        <v>4153</v>
      </c>
      <c r="J3377">
        <v>0</v>
      </c>
      <c r="K3377">
        <v>489</v>
      </c>
      <c r="M3377">
        <v>5.9</v>
      </c>
    </row>
    <row r="3378" spans="1:13" hidden="1" x14ac:dyDescent="0.2">
      <c r="A3378">
        <v>326</v>
      </c>
      <c r="B3378" s="2" t="s">
        <v>1115</v>
      </c>
      <c r="C3378" s="2" t="s">
        <v>102</v>
      </c>
      <c r="D3378" s="2" t="s">
        <v>103</v>
      </c>
      <c r="E3378" s="2" t="s">
        <v>105</v>
      </c>
      <c r="F3378" s="2" t="s">
        <v>4</v>
      </c>
      <c r="G3378" s="2" t="s">
        <v>378</v>
      </c>
      <c r="H3378" s="1">
        <v>45385</v>
      </c>
      <c r="I3378" s="9" t="s">
        <v>4148</v>
      </c>
      <c r="J3378">
        <v>0</v>
      </c>
      <c r="K3378">
        <v>962</v>
      </c>
      <c r="M3378">
        <v>5.9</v>
      </c>
    </row>
    <row r="3379" spans="1:13" hidden="1" x14ac:dyDescent="0.2">
      <c r="A3379">
        <v>326</v>
      </c>
      <c r="B3379" s="2" t="s">
        <v>1116</v>
      </c>
      <c r="C3379" s="2" t="s">
        <v>102</v>
      </c>
      <c r="D3379" s="2" t="s">
        <v>103</v>
      </c>
      <c r="E3379" s="2" t="s">
        <v>105</v>
      </c>
      <c r="F3379" s="2" t="s">
        <v>4</v>
      </c>
      <c r="G3379" s="2" t="s">
        <v>378</v>
      </c>
      <c r="H3379" s="1">
        <v>45387</v>
      </c>
      <c r="I3379" s="9" t="s">
        <v>4157</v>
      </c>
      <c r="J3379">
        <v>0</v>
      </c>
      <c r="K3379">
        <v>555</v>
      </c>
      <c r="M3379">
        <v>5.9</v>
      </c>
    </row>
    <row r="3380" spans="1:13" hidden="1" x14ac:dyDescent="0.2">
      <c r="A3380">
        <v>326</v>
      </c>
      <c r="B3380" s="2" t="s">
        <v>1117</v>
      </c>
      <c r="C3380" s="2" t="s">
        <v>102</v>
      </c>
      <c r="D3380" s="2" t="s">
        <v>103</v>
      </c>
      <c r="E3380" s="2" t="s">
        <v>105</v>
      </c>
      <c r="F3380" s="2" t="s">
        <v>4</v>
      </c>
      <c r="G3380" s="2" t="s">
        <v>378</v>
      </c>
      <c r="H3380" s="1">
        <v>45390</v>
      </c>
      <c r="I3380" s="9" t="s">
        <v>4135</v>
      </c>
      <c r="J3380">
        <v>0</v>
      </c>
      <c r="K3380">
        <v>204</v>
      </c>
      <c r="M3380">
        <v>5.9</v>
      </c>
    </row>
    <row r="3381" spans="1:13" hidden="1" x14ac:dyDescent="0.2">
      <c r="A3381">
        <v>326</v>
      </c>
      <c r="B3381" s="2" t="s">
        <v>1118</v>
      </c>
      <c r="C3381" s="2" t="s">
        <v>102</v>
      </c>
      <c r="D3381" s="2" t="s">
        <v>103</v>
      </c>
      <c r="E3381" s="2" t="s">
        <v>105</v>
      </c>
      <c r="F3381" s="2" t="s">
        <v>4</v>
      </c>
      <c r="G3381" s="2" t="s">
        <v>378</v>
      </c>
      <c r="H3381" s="1">
        <v>45391</v>
      </c>
      <c r="I3381" s="9" t="s">
        <v>4136</v>
      </c>
      <c r="J3381">
        <v>0</v>
      </c>
      <c r="K3381">
        <v>213</v>
      </c>
      <c r="M3381">
        <v>5.9</v>
      </c>
    </row>
    <row r="3382" spans="1:13" hidden="1" x14ac:dyDescent="0.2">
      <c r="A3382">
        <v>326</v>
      </c>
      <c r="B3382" s="2" t="s">
        <v>1119</v>
      </c>
      <c r="C3382" s="2" t="s">
        <v>102</v>
      </c>
      <c r="D3382" s="2" t="s">
        <v>103</v>
      </c>
      <c r="E3382" s="2" t="s">
        <v>105</v>
      </c>
      <c r="F3382" s="2" t="s">
        <v>4</v>
      </c>
      <c r="G3382" s="2" t="s">
        <v>378</v>
      </c>
      <c r="H3382" s="1">
        <v>45392</v>
      </c>
      <c r="I3382" s="9" t="s">
        <v>4137</v>
      </c>
      <c r="J3382">
        <v>0</v>
      </c>
      <c r="K3382">
        <v>1217</v>
      </c>
      <c r="M3382">
        <v>5.9</v>
      </c>
    </row>
    <row r="3383" spans="1:13" hidden="1" x14ac:dyDescent="0.2">
      <c r="A3383">
        <v>326</v>
      </c>
      <c r="B3383" s="2" t="s">
        <v>1120</v>
      </c>
      <c r="C3383" s="2" t="s">
        <v>102</v>
      </c>
      <c r="D3383" s="2" t="s">
        <v>103</v>
      </c>
      <c r="E3383" s="2" t="s">
        <v>105</v>
      </c>
      <c r="F3383" s="2" t="s">
        <v>4</v>
      </c>
      <c r="G3383" s="2" t="s">
        <v>378</v>
      </c>
      <c r="H3383" s="1">
        <v>45394</v>
      </c>
      <c r="I3383" s="9" t="s">
        <v>4154</v>
      </c>
      <c r="J3383">
        <v>0</v>
      </c>
      <c r="K3383">
        <v>1029</v>
      </c>
      <c r="M3383">
        <v>5.9</v>
      </c>
    </row>
    <row r="3384" spans="1:13" hidden="1" x14ac:dyDescent="0.2">
      <c r="A3384">
        <v>326</v>
      </c>
      <c r="B3384" s="2" t="s">
        <v>1121</v>
      </c>
      <c r="C3384" s="2" t="s">
        <v>102</v>
      </c>
      <c r="D3384" s="2" t="s">
        <v>103</v>
      </c>
      <c r="E3384" s="2" t="s">
        <v>105</v>
      </c>
      <c r="F3384" s="2" t="s">
        <v>4</v>
      </c>
      <c r="G3384" s="2" t="s">
        <v>378</v>
      </c>
      <c r="H3384" s="1">
        <v>45398</v>
      </c>
      <c r="I3384" s="9" t="s">
        <v>4155</v>
      </c>
      <c r="J3384">
        <v>0</v>
      </c>
      <c r="K3384">
        <v>665</v>
      </c>
      <c r="M3384">
        <v>5.9</v>
      </c>
    </row>
    <row r="3385" spans="1:13" hidden="1" x14ac:dyDescent="0.2">
      <c r="A3385">
        <v>326</v>
      </c>
      <c r="B3385" s="2" t="s">
        <v>1122</v>
      </c>
      <c r="C3385" s="2" t="s">
        <v>102</v>
      </c>
      <c r="D3385" s="2" t="s">
        <v>103</v>
      </c>
      <c r="E3385" s="2" t="s">
        <v>105</v>
      </c>
      <c r="F3385" s="2" t="s">
        <v>4</v>
      </c>
      <c r="G3385" s="2" t="s">
        <v>378</v>
      </c>
      <c r="H3385" s="1">
        <v>45399</v>
      </c>
      <c r="I3385" s="9" t="s">
        <v>4138</v>
      </c>
      <c r="J3385">
        <v>0</v>
      </c>
      <c r="K3385">
        <v>208</v>
      </c>
      <c r="M3385">
        <v>5.9</v>
      </c>
    </row>
    <row r="3386" spans="1:13" hidden="1" x14ac:dyDescent="0.2">
      <c r="A3386">
        <v>326</v>
      </c>
      <c r="B3386" s="2" t="s">
        <v>1123</v>
      </c>
      <c r="C3386" s="2" t="s">
        <v>102</v>
      </c>
      <c r="D3386" s="2" t="s">
        <v>103</v>
      </c>
      <c r="E3386" s="2" t="s">
        <v>105</v>
      </c>
      <c r="F3386" s="2" t="s">
        <v>4</v>
      </c>
      <c r="G3386" s="2" t="s">
        <v>378</v>
      </c>
      <c r="H3386" s="1">
        <v>45400</v>
      </c>
      <c r="I3386" s="9" t="s">
        <v>4139</v>
      </c>
      <c r="J3386">
        <v>0</v>
      </c>
      <c r="K3386">
        <v>80</v>
      </c>
      <c r="M3386">
        <v>5.9</v>
      </c>
    </row>
    <row r="3387" spans="1:13" hidden="1" x14ac:dyDescent="0.2">
      <c r="A3387">
        <v>326</v>
      </c>
      <c r="B3387" s="2" t="s">
        <v>1124</v>
      </c>
      <c r="C3387" s="2" t="s">
        <v>102</v>
      </c>
      <c r="D3387" s="2" t="s">
        <v>103</v>
      </c>
      <c r="E3387" s="2" t="s">
        <v>105</v>
      </c>
      <c r="F3387" s="2" t="s">
        <v>4</v>
      </c>
      <c r="G3387" s="2" t="s">
        <v>378</v>
      </c>
      <c r="H3387" s="1">
        <v>45408</v>
      </c>
      <c r="I3387" s="9" t="s">
        <v>4143</v>
      </c>
      <c r="J3387">
        <v>0</v>
      </c>
      <c r="K3387">
        <v>1029</v>
      </c>
      <c r="M3387">
        <v>5.9</v>
      </c>
    </row>
    <row r="3388" spans="1:13" hidden="1" x14ac:dyDescent="0.2">
      <c r="A3388">
        <v>326</v>
      </c>
      <c r="B3388" s="2" t="s">
        <v>1125</v>
      </c>
      <c r="C3388" s="2" t="s">
        <v>102</v>
      </c>
      <c r="D3388" s="2" t="s">
        <v>103</v>
      </c>
      <c r="E3388" s="2" t="s">
        <v>105</v>
      </c>
      <c r="F3388" s="2" t="s">
        <v>4</v>
      </c>
      <c r="G3388" s="2" t="s">
        <v>378</v>
      </c>
      <c r="H3388" s="1">
        <v>45411</v>
      </c>
      <c r="I3388" s="9" t="s">
        <v>4160</v>
      </c>
      <c r="J3388">
        <v>0</v>
      </c>
      <c r="K3388">
        <v>665</v>
      </c>
      <c r="M3388">
        <v>5.9</v>
      </c>
    </row>
    <row r="3389" spans="1:13" hidden="1" x14ac:dyDescent="0.2">
      <c r="A3389">
        <v>326</v>
      </c>
      <c r="B3389" s="2" t="s">
        <v>1126</v>
      </c>
      <c r="C3389" s="2" t="s">
        <v>102</v>
      </c>
      <c r="D3389" s="2" t="s">
        <v>103</v>
      </c>
      <c r="E3389" s="2" t="s">
        <v>105</v>
      </c>
      <c r="F3389" s="2" t="s">
        <v>4</v>
      </c>
      <c r="G3389" s="2" t="s">
        <v>378</v>
      </c>
      <c r="H3389" s="1">
        <v>45412</v>
      </c>
      <c r="I3389" s="9" t="s">
        <v>4152</v>
      </c>
      <c r="J3389">
        <v>0</v>
      </c>
      <c r="K3389">
        <v>208</v>
      </c>
      <c r="M3389">
        <v>5.9</v>
      </c>
    </row>
    <row r="3390" spans="1:13" hidden="1" x14ac:dyDescent="0.2">
      <c r="A3390">
        <v>327</v>
      </c>
      <c r="B3390" s="2" t="s">
        <v>1127</v>
      </c>
      <c r="C3390" s="2" t="s">
        <v>102</v>
      </c>
      <c r="D3390" s="2" t="s">
        <v>103</v>
      </c>
      <c r="E3390" s="2" t="s">
        <v>106</v>
      </c>
      <c r="F3390" s="2" t="s">
        <v>4</v>
      </c>
      <c r="G3390" s="2" t="s">
        <v>379</v>
      </c>
      <c r="H3390" s="1">
        <v>45383</v>
      </c>
      <c r="I3390" s="9" t="s">
        <v>4153</v>
      </c>
      <c r="J3390">
        <v>0</v>
      </c>
      <c r="K3390">
        <v>286</v>
      </c>
      <c r="M3390">
        <v>5.9</v>
      </c>
    </row>
    <row r="3391" spans="1:13" hidden="1" x14ac:dyDescent="0.2">
      <c r="A3391">
        <v>327</v>
      </c>
      <c r="B3391" s="2" t="s">
        <v>1128</v>
      </c>
      <c r="C3391" s="2" t="s">
        <v>102</v>
      </c>
      <c r="D3391" s="2" t="s">
        <v>103</v>
      </c>
      <c r="E3391" s="2" t="s">
        <v>106</v>
      </c>
      <c r="F3391" s="2" t="s">
        <v>4</v>
      </c>
      <c r="G3391" s="2" t="s">
        <v>379</v>
      </c>
      <c r="H3391" s="1">
        <v>45385</v>
      </c>
      <c r="I3391" s="9" t="s">
        <v>4148</v>
      </c>
      <c r="J3391">
        <v>0</v>
      </c>
      <c r="K3391">
        <v>56</v>
      </c>
      <c r="M3391">
        <v>5.9</v>
      </c>
    </row>
    <row r="3392" spans="1:13" hidden="1" x14ac:dyDescent="0.2">
      <c r="A3392">
        <v>327</v>
      </c>
      <c r="B3392" s="2" t="s">
        <v>1129</v>
      </c>
      <c r="C3392" s="2" t="s">
        <v>102</v>
      </c>
      <c r="D3392" s="2" t="s">
        <v>103</v>
      </c>
      <c r="E3392" s="2" t="s">
        <v>106</v>
      </c>
      <c r="F3392" s="2" t="s">
        <v>4</v>
      </c>
      <c r="G3392" s="2" t="s">
        <v>379</v>
      </c>
      <c r="H3392" s="1">
        <v>45388</v>
      </c>
      <c r="I3392" s="9" t="s">
        <v>4163</v>
      </c>
      <c r="J3392">
        <v>0</v>
      </c>
      <c r="K3392">
        <v>189</v>
      </c>
      <c r="M3392">
        <v>5.9</v>
      </c>
    </row>
    <row r="3393" spans="1:13" hidden="1" x14ac:dyDescent="0.2">
      <c r="A3393">
        <v>327</v>
      </c>
      <c r="B3393" s="2" t="s">
        <v>1130</v>
      </c>
      <c r="C3393" s="2" t="s">
        <v>102</v>
      </c>
      <c r="D3393" s="2" t="s">
        <v>103</v>
      </c>
      <c r="E3393" s="2" t="s">
        <v>106</v>
      </c>
      <c r="F3393" s="2" t="s">
        <v>4</v>
      </c>
      <c r="G3393" s="2" t="s">
        <v>379</v>
      </c>
      <c r="H3393" s="1">
        <v>45391</v>
      </c>
      <c r="I3393" s="9" t="s">
        <v>4136</v>
      </c>
      <c r="J3393">
        <v>0</v>
      </c>
      <c r="K3393">
        <v>165</v>
      </c>
      <c r="M3393">
        <v>5.9</v>
      </c>
    </row>
    <row r="3394" spans="1:13" hidden="1" x14ac:dyDescent="0.2">
      <c r="A3394">
        <v>327</v>
      </c>
      <c r="B3394" s="2" t="s">
        <v>1131</v>
      </c>
      <c r="C3394" s="2" t="s">
        <v>102</v>
      </c>
      <c r="D3394" s="2" t="s">
        <v>103</v>
      </c>
      <c r="E3394" s="2" t="s">
        <v>106</v>
      </c>
      <c r="F3394" s="2" t="s">
        <v>4</v>
      </c>
      <c r="G3394" s="2" t="s">
        <v>379</v>
      </c>
      <c r="H3394" s="1">
        <v>45392</v>
      </c>
      <c r="I3394" s="9" t="s">
        <v>4137</v>
      </c>
      <c r="J3394">
        <v>0</v>
      </c>
      <c r="K3394">
        <v>564</v>
      </c>
      <c r="M3394">
        <v>5.9</v>
      </c>
    </row>
    <row r="3395" spans="1:13" hidden="1" x14ac:dyDescent="0.2">
      <c r="A3395">
        <v>327</v>
      </c>
      <c r="B3395" s="2" t="s">
        <v>1132</v>
      </c>
      <c r="C3395" s="2" t="s">
        <v>102</v>
      </c>
      <c r="D3395" s="2" t="s">
        <v>103</v>
      </c>
      <c r="E3395" s="2" t="s">
        <v>106</v>
      </c>
      <c r="F3395" s="2" t="s">
        <v>4</v>
      </c>
      <c r="G3395" s="2" t="s">
        <v>379</v>
      </c>
      <c r="H3395" s="1">
        <v>45393</v>
      </c>
      <c r="I3395" s="9" t="s">
        <v>4146</v>
      </c>
      <c r="J3395">
        <v>0</v>
      </c>
      <c r="K3395">
        <v>149</v>
      </c>
      <c r="M3395">
        <v>5.9</v>
      </c>
    </row>
    <row r="3396" spans="1:13" hidden="1" x14ac:dyDescent="0.2">
      <c r="A3396">
        <v>327</v>
      </c>
      <c r="B3396" s="2" t="s">
        <v>1133</v>
      </c>
      <c r="C3396" s="2" t="s">
        <v>102</v>
      </c>
      <c r="D3396" s="2" t="s">
        <v>103</v>
      </c>
      <c r="E3396" s="2" t="s">
        <v>106</v>
      </c>
      <c r="F3396" s="2" t="s">
        <v>4</v>
      </c>
      <c r="G3396" s="2" t="s">
        <v>379</v>
      </c>
      <c r="H3396" s="1">
        <v>45394</v>
      </c>
      <c r="I3396" s="9" t="s">
        <v>4154</v>
      </c>
      <c r="J3396">
        <v>0</v>
      </c>
      <c r="K3396">
        <v>256</v>
      </c>
      <c r="M3396">
        <v>5.9</v>
      </c>
    </row>
    <row r="3397" spans="1:13" hidden="1" x14ac:dyDescent="0.2">
      <c r="A3397">
        <v>327</v>
      </c>
      <c r="B3397" s="2" t="s">
        <v>1134</v>
      </c>
      <c r="C3397" s="2" t="s">
        <v>102</v>
      </c>
      <c r="D3397" s="2" t="s">
        <v>103</v>
      </c>
      <c r="E3397" s="2" t="s">
        <v>106</v>
      </c>
      <c r="F3397" s="2" t="s">
        <v>4</v>
      </c>
      <c r="G3397" s="2" t="s">
        <v>379</v>
      </c>
      <c r="H3397" s="1">
        <v>45397</v>
      </c>
      <c r="I3397" s="9" t="s">
        <v>4159</v>
      </c>
      <c r="J3397">
        <v>0</v>
      </c>
      <c r="K3397">
        <v>5</v>
      </c>
      <c r="M3397">
        <v>5.9</v>
      </c>
    </row>
    <row r="3398" spans="1:13" hidden="1" x14ac:dyDescent="0.2">
      <c r="A3398">
        <v>327</v>
      </c>
      <c r="B3398" s="2" t="s">
        <v>1135</v>
      </c>
      <c r="C3398" s="2" t="s">
        <v>102</v>
      </c>
      <c r="D3398" s="2" t="s">
        <v>103</v>
      </c>
      <c r="E3398" s="2" t="s">
        <v>106</v>
      </c>
      <c r="F3398" s="2" t="s">
        <v>4</v>
      </c>
      <c r="G3398" s="2" t="s">
        <v>379</v>
      </c>
      <c r="H3398" s="1">
        <v>45400</v>
      </c>
      <c r="I3398" s="9" t="s">
        <v>4139</v>
      </c>
      <c r="J3398">
        <v>0</v>
      </c>
      <c r="K3398">
        <v>28</v>
      </c>
      <c r="M3398">
        <v>5.9</v>
      </c>
    </row>
    <row r="3399" spans="1:13" hidden="1" x14ac:dyDescent="0.2">
      <c r="A3399">
        <v>327</v>
      </c>
      <c r="B3399" s="2" t="s">
        <v>1136</v>
      </c>
      <c r="C3399" s="2" t="s">
        <v>102</v>
      </c>
      <c r="D3399" s="2" t="s">
        <v>103</v>
      </c>
      <c r="E3399" s="2" t="s">
        <v>106</v>
      </c>
      <c r="F3399" s="2" t="s">
        <v>4</v>
      </c>
      <c r="G3399" s="2" t="s">
        <v>379</v>
      </c>
      <c r="H3399" s="1">
        <v>45401</v>
      </c>
      <c r="I3399" s="9" t="s">
        <v>4140</v>
      </c>
      <c r="J3399">
        <v>0</v>
      </c>
      <c r="K3399">
        <v>298</v>
      </c>
      <c r="M3399">
        <v>5.9</v>
      </c>
    </row>
    <row r="3400" spans="1:13" hidden="1" x14ac:dyDescent="0.2">
      <c r="A3400">
        <v>327</v>
      </c>
      <c r="B3400" s="2" t="s">
        <v>1137</v>
      </c>
      <c r="C3400" s="2" t="s">
        <v>102</v>
      </c>
      <c r="D3400" s="2" t="s">
        <v>103</v>
      </c>
      <c r="E3400" s="2" t="s">
        <v>106</v>
      </c>
      <c r="F3400" s="2" t="s">
        <v>4</v>
      </c>
      <c r="G3400" s="2" t="s">
        <v>379</v>
      </c>
      <c r="H3400" s="1">
        <v>45402</v>
      </c>
      <c r="I3400" s="9" t="s">
        <v>4141</v>
      </c>
      <c r="J3400">
        <v>0</v>
      </c>
      <c r="K3400">
        <v>710</v>
      </c>
      <c r="M3400">
        <v>5.9</v>
      </c>
    </row>
    <row r="3401" spans="1:13" hidden="1" x14ac:dyDescent="0.2">
      <c r="A3401">
        <v>327</v>
      </c>
      <c r="B3401" s="2" t="s">
        <v>1138</v>
      </c>
      <c r="C3401" s="2" t="s">
        <v>102</v>
      </c>
      <c r="D3401" s="2" t="s">
        <v>103</v>
      </c>
      <c r="E3401" s="2" t="s">
        <v>106</v>
      </c>
      <c r="F3401" s="2" t="s">
        <v>4</v>
      </c>
      <c r="G3401" s="2" t="s">
        <v>379</v>
      </c>
      <c r="H3401" s="1">
        <v>45405</v>
      </c>
      <c r="I3401" s="9" t="s">
        <v>4151</v>
      </c>
      <c r="J3401">
        <v>0</v>
      </c>
      <c r="K3401">
        <v>354</v>
      </c>
      <c r="M3401">
        <v>5.9</v>
      </c>
    </row>
    <row r="3402" spans="1:13" hidden="1" x14ac:dyDescent="0.2">
      <c r="A3402">
        <v>327</v>
      </c>
      <c r="B3402" s="2" t="s">
        <v>1139</v>
      </c>
      <c r="C3402" s="2" t="s">
        <v>102</v>
      </c>
      <c r="D3402" s="2" t="s">
        <v>103</v>
      </c>
      <c r="E3402" s="2" t="s">
        <v>106</v>
      </c>
      <c r="F3402" s="2" t="s">
        <v>4</v>
      </c>
      <c r="G3402" s="2" t="s">
        <v>379</v>
      </c>
      <c r="H3402" s="1">
        <v>45406</v>
      </c>
      <c r="I3402" s="9" t="s">
        <v>4156</v>
      </c>
      <c r="J3402">
        <v>0</v>
      </c>
      <c r="K3402">
        <v>14</v>
      </c>
      <c r="M3402">
        <v>5.9</v>
      </c>
    </row>
    <row r="3403" spans="1:13" hidden="1" x14ac:dyDescent="0.2">
      <c r="A3403">
        <v>327</v>
      </c>
      <c r="B3403" s="2" t="s">
        <v>1140</v>
      </c>
      <c r="C3403" s="2" t="s">
        <v>102</v>
      </c>
      <c r="D3403" s="2" t="s">
        <v>103</v>
      </c>
      <c r="E3403" s="2" t="s">
        <v>106</v>
      </c>
      <c r="F3403" s="2" t="s">
        <v>4</v>
      </c>
      <c r="G3403" s="2" t="s">
        <v>379</v>
      </c>
      <c r="H3403" s="1">
        <v>45407</v>
      </c>
      <c r="I3403" s="9" t="s">
        <v>4142</v>
      </c>
      <c r="J3403">
        <v>0</v>
      </c>
      <c r="K3403">
        <v>422</v>
      </c>
      <c r="M3403">
        <v>5.9</v>
      </c>
    </row>
    <row r="3404" spans="1:13" hidden="1" x14ac:dyDescent="0.2">
      <c r="A3404">
        <v>327</v>
      </c>
      <c r="B3404" s="2" t="s">
        <v>1141</v>
      </c>
      <c r="C3404" s="2" t="s">
        <v>102</v>
      </c>
      <c r="D3404" s="2" t="s">
        <v>103</v>
      </c>
      <c r="E3404" s="2" t="s">
        <v>106</v>
      </c>
      <c r="F3404" s="2" t="s">
        <v>4</v>
      </c>
      <c r="G3404" s="2" t="s">
        <v>379</v>
      </c>
      <c r="H3404" s="1">
        <v>45408</v>
      </c>
      <c r="I3404" s="9" t="s">
        <v>4143</v>
      </c>
      <c r="J3404">
        <v>0</v>
      </c>
      <c r="K3404">
        <v>455</v>
      </c>
      <c r="M3404">
        <v>5.9</v>
      </c>
    </row>
    <row r="3405" spans="1:13" hidden="1" x14ac:dyDescent="0.2">
      <c r="A3405">
        <v>327</v>
      </c>
      <c r="B3405" s="2" t="s">
        <v>1142</v>
      </c>
      <c r="C3405" s="2" t="s">
        <v>102</v>
      </c>
      <c r="D3405" s="2" t="s">
        <v>103</v>
      </c>
      <c r="E3405" s="2" t="s">
        <v>106</v>
      </c>
      <c r="F3405" s="2" t="s">
        <v>4</v>
      </c>
      <c r="G3405" s="2" t="s">
        <v>379</v>
      </c>
      <c r="H3405" s="1">
        <v>45409</v>
      </c>
      <c r="I3405" s="9" t="s">
        <v>4144</v>
      </c>
      <c r="J3405">
        <v>0</v>
      </c>
      <c r="K3405">
        <v>26</v>
      </c>
      <c r="M3405">
        <v>5.9</v>
      </c>
    </row>
    <row r="3406" spans="1:13" hidden="1" x14ac:dyDescent="0.2">
      <c r="A3406">
        <v>327</v>
      </c>
      <c r="B3406" s="2" t="s">
        <v>1143</v>
      </c>
      <c r="C3406" s="2" t="s">
        <v>102</v>
      </c>
      <c r="D3406" s="2" t="s">
        <v>103</v>
      </c>
      <c r="E3406" s="2" t="s">
        <v>106</v>
      </c>
      <c r="F3406" s="2" t="s">
        <v>4</v>
      </c>
      <c r="G3406" s="2" t="s">
        <v>379</v>
      </c>
      <c r="H3406" s="1">
        <v>45410</v>
      </c>
      <c r="I3406" s="9" t="s">
        <v>4147</v>
      </c>
      <c r="J3406">
        <v>0</v>
      </c>
      <c r="K3406">
        <v>58</v>
      </c>
      <c r="M3406">
        <v>5.9</v>
      </c>
    </row>
    <row r="3407" spans="1:13" hidden="1" x14ac:dyDescent="0.2">
      <c r="A3407">
        <v>327</v>
      </c>
      <c r="B3407" s="2" t="s">
        <v>1144</v>
      </c>
      <c r="C3407" s="2" t="s">
        <v>102</v>
      </c>
      <c r="D3407" s="2" t="s">
        <v>103</v>
      </c>
      <c r="E3407" s="2" t="s">
        <v>106</v>
      </c>
      <c r="F3407" s="2" t="s">
        <v>4</v>
      </c>
      <c r="G3407" s="2" t="s">
        <v>379</v>
      </c>
      <c r="H3407" s="1">
        <v>45412</v>
      </c>
      <c r="I3407" s="9" t="s">
        <v>4152</v>
      </c>
      <c r="J3407">
        <v>0</v>
      </c>
      <c r="K3407">
        <v>346</v>
      </c>
      <c r="M3407">
        <v>5.9</v>
      </c>
    </row>
    <row r="3408" spans="1:13" hidden="1" x14ac:dyDescent="0.2">
      <c r="A3408">
        <v>328</v>
      </c>
      <c r="B3408" s="2" t="s">
        <v>1145</v>
      </c>
      <c r="C3408" s="2" t="s">
        <v>102</v>
      </c>
      <c r="D3408" s="2" t="s">
        <v>103</v>
      </c>
      <c r="E3408" s="2" t="s">
        <v>106</v>
      </c>
      <c r="F3408" s="2" t="s">
        <v>4</v>
      </c>
      <c r="G3408" s="2" t="s">
        <v>380</v>
      </c>
      <c r="H3408" s="1">
        <v>45383</v>
      </c>
      <c r="I3408" s="9" t="s">
        <v>4153</v>
      </c>
      <c r="J3408">
        <v>0</v>
      </c>
      <c r="K3408">
        <v>286</v>
      </c>
      <c r="M3408">
        <v>5.9</v>
      </c>
    </row>
    <row r="3409" spans="1:13" hidden="1" x14ac:dyDescent="0.2">
      <c r="A3409">
        <v>328</v>
      </c>
      <c r="B3409" s="2" t="s">
        <v>1146</v>
      </c>
      <c r="C3409" s="2" t="s">
        <v>102</v>
      </c>
      <c r="D3409" s="2" t="s">
        <v>103</v>
      </c>
      <c r="E3409" s="2" t="s">
        <v>106</v>
      </c>
      <c r="F3409" s="2" t="s">
        <v>4</v>
      </c>
      <c r="G3409" s="2" t="s">
        <v>380</v>
      </c>
      <c r="H3409" s="1">
        <v>45385</v>
      </c>
      <c r="I3409" s="9" t="s">
        <v>4148</v>
      </c>
      <c r="J3409">
        <v>0</v>
      </c>
      <c r="K3409">
        <v>356</v>
      </c>
      <c r="M3409">
        <v>5.9</v>
      </c>
    </row>
    <row r="3410" spans="1:13" hidden="1" x14ac:dyDescent="0.2">
      <c r="A3410">
        <v>328</v>
      </c>
      <c r="B3410" s="2" t="s">
        <v>1147</v>
      </c>
      <c r="C3410" s="2" t="s">
        <v>102</v>
      </c>
      <c r="D3410" s="2" t="s">
        <v>103</v>
      </c>
      <c r="E3410" s="2" t="s">
        <v>106</v>
      </c>
      <c r="F3410" s="2" t="s">
        <v>4</v>
      </c>
      <c r="G3410" s="2" t="s">
        <v>380</v>
      </c>
      <c r="H3410" s="1">
        <v>45388</v>
      </c>
      <c r="I3410" s="9" t="s">
        <v>4163</v>
      </c>
      <c r="J3410">
        <v>0</v>
      </c>
      <c r="K3410">
        <v>189</v>
      </c>
      <c r="M3410">
        <v>5.9</v>
      </c>
    </row>
    <row r="3411" spans="1:13" hidden="1" x14ac:dyDescent="0.2">
      <c r="A3411">
        <v>328</v>
      </c>
      <c r="B3411" s="2" t="s">
        <v>1148</v>
      </c>
      <c r="C3411" s="2" t="s">
        <v>102</v>
      </c>
      <c r="D3411" s="2" t="s">
        <v>103</v>
      </c>
      <c r="E3411" s="2" t="s">
        <v>106</v>
      </c>
      <c r="F3411" s="2" t="s">
        <v>4</v>
      </c>
      <c r="G3411" s="2" t="s">
        <v>380</v>
      </c>
      <c r="H3411" s="1">
        <v>45391</v>
      </c>
      <c r="I3411" s="9" t="s">
        <v>4136</v>
      </c>
      <c r="J3411">
        <v>0</v>
      </c>
      <c r="K3411">
        <v>165</v>
      </c>
      <c r="M3411">
        <v>5.9</v>
      </c>
    </row>
    <row r="3412" spans="1:13" hidden="1" x14ac:dyDescent="0.2">
      <c r="A3412">
        <v>328</v>
      </c>
      <c r="B3412" s="2" t="s">
        <v>1149</v>
      </c>
      <c r="C3412" s="2" t="s">
        <v>102</v>
      </c>
      <c r="D3412" s="2" t="s">
        <v>103</v>
      </c>
      <c r="E3412" s="2" t="s">
        <v>106</v>
      </c>
      <c r="F3412" s="2" t="s">
        <v>4</v>
      </c>
      <c r="G3412" s="2" t="s">
        <v>380</v>
      </c>
      <c r="H3412" s="1">
        <v>45392</v>
      </c>
      <c r="I3412" s="9" t="s">
        <v>4137</v>
      </c>
      <c r="J3412">
        <v>0</v>
      </c>
      <c r="K3412">
        <v>564</v>
      </c>
      <c r="M3412">
        <v>5.9</v>
      </c>
    </row>
    <row r="3413" spans="1:13" hidden="1" x14ac:dyDescent="0.2">
      <c r="A3413">
        <v>328</v>
      </c>
      <c r="B3413" s="2" t="s">
        <v>1150</v>
      </c>
      <c r="C3413" s="2" t="s">
        <v>102</v>
      </c>
      <c r="D3413" s="2" t="s">
        <v>103</v>
      </c>
      <c r="E3413" s="2" t="s">
        <v>106</v>
      </c>
      <c r="F3413" s="2" t="s">
        <v>4</v>
      </c>
      <c r="G3413" s="2" t="s">
        <v>380</v>
      </c>
      <c r="H3413" s="1">
        <v>45393</v>
      </c>
      <c r="I3413" s="9" t="s">
        <v>4146</v>
      </c>
      <c r="J3413">
        <v>0</v>
      </c>
      <c r="K3413">
        <v>149</v>
      </c>
      <c r="M3413">
        <v>5.9</v>
      </c>
    </row>
    <row r="3414" spans="1:13" hidden="1" x14ac:dyDescent="0.2">
      <c r="A3414">
        <v>328</v>
      </c>
      <c r="B3414" s="2" t="s">
        <v>1151</v>
      </c>
      <c r="C3414" s="2" t="s">
        <v>102</v>
      </c>
      <c r="D3414" s="2" t="s">
        <v>103</v>
      </c>
      <c r="E3414" s="2" t="s">
        <v>106</v>
      </c>
      <c r="F3414" s="2" t="s">
        <v>4</v>
      </c>
      <c r="G3414" s="2" t="s">
        <v>380</v>
      </c>
      <c r="H3414" s="1">
        <v>45394</v>
      </c>
      <c r="I3414" s="9" t="s">
        <v>4154</v>
      </c>
      <c r="J3414">
        <v>0</v>
      </c>
      <c r="K3414">
        <v>256</v>
      </c>
      <c r="M3414">
        <v>5.9</v>
      </c>
    </row>
    <row r="3415" spans="1:13" hidden="1" x14ac:dyDescent="0.2">
      <c r="A3415">
        <v>328</v>
      </c>
      <c r="B3415" s="2" t="s">
        <v>1152</v>
      </c>
      <c r="C3415" s="2" t="s">
        <v>102</v>
      </c>
      <c r="D3415" s="2" t="s">
        <v>103</v>
      </c>
      <c r="E3415" s="2" t="s">
        <v>106</v>
      </c>
      <c r="F3415" s="2" t="s">
        <v>4</v>
      </c>
      <c r="G3415" s="2" t="s">
        <v>380</v>
      </c>
      <c r="H3415" s="1">
        <v>45397</v>
      </c>
      <c r="I3415" s="9" t="s">
        <v>4159</v>
      </c>
      <c r="J3415">
        <v>0</v>
      </c>
      <c r="K3415">
        <v>485</v>
      </c>
      <c r="M3415">
        <v>5.9</v>
      </c>
    </row>
    <row r="3416" spans="1:13" hidden="1" x14ac:dyDescent="0.2">
      <c r="A3416">
        <v>328</v>
      </c>
      <c r="B3416" s="2" t="s">
        <v>1153</v>
      </c>
      <c r="C3416" s="2" t="s">
        <v>102</v>
      </c>
      <c r="D3416" s="2" t="s">
        <v>103</v>
      </c>
      <c r="E3416" s="2" t="s">
        <v>106</v>
      </c>
      <c r="F3416" s="2" t="s">
        <v>4</v>
      </c>
      <c r="G3416" s="2" t="s">
        <v>380</v>
      </c>
      <c r="H3416" s="1">
        <v>45400</v>
      </c>
      <c r="I3416" s="9" t="s">
        <v>4139</v>
      </c>
      <c r="J3416">
        <v>0</v>
      </c>
      <c r="K3416">
        <v>28</v>
      </c>
      <c r="M3416">
        <v>5.9</v>
      </c>
    </row>
    <row r="3417" spans="1:13" hidden="1" x14ac:dyDescent="0.2">
      <c r="A3417">
        <v>328</v>
      </c>
      <c r="B3417" s="2" t="s">
        <v>1154</v>
      </c>
      <c r="C3417" s="2" t="s">
        <v>102</v>
      </c>
      <c r="D3417" s="2" t="s">
        <v>103</v>
      </c>
      <c r="E3417" s="2" t="s">
        <v>106</v>
      </c>
      <c r="F3417" s="2" t="s">
        <v>4</v>
      </c>
      <c r="G3417" s="2" t="s">
        <v>380</v>
      </c>
      <c r="H3417" s="1">
        <v>45401</v>
      </c>
      <c r="I3417" s="9" t="s">
        <v>4140</v>
      </c>
      <c r="J3417">
        <v>0</v>
      </c>
      <c r="K3417">
        <v>298</v>
      </c>
      <c r="M3417">
        <v>5.9</v>
      </c>
    </row>
    <row r="3418" spans="1:13" hidden="1" x14ac:dyDescent="0.2">
      <c r="A3418">
        <v>328</v>
      </c>
      <c r="B3418" s="2" t="s">
        <v>1155</v>
      </c>
      <c r="C3418" s="2" t="s">
        <v>102</v>
      </c>
      <c r="D3418" s="2" t="s">
        <v>103</v>
      </c>
      <c r="E3418" s="2" t="s">
        <v>106</v>
      </c>
      <c r="F3418" s="2" t="s">
        <v>4</v>
      </c>
      <c r="G3418" s="2" t="s">
        <v>380</v>
      </c>
      <c r="H3418" s="1">
        <v>45402</v>
      </c>
      <c r="I3418" s="9" t="s">
        <v>4141</v>
      </c>
      <c r="J3418">
        <v>0</v>
      </c>
      <c r="K3418">
        <v>710</v>
      </c>
      <c r="M3418">
        <v>5.9</v>
      </c>
    </row>
    <row r="3419" spans="1:13" hidden="1" x14ac:dyDescent="0.2">
      <c r="A3419">
        <v>328</v>
      </c>
      <c r="B3419" s="2" t="s">
        <v>1156</v>
      </c>
      <c r="C3419" s="2" t="s">
        <v>102</v>
      </c>
      <c r="D3419" s="2" t="s">
        <v>103</v>
      </c>
      <c r="E3419" s="2" t="s">
        <v>106</v>
      </c>
      <c r="F3419" s="2" t="s">
        <v>4</v>
      </c>
      <c r="G3419" s="2" t="s">
        <v>380</v>
      </c>
      <c r="H3419" s="1">
        <v>45405</v>
      </c>
      <c r="I3419" s="9" t="s">
        <v>4151</v>
      </c>
      <c r="J3419">
        <v>0</v>
      </c>
      <c r="K3419">
        <v>354</v>
      </c>
      <c r="M3419">
        <v>5.9</v>
      </c>
    </row>
    <row r="3420" spans="1:13" hidden="1" x14ac:dyDescent="0.2">
      <c r="A3420">
        <v>328</v>
      </c>
      <c r="B3420" s="2" t="s">
        <v>1157</v>
      </c>
      <c r="C3420" s="2" t="s">
        <v>102</v>
      </c>
      <c r="D3420" s="2" t="s">
        <v>103</v>
      </c>
      <c r="E3420" s="2" t="s">
        <v>106</v>
      </c>
      <c r="F3420" s="2" t="s">
        <v>4</v>
      </c>
      <c r="G3420" s="2" t="s">
        <v>380</v>
      </c>
      <c r="H3420" s="1">
        <v>45406</v>
      </c>
      <c r="I3420" s="9" t="s">
        <v>4156</v>
      </c>
      <c r="J3420">
        <v>0</v>
      </c>
      <c r="K3420">
        <v>114</v>
      </c>
      <c r="M3420">
        <v>5.9</v>
      </c>
    </row>
    <row r="3421" spans="1:13" hidden="1" x14ac:dyDescent="0.2">
      <c r="A3421">
        <v>328</v>
      </c>
      <c r="B3421" s="2" t="s">
        <v>1158</v>
      </c>
      <c r="C3421" s="2" t="s">
        <v>102</v>
      </c>
      <c r="D3421" s="2" t="s">
        <v>103</v>
      </c>
      <c r="E3421" s="2" t="s">
        <v>106</v>
      </c>
      <c r="F3421" s="2" t="s">
        <v>4</v>
      </c>
      <c r="G3421" s="2" t="s">
        <v>380</v>
      </c>
      <c r="H3421" s="1">
        <v>45407</v>
      </c>
      <c r="I3421" s="9" t="s">
        <v>4142</v>
      </c>
      <c r="J3421">
        <v>0</v>
      </c>
      <c r="K3421">
        <v>422</v>
      </c>
      <c r="M3421">
        <v>5.9</v>
      </c>
    </row>
    <row r="3422" spans="1:13" hidden="1" x14ac:dyDescent="0.2">
      <c r="A3422">
        <v>328</v>
      </c>
      <c r="B3422" s="2" t="s">
        <v>1159</v>
      </c>
      <c r="C3422" s="2" t="s">
        <v>102</v>
      </c>
      <c r="D3422" s="2" t="s">
        <v>103</v>
      </c>
      <c r="E3422" s="2" t="s">
        <v>106</v>
      </c>
      <c r="F3422" s="2" t="s">
        <v>4</v>
      </c>
      <c r="G3422" s="2" t="s">
        <v>380</v>
      </c>
      <c r="H3422" s="1">
        <v>45408</v>
      </c>
      <c r="I3422" s="9" t="s">
        <v>4143</v>
      </c>
      <c r="J3422">
        <v>0</v>
      </c>
      <c r="K3422">
        <v>455</v>
      </c>
      <c r="M3422">
        <v>5.9</v>
      </c>
    </row>
    <row r="3423" spans="1:13" hidden="1" x14ac:dyDescent="0.2">
      <c r="A3423">
        <v>328</v>
      </c>
      <c r="B3423" s="2" t="s">
        <v>1160</v>
      </c>
      <c r="C3423" s="2" t="s">
        <v>102</v>
      </c>
      <c r="D3423" s="2" t="s">
        <v>103</v>
      </c>
      <c r="E3423" s="2" t="s">
        <v>106</v>
      </c>
      <c r="F3423" s="2" t="s">
        <v>4</v>
      </c>
      <c r="G3423" s="2" t="s">
        <v>380</v>
      </c>
      <c r="H3423" s="1">
        <v>45409</v>
      </c>
      <c r="I3423" s="9" t="s">
        <v>4144</v>
      </c>
      <c r="J3423">
        <v>0</v>
      </c>
      <c r="K3423">
        <v>26</v>
      </c>
      <c r="M3423">
        <v>5.9</v>
      </c>
    </row>
    <row r="3424" spans="1:13" hidden="1" x14ac:dyDescent="0.2">
      <c r="A3424">
        <v>328</v>
      </c>
      <c r="B3424" s="2" t="s">
        <v>1161</v>
      </c>
      <c r="C3424" s="2" t="s">
        <v>102</v>
      </c>
      <c r="D3424" s="2" t="s">
        <v>103</v>
      </c>
      <c r="E3424" s="2" t="s">
        <v>106</v>
      </c>
      <c r="F3424" s="2" t="s">
        <v>4</v>
      </c>
      <c r="G3424" s="2" t="s">
        <v>380</v>
      </c>
      <c r="H3424" s="1">
        <v>45410</v>
      </c>
      <c r="I3424" s="9" t="s">
        <v>4147</v>
      </c>
      <c r="J3424">
        <v>0</v>
      </c>
      <c r="K3424">
        <v>58</v>
      </c>
      <c r="M3424">
        <v>5.9</v>
      </c>
    </row>
    <row r="3425" spans="1:13" hidden="1" x14ac:dyDescent="0.2">
      <c r="A3425">
        <v>328</v>
      </c>
      <c r="B3425" s="2" t="s">
        <v>1162</v>
      </c>
      <c r="C3425" s="2" t="s">
        <v>102</v>
      </c>
      <c r="D3425" s="2" t="s">
        <v>103</v>
      </c>
      <c r="E3425" s="2" t="s">
        <v>106</v>
      </c>
      <c r="F3425" s="2" t="s">
        <v>4</v>
      </c>
      <c r="G3425" s="2" t="s">
        <v>380</v>
      </c>
      <c r="H3425" s="1">
        <v>45412</v>
      </c>
      <c r="I3425" s="9" t="s">
        <v>4152</v>
      </c>
      <c r="J3425">
        <v>0</v>
      </c>
      <c r="K3425">
        <v>346</v>
      </c>
      <c r="M3425">
        <v>5.9</v>
      </c>
    </row>
    <row r="3426" spans="1:13" hidden="1" x14ac:dyDescent="0.2">
      <c r="A3426">
        <v>350</v>
      </c>
      <c r="B3426" s="2" t="s">
        <v>1163</v>
      </c>
      <c r="C3426" s="2" t="s">
        <v>102</v>
      </c>
      <c r="D3426" s="2" t="s">
        <v>103</v>
      </c>
      <c r="E3426" s="2" t="s">
        <v>107</v>
      </c>
      <c r="F3426" s="2" t="s">
        <v>4</v>
      </c>
      <c r="G3426" s="2" t="s">
        <v>397</v>
      </c>
      <c r="H3426" s="1">
        <v>45387</v>
      </c>
      <c r="I3426" s="9" t="s">
        <v>4157</v>
      </c>
      <c r="J3426">
        <v>0</v>
      </c>
      <c r="K3426">
        <v>524</v>
      </c>
      <c r="M3426">
        <v>5.3</v>
      </c>
    </row>
    <row r="3427" spans="1:13" hidden="1" x14ac:dyDescent="0.2">
      <c r="A3427">
        <v>350</v>
      </c>
      <c r="B3427" s="2" t="s">
        <v>1164</v>
      </c>
      <c r="C3427" s="2" t="s">
        <v>102</v>
      </c>
      <c r="D3427" s="2" t="s">
        <v>103</v>
      </c>
      <c r="E3427" s="2" t="s">
        <v>107</v>
      </c>
      <c r="F3427" s="2" t="s">
        <v>4</v>
      </c>
      <c r="G3427" s="2" t="s">
        <v>397</v>
      </c>
      <c r="H3427" s="1">
        <v>45391</v>
      </c>
      <c r="I3427" s="9" t="s">
        <v>4136</v>
      </c>
      <c r="J3427">
        <v>0</v>
      </c>
      <c r="K3427">
        <v>279</v>
      </c>
      <c r="M3427">
        <v>5.3</v>
      </c>
    </row>
    <row r="3428" spans="1:13" hidden="1" x14ac:dyDescent="0.2">
      <c r="A3428">
        <v>350</v>
      </c>
      <c r="B3428" s="2" t="s">
        <v>1165</v>
      </c>
      <c r="C3428" s="2" t="s">
        <v>102</v>
      </c>
      <c r="D3428" s="2" t="s">
        <v>103</v>
      </c>
      <c r="E3428" s="2" t="s">
        <v>107</v>
      </c>
      <c r="F3428" s="2" t="s">
        <v>4</v>
      </c>
      <c r="G3428" s="2" t="s">
        <v>397</v>
      </c>
      <c r="H3428" s="1">
        <v>45392</v>
      </c>
      <c r="I3428" s="9" t="s">
        <v>4137</v>
      </c>
      <c r="J3428">
        <v>0</v>
      </c>
      <c r="K3428">
        <v>79</v>
      </c>
      <c r="M3428">
        <v>5.3</v>
      </c>
    </row>
    <row r="3429" spans="1:13" hidden="1" x14ac:dyDescent="0.2">
      <c r="A3429">
        <v>350</v>
      </c>
      <c r="B3429" s="2" t="s">
        <v>1166</v>
      </c>
      <c r="C3429" s="2" t="s">
        <v>102</v>
      </c>
      <c r="D3429" s="2" t="s">
        <v>103</v>
      </c>
      <c r="E3429" s="2" t="s">
        <v>107</v>
      </c>
      <c r="F3429" s="2" t="s">
        <v>4</v>
      </c>
      <c r="G3429" s="2" t="s">
        <v>397</v>
      </c>
      <c r="H3429" s="1">
        <v>45394</v>
      </c>
      <c r="I3429" s="9" t="s">
        <v>4154</v>
      </c>
      <c r="J3429">
        <v>0</v>
      </c>
      <c r="K3429">
        <v>15</v>
      </c>
      <c r="M3429">
        <v>5.3</v>
      </c>
    </row>
    <row r="3430" spans="1:13" hidden="1" x14ac:dyDescent="0.2">
      <c r="A3430">
        <v>350</v>
      </c>
      <c r="B3430" s="2" t="s">
        <v>1167</v>
      </c>
      <c r="C3430" s="2" t="s">
        <v>102</v>
      </c>
      <c r="D3430" s="2" t="s">
        <v>103</v>
      </c>
      <c r="E3430" s="2" t="s">
        <v>107</v>
      </c>
      <c r="F3430" s="2" t="s">
        <v>4</v>
      </c>
      <c r="G3430" s="2" t="s">
        <v>397</v>
      </c>
      <c r="H3430" s="1">
        <v>45401</v>
      </c>
      <c r="I3430" s="9" t="s">
        <v>4140</v>
      </c>
      <c r="J3430">
        <v>0</v>
      </c>
      <c r="K3430">
        <v>5</v>
      </c>
      <c r="M3430">
        <v>5.3</v>
      </c>
    </row>
    <row r="3431" spans="1:13" hidden="1" x14ac:dyDescent="0.2">
      <c r="A3431">
        <v>350</v>
      </c>
      <c r="B3431" s="2" t="s">
        <v>1168</v>
      </c>
      <c r="C3431" s="2" t="s">
        <v>102</v>
      </c>
      <c r="D3431" s="2" t="s">
        <v>103</v>
      </c>
      <c r="E3431" s="2" t="s">
        <v>107</v>
      </c>
      <c r="F3431" s="2" t="s">
        <v>4</v>
      </c>
      <c r="G3431" s="2" t="s">
        <v>397</v>
      </c>
      <c r="H3431" s="1">
        <v>45408</v>
      </c>
      <c r="I3431" s="9" t="s">
        <v>4143</v>
      </c>
      <c r="J3431">
        <v>0</v>
      </c>
      <c r="K3431">
        <v>60</v>
      </c>
      <c r="M3431">
        <v>5.3</v>
      </c>
    </row>
    <row r="3432" spans="1:13" hidden="1" x14ac:dyDescent="0.2">
      <c r="A3432">
        <v>350</v>
      </c>
      <c r="B3432" s="2" t="s">
        <v>1169</v>
      </c>
      <c r="C3432" s="2" t="s">
        <v>102</v>
      </c>
      <c r="D3432" s="2" t="s">
        <v>103</v>
      </c>
      <c r="E3432" s="2" t="s">
        <v>107</v>
      </c>
      <c r="F3432" s="2" t="s">
        <v>4</v>
      </c>
      <c r="G3432" s="2" t="s">
        <v>397</v>
      </c>
      <c r="H3432" s="1">
        <v>45410</v>
      </c>
      <c r="I3432" s="9" t="s">
        <v>4147</v>
      </c>
      <c r="J3432">
        <v>0</v>
      </c>
      <c r="K3432">
        <v>800</v>
      </c>
      <c r="M3432">
        <v>5.3</v>
      </c>
    </row>
    <row r="3433" spans="1:13" hidden="1" x14ac:dyDescent="0.2">
      <c r="A3433">
        <v>350</v>
      </c>
      <c r="B3433" s="2" t="s">
        <v>1170</v>
      </c>
      <c r="C3433" s="2" t="s">
        <v>102</v>
      </c>
      <c r="D3433" s="2" t="s">
        <v>103</v>
      </c>
      <c r="E3433" s="2" t="s">
        <v>107</v>
      </c>
      <c r="F3433" s="2" t="s">
        <v>4</v>
      </c>
      <c r="G3433" s="2" t="s">
        <v>397</v>
      </c>
      <c r="H3433" s="1">
        <v>45412</v>
      </c>
      <c r="I3433" s="9" t="s">
        <v>4152</v>
      </c>
      <c r="J3433">
        <v>0</v>
      </c>
      <c r="K3433">
        <v>800</v>
      </c>
      <c r="M3433">
        <v>5.3</v>
      </c>
    </row>
    <row r="3434" spans="1:13" hidden="1" x14ac:dyDescent="0.2">
      <c r="A3434">
        <v>355</v>
      </c>
      <c r="B3434" s="2" t="s">
        <v>1171</v>
      </c>
      <c r="C3434" s="2" t="s">
        <v>102</v>
      </c>
      <c r="D3434" s="2" t="s">
        <v>103</v>
      </c>
      <c r="E3434" s="2" t="s">
        <v>107</v>
      </c>
      <c r="F3434" s="2" t="s">
        <v>4</v>
      </c>
      <c r="G3434" s="2" t="s">
        <v>401</v>
      </c>
      <c r="H3434" s="1">
        <v>45383</v>
      </c>
      <c r="I3434" s="9" t="s">
        <v>4153</v>
      </c>
      <c r="J3434">
        <v>0</v>
      </c>
      <c r="K3434">
        <v>63</v>
      </c>
      <c r="M3434">
        <v>5.9</v>
      </c>
    </row>
    <row r="3435" spans="1:13" hidden="1" x14ac:dyDescent="0.2">
      <c r="A3435">
        <v>355</v>
      </c>
      <c r="B3435" s="2" t="s">
        <v>1172</v>
      </c>
      <c r="C3435" s="2" t="s">
        <v>102</v>
      </c>
      <c r="D3435" s="2" t="s">
        <v>103</v>
      </c>
      <c r="E3435" s="2" t="s">
        <v>107</v>
      </c>
      <c r="F3435" s="2" t="s">
        <v>4</v>
      </c>
      <c r="G3435" s="2" t="s">
        <v>401</v>
      </c>
      <c r="H3435" s="1">
        <v>45384</v>
      </c>
      <c r="I3435" s="9" t="s">
        <v>4134</v>
      </c>
      <c r="J3435">
        <v>0</v>
      </c>
      <c r="K3435">
        <v>47</v>
      </c>
      <c r="M3435">
        <v>5.9</v>
      </c>
    </row>
    <row r="3436" spans="1:13" hidden="1" x14ac:dyDescent="0.2">
      <c r="A3436">
        <v>355</v>
      </c>
      <c r="B3436" s="2" t="s">
        <v>1173</v>
      </c>
      <c r="C3436" s="2" t="s">
        <v>102</v>
      </c>
      <c r="D3436" s="2" t="s">
        <v>103</v>
      </c>
      <c r="E3436" s="2" t="s">
        <v>107</v>
      </c>
      <c r="F3436" s="2" t="s">
        <v>4</v>
      </c>
      <c r="G3436" s="2" t="s">
        <v>401</v>
      </c>
      <c r="H3436" s="1">
        <v>45385</v>
      </c>
      <c r="I3436" s="9" t="s">
        <v>4148</v>
      </c>
      <c r="J3436">
        <v>0</v>
      </c>
      <c r="K3436">
        <v>979</v>
      </c>
      <c r="M3436">
        <v>5.9</v>
      </c>
    </row>
    <row r="3437" spans="1:13" hidden="1" x14ac:dyDescent="0.2">
      <c r="A3437">
        <v>355</v>
      </c>
      <c r="B3437" s="2" t="s">
        <v>1174</v>
      </c>
      <c r="C3437" s="2" t="s">
        <v>102</v>
      </c>
      <c r="D3437" s="2" t="s">
        <v>103</v>
      </c>
      <c r="E3437" s="2" t="s">
        <v>107</v>
      </c>
      <c r="F3437" s="2" t="s">
        <v>4</v>
      </c>
      <c r="G3437" s="2" t="s">
        <v>401</v>
      </c>
      <c r="H3437" s="1">
        <v>45386</v>
      </c>
      <c r="I3437" s="9" t="s">
        <v>4145</v>
      </c>
      <c r="J3437">
        <v>0</v>
      </c>
      <c r="K3437">
        <v>956</v>
      </c>
      <c r="M3437">
        <v>5.9</v>
      </c>
    </row>
    <row r="3438" spans="1:13" hidden="1" x14ac:dyDescent="0.2">
      <c r="A3438">
        <v>355</v>
      </c>
      <c r="B3438" s="2" t="s">
        <v>1175</v>
      </c>
      <c r="C3438" s="2" t="s">
        <v>102</v>
      </c>
      <c r="D3438" s="2" t="s">
        <v>103</v>
      </c>
      <c r="E3438" s="2" t="s">
        <v>107</v>
      </c>
      <c r="F3438" s="2" t="s">
        <v>4</v>
      </c>
      <c r="G3438" s="2" t="s">
        <v>401</v>
      </c>
      <c r="H3438" s="1">
        <v>45387</v>
      </c>
      <c r="I3438" s="9" t="s">
        <v>4157</v>
      </c>
      <c r="J3438">
        <v>0</v>
      </c>
      <c r="K3438">
        <v>2</v>
      </c>
      <c r="M3438">
        <v>5.9</v>
      </c>
    </row>
    <row r="3439" spans="1:13" hidden="1" x14ac:dyDescent="0.2">
      <c r="A3439">
        <v>355</v>
      </c>
      <c r="B3439" s="2" t="s">
        <v>1176</v>
      </c>
      <c r="C3439" s="2" t="s">
        <v>102</v>
      </c>
      <c r="D3439" s="2" t="s">
        <v>103</v>
      </c>
      <c r="E3439" s="2" t="s">
        <v>107</v>
      </c>
      <c r="F3439" s="2" t="s">
        <v>4</v>
      </c>
      <c r="G3439" s="2" t="s">
        <v>401</v>
      </c>
      <c r="H3439" s="1">
        <v>45388</v>
      </c>
      <c r="I3439" s="9" t="s">
        <v>4163</v>
      </c>
      <c r="J3439">
        <v>0</v>
      </c>
      <c r="K3439">
        <v>364</v>
      </c>
      <c r="M3439">
        <v>5.9</v>
      </c>
    </row>
    <row r="3440" spans="1:13" hidden="1" x14ac:dyDescent="0.2">
      <c r="A3440">
        <v>355</v>
      </c>
      <c r="B3440" s="2" t="s">
        <v>1177</v>
      </c>
      <c r="C3440" s="2" t="s">
        <v>102</v>
      </c>
      <c r="D3440" s="2" t="s">
        <v>103</v>
      </c>
      <c r="E3440" s="2" t="s">
        <v>107</v>
      </c>
      <c r="F3440" s="2" t="s">
        <v>4</v>
      </c>
      <c r="G3440" s="2" t="s">
        <v>401</v>
      </c>
      <c r="H3440" s="1">
        <v>45389</v>
      </c>
      <c r="I3440" s="9" t="s">
        <v>4158</v>
      </c>
      <c r="J3440">
        <v>0</v>
      </c>
      <c r="K3440">
        <v>163</v>
      </c>
      <c r="M3440">
        <v>5.9</v>
      </c>
    </row>
    <row r="3441" spans="1:13" hidden="1" x14ac:dyDescent="0.2">
      <c r="A3441">
        <v>355</v>
      </c>
      <c r="B3441" s="2" t="s">
        <v>1178</v>
      </c>
      <c r="C3441" s="2" t="s">
        <v>102</v>
      </c>
      <c r="D3441" s="2" t="s">
        <v>103</v>
      </c>
      <c r="E3441" s="2" t="s">
        <v>107</v>
      </c>
      <c r="F3441" s="2" t="s">
        <v>4</v>
      </c>
      <c r="G3441" s="2" t="s">
        <v>401</v>
      </c>
      <c r="H3441" s="1">
        <v>45390</v>
      </c>
      <c r="I3441" s="9" t="s">
        <v>4135</v>
      </c>
      <c r="J3441">
        <v>0</v>
      </c>
      <c r="K3441">
        <v>681</v>
      </c>
      <c r="M3441">
        <v>5.9</v>
      </c>
    </row>
    <row r="3442" spans="1:13" hidden="1" x14ac:dyDescent="0.2">
      <c r="A3442">
        <v>355</v>
      </c>
      <c r="B3442" s="2" t="s">
        <v>1179</v>
      </c>
      <c r="C3442" s="2" t="s">
        <v>102</v>
      </c>
      <c r="D3442" s="2" t="s">
        <v>103</v>
      </c>
      <c r="E3442" s="2" t="s">
        <v>107</v>
      </c>
      <c r="F3442" s="2" t="s">
        <v>4</v>
      </c>
      <c r="G3442" s="2" t="s">
        <v>401</v>
      </c>
      <c r="H3442" s="1">
        <v>45391</v>
      </c>
      <c r="I3442" s="9" t="s">
        <v>4136</v>
      </c>
      <c r="J3442">
        <v>0</v>
      </c>
      <c r="K3442">
        <v>1138</v>
      </c>
      <c r="M3442">
        <v>5.9</v>
      </c>
    </row>
    <row r="3443" spans="1:13" hidden="1" x14ac:dyDescent="0.2">
      <c r="A3443">
        <v>355</v>
      </c>
      <c r="B3443" s="2" t="s">
        <v>1180</v>
      </c>
      <c r="C3443" s="2" t="s">
        <v>102</v>
      </c>
      <c r="D3443" s="2" t="s">
        <v>103</v>
      </c>
      <c r="E3443" s="2" t="s">
        <v>107</v>
      </c>
      <c r="F3443" s="2" t="s">
        <v>4</v>
      </c>
      <c r="G3443" s="2" t="s">
        <v>401</v>
      </c>
      <c r="H3443" s="1">
        <v>45392</v>
      </c>
      <c r="I3443" s="9" t="s">
        <v>4137</v>
      </c>
      <c r="J3443">
        <v>0</v>
      </c>
      <c r="K3443">
        <v>269</v>
      </c>
      <c r="M3443">
        <v>5.9</v>
      </c>
    </row>
    <row r="3444" spans="1:13" hidden="1" x14ac:dyDescent="0.2">
      <c r="A3444">
        <v>355</v>
      </c>
      <c r="B3444" s="2" t="s">
        <v>1181</v>
      </c>
      <c r="C3444" s="2" t="s">
        <v>102</v>
      </c>
      <c r="D3444" s="2" t="s">
        <v>103</v>
      </c>
      <c r="E3444" s="2" t="s">
        <v>107</v>
      </c>
      <c r="F3444" s="2" t="s">
        <v>4</v>
      </c>
      <c r="G3444" s="2" t="s">
        <v>401</v>
      </c>
      <c r="H3444" s="1">
        <v>45393</v>
      </c>
      <c r="I3444" s="9" t="s">
        <v>4146</v>
      </c>
      <c r="J3444">
        <v>0</v>
      </c>
      <c r="K3444">
        <v>453</v>
      </c>
      <c r="M3444">
        <v>5.9</v>
      </c>
    </row>
    <row r="3445" spans="1:13" hidden="1" x14ac:dyDescent="0.2">
      <c r="A3445">
        <v>355</v>
      </c>
      <c r="B3445" s="2" t="s">
        <v>1182</v>
      </c>
      <c r="C3445" s="2" t="s">
        <v>102</v>
      </c>
      <c r="D3445" s="2" t="s">
        <v>103</v>
      </c>
      <c r="E3445" s="2" t="s">
        <v>107</v>
      </c>
      <c r="F3445" s="2" t="s">
        <v>4</v>
      </c>
      <c r="G3445" s="2" t="s">
        <v>401</v>
      </c>
      <c r="H3445" s="1">
        <v>45394</v>
      </c>
      <c r="I3445" s="9" t="s">
        <v>4154</v>
      </c>
      <c r="J3445">
        <v>0</v>
      </c>
      <c r="K3445">
        <v>939</v>
      </c>
      <c r="M3445">
        <v>5.9</v>
      </c>
    </row>
    <row r="3446" spans="1:13" hidden="1" x14ac:dyDescent="0.2">
      <c r="A3446">
        <v>355</v>
      </c>
      <c r="B3446" s="2" t="s">
        <v>1183</v>
      </c>
      <c r="C3446" s="2" t="s">
        <v>102</v>
      </c>
      <c r="D3446" s="2" t="s">
        <v>103</v>
      </c>
      <c r="E3446" s="2" t="s">
        <v>107</v>
      </c>
      <c r="F3446" s="2" t="s">
        <v>4</v>
      </c>
      <c r="G3446" s="2" t="s">
        <v>401</v>
      </c>
      <c r="H3446" s="1">
        <v>45395</v>
      </c>
      <c r="I3446" s="9" t="s">
        <v>4149</v>
      </c>
      <c r="J3446">
        <v>0</v>
      </c>
      <c r="K3446">
        <v>580</v>
      </c>
      <c r="M3446">
        <v>5.9</v>
      </c>
    </row>
    <row r="3447" spans="1:13" hidden="1" x14ac:dyDescent="0.2">
      <c r="A3447">
        <v>355</v>
      </c>
      <c r="B3447" s="2" t="s">
        <v>1184</v>
      </c>
      <c r="C3447" s="2" t="s">
        <v>102</v>
      </c>
      <c r="D3447" s="2" t="s">
        <v>103</v>
      </c>
      <c r="E3447" s="2" t="s">
        <v>107</v>
      </c>
      <c r="F3447" s="2" t="s">
        <v>4</v>
      </c>
      <c r="G3447" s="2" t="s">
        <v>401</v>
      </c>
      <c r="H3447" s="1">
        <v>45397</v>
      </c>
      <c r="I3447" s="9" t="s">
        <v>4159</v>
      </c>
      <c r="J3447">
        <v>0</v>
      </c>
      <c r="K3447">
        <v>619</v>
      </c>
      <c r="M3447">
        <v>5.9</v>
      </c>
    </row>
    <row r="3448" spans="1:13" hidden="1" x14ac:dyDescent="0.2">
      <c r="A3448">
        <v>355</v>
      </c>
      <c r="B3448" s="2" t="s">
        <v>1185</v>
      </c>
      <c r="C3448" s="2" t="s">
        <v>102</v>
      </c>
      <c r="D3448" s="2" t="s">
        <v>103</v>
      </c>
      <c r="E3448" s="2" t="s">
        <v>107</v>
      </c>
      <c r="F3448" s="2" t="s">
        <v>4</v>
      </c>
      <c r="G3448" s="2" t="s">
        <v>401</v>
      </c>
      <c r="H3448" s="1">
        <v>45400</v>
      </c>
      <c r="I3448" s="9" t="s">
        <v>4139</v>
      </c>
      <c r="J3448">
        <v>0</v>
      </c>
      <c r="K3448">
        <v>952</v>
      </c>
      <c r="M3448">
        <v>5.9</v>
      </c>
    </row>
    <row r="3449" spans="1:13" hidden="1" x14ac:dyDescent="0.2">
      <c r="A3449">
        <v>355</v>
      </c>
      <c r="B3449" s="2" t="s">
        <v>1186</v>
      </c>
      <c r="C3449" s="2" t="s">
        <v>102</v>
      </c>
      <c r="D3449" s="2" t="s">
        <v>103</v>
      </c>
      <c r="E3449" s="2" t="s">
        <v>107</v>
      </c>
      <c r="F3449" s="2" t="s">
        <v>4</v>
      </c>
      <c r="G3449" s="2" t="s">
        <v>401</v>
      </c>
      <c r="H3449" s="1">
        <v>45409</v>
      </c>
      <c r="I3449" s="9" t="s">
        <v>4144</v>
      </c>
      <c r="J3449">
        <v>0</v>
      </c>
      <c r="K3449">
        <v>925</v>
      </c>
      <c r="M3449">
        <v>5.9</v>
      </c>
    </row>
    <row r="3450" spans="1:13" hidden="1" x14ac:dyDescent="0.2">
      <c r="A3450">
        <v>358</v>
      </c>
      <c r="B3450" s="2" t="s">
        <v>1187</v>
      </c>
      <c r="C3450" s="2" t="s">
        <v>102</v>
      </c>
      <c r="D3450" s="2" t="s">
        <v>103</v>
      </c>
      <c r="E3450" s="2" t="s">
        <v>105</v>
      </c>
      <c r="F3450" s="2" t="s">
        <v>2</v>
      </c>
      <c r="G3450" s="2" t="s">
        <v>403</v>
      </c>
      <c r="H3450" s="1">
        <v>45397</v>
      </c>
      <c r="I3450" s="9" t="s">
        <v>4159</v>
      </c>
      <c r="J3450">
        <v>0</v>
      </c>
      <c r="K3450">
        <v>111.5</v>
      </c>
      <c r="M3450">
        <v>5.8</v>
      </c>
    </row>
    <row r="3451" spans="1:13" hidden="1" x14ac:dyDescent="0.2">
      <c r="A3451">
        <v>361</v>
      </c>
      <c r="B3451" s="2" t="s">
        <v>1188</v>
      </c>
      <c r="C3451" s="2" t="s">
        <v>121</v>
      </c>
      <c r="D3451" s="2" t="s">
        <v>122</v>
      </c>
      <c r="E3451" s="2" t="s">
        <v>123</v>
      </c>
      <c r="F3451" s="2" t="s">
        <v>4</v>
      </c>
      <c r="G3451" s="2" t="s">
        <v>406</v>
      </c>
      <c r="H3451" s="1">
        <v>45407</v>
      </c>
      <c r="I3451" s="9" t="s">
        <v>4142</v>
      </c>
      <c r="J3451">
        <v>0</v>
      </c>
      <c r="K3451">
        <v>12</v>
      </c>
      <c r="M3451">
        <v>5.9</v>
      </c>
    </row>
    <row r="3452" spans="1:13" hidden="1" x14ac:dyDescent="0.2">
      <c r="A3452">
        <v>462</v>
      </c>
      <c r="B3452" s="2" t="s">
        <v>1189</v>
      </c>
      <c r="C3452" s="2" t="s">
        <v>121</v>
      </c>
      <c r="D3452" s="2" t="s">
        <v>122</v>
      </c>
      <c r="E3452" s="2" t="s">
        <v>130</v>
      </c>
      <c r="F3452" s="2" t="s">
        <v>4</v>
      </c>
      <c r="G3452" s="2" t="s">
        <v>408</v>
      </c>
      <c r="H3452" s="1">
        <v>45401</v>
      </c>
      <c r="I3452" s="9" t="s">
        <v>4140</v>
      </c>
      <c r="J3452">
        <v>0</v>
      </c>
      <c r="K3452">
        <v>5</v>
      </c>
      <c r="M3452">
        <v>0</v>
      </c>
    </row>
    <row r="3453" spans="1:13" hidden="1" x14ac:dyDescent="0.2">
      <c r="A3453">
        <v>462</v>
      </c>
      <c r="B3453" s="2" t="s">
        <v>1190</v>
      </c>
      <c r="C3453" s="2" t="s">
        <v>121</v>
      </c>
      <c r="D3453" s="2" t="s">
        <v>122</v>
      </c>
      <c r="E3453" s="2" t="s">
        <v>130</v>
      </c>
      <c r="F3453" s="2" t="s">
        <v>4</v>
      </c>
      <c r="G3453" s="2" t="s">
        <v>408</v>
      </c>
      <c r="H3453" s="1">
        <v>45408</v>
      </c>
      <c r="I3453" s="9" t="s">
        <v>4143</v>
      </c>
      <c r="J3453">
        <v>0</v>
      </c>
      <c r="K3453">
        <v>3</v>
      </c>
      <c r="M3453">
        <v>0</v>
      </c>
    </row>
    <row r="3454" spans="1:13" hidden="1" x14ac:dyDescent="0.2">
      <c r="A3454">
        <v>462</v>
      </c>
      <c r="B3454" s="2" t="s">
        <v>1191</v>
      </c>
      <c r="C3454" s="2" t="s">
        <v>121</v>
      </c>
      <c r="D3454" s="2" t="s">
        <v>122</v>
      </c>
      <c r="E3454" s="2" t="s">
        <v>130</v>
      </c>
      <c r="F3454" s="2" t="s">
        <v>4</v>
      </c>
      <c r="G3454" s="2" t="s">
        <v>408</v>
      </c>
      <c r="H3454" s="1">
        <v>45410</v>
      </c>
      <c r="I3454" s="9" t="s">
        <v>4147</v>
      </c>
      <c r="J3454">
        <v>0</v>
      </c>
      <c r="K3454">
        <v>16</v>
      </c>
      <c r="M3454">
        <v>0</v>
      </c>
    </row>
    <row r="3455" spans="1:13" hidden="1" x14ac:dyDescent="0.2">
      <c r="A3455">
        <v>363</v>
      </c>
      <c r="B3455" s="2" t="s">
        <v>1192</v>
      </c>
      <c r="C3455" s="2" t="s">
        <v>121</v>
      </c>
      <c r="D3455" s="2" t="s">
        <v>122</v>
      </c>
      <c r="E3455" s="2" t="s">
        <v>123</v>
      </c>
      <c r="F3455" s="2" t="s">
        <v>4</v>
      </c>
      <c r="G3455" s="2" t="s">
        <v>409</v>
      </c>
      <c r="H3455" s="1">
        <v>45391</v>
      </c>
      <c r="I3455" s="9" t="s">
        <v>4136</v>
      </c>
      <c r="J3455">
        <v>0</v>
      </c>
      <c r="K3455">
        <v>35</v>
      </c>
      <c r="M3455">
        <v>5.4</v>
      </c>
    </row>
    <row r="3456" spans="1:13" hidden="1" x14ac:dyDescent="0.2">
      <c r="A3456">
        <v>363</v>
      </c>
      <c r="B3456" s="2" t="s">
        <v>1193</v>
      </c>
      <c r="C3456" s="2" t="s">
        <v>121</v>
      </c>
      <c r="D3456" s="2" t="s">
        <v>122</v>
      </c>
      <c r="E3456" s="2" t="s">
        <v>123</v>
      </c>
      <c r="F3456" s="2" t="s">
        <v>4</v>
      </c>
      <c r="G3456" s="2" t="s">
        <v>409</v>
      </c>
      <c r="H3456" s="1">
        <v>45397</v>
      </c>
      <c r="I3456" s="9" t="s">
        <v>4159</v>
      </c>
      <c r="J3456">
        <v>0</v>
      </c>
      <c r="K3456">
        <v>12</v>
      </c>
      <c r="M3456">
        <v>5.4</v>
      </c>
    </row>
    <row r="3457" spans="1:13" hidden="1" x14ac:dyDescent="0.2">
      <c r="A3457">
        <v>363</v>
      </c>
      <c r="B3457" s="2" t="s">
        <v>1194</v>
      </c>
      <c r="C3457" s="2" t="s">
        <v>121</v>
      </c>
      <c r="D3457" s="2" t="s">
        <v>122</v>
      </c>
      <c r="E3457" s="2" t="s">
        <v>123</v>
      </c>
      <c r="F3457" s="2" t="s">
        <v>4</v>
      </c>
      <c r="G3457" s="2" t="s">
        <v>409</v>
      </c>
      <c r="H3457" s="1">
        <v>45401</v>
      </c>
      <c r="I3457" s="9" t="s">
        <v>4140</v>
      </c>
      <c r="J3457">
        <v>0</v>
      </c>
      <c r="K3457">
        <v>5</v>
      </c>
      <c r="M3457">
        <v>5.4</v>
      </c>
    </row>
    <row r="3458" spans="1:13" hidden="1" x14ac:dyDescent="0.2">
      <c r="A3458">
        <v>363</v>
      </c>
      <c r="B3458" s="2" t="s">
        <v>1195</v>
      </c>
      <c r="C3458" s="2" t="s">
        <v>121</v>
      </c>
      <c r="D3458" s="2" t="s">
        <v>122</v>
      </c>
      <c r="E3458" s="2" t="s">
        <v>123</v>
      </c>
      <c r="F3458" s="2" t="s">
        <v>4</v>
      </c>
      <c r="G3458" s="2" t="s">
        <v>409</v>
      </c>
      <c r="H3458" s="1">
        <v>45408</v>
      </c>
      <c r="I3458" s="9" t="s">
        <v>4143</v>
      </c>
      <c r="J3458">
        <v>0</v>
      </c>
      <c r="K3458">
        <v>3</v>
      </c>
      <c r="M3458">
        <v>5.4</v>
      </c>
    </row>
    <row r="3459" spans="1:13" hidden="1" x14ac:dyDescent="0.2">
      <c r="A3459">
        <v>363</v>
      </c>
      <c r="B3459" s="2" t="s">
        <v>1196</v>
      </c>
      <c r="C3459" s="2" t="s">
        <v>121</v>
      </c>
      <c r="D3459" s="2" t="s">
        <v>122</v>
      </c>
      <c r="E3459" s="2" t="s">
        <v>123</v>
      </c>
      <c r="F3459" s="2" t="s">
        <v>4</v>
      </c>
      <c r="G3459" s="2" t="s">
        <v>409</v>
      </c>
      <c r="H3459" s="1">
        <v>45410</v>
      </c>
      <c r="I3459" s="9" t="s">
        <v>4147</v>
      </c>
      <c r="J3459">
        <v>0</v>
      </c>
      <c r="K3459">
        <v>16</v>
      </c>
      <c r="M3459">
        <v>5.4</v>
      </c>
    </row>
    <row r="3460" spans="1:13" hidden="1" x14ac:dyDescent="0.2">
      <c r="A3460">
        <v>364</v>
      </c>
      <c r="B3460" s="2" t="s">
        <v>1197</v>
      </c>
      <c r="C3460" s="2" t="s">
        <v>121</v>
      </c>
      <c r="D3460" s="2" t="s">
        <v>122</v>
      </c>
      <c r="E3460" s="2" t="s">
        <v>123</v>
      </c>
      <c r="F3460" s="2" t="s">
        <v>4</v>
      </c>
      <c r="G3460" s="2" t="s">
        <v>410</v>
      </c>
      <c r="H3460" s="1">
        <v>45397</v>
      </c>
      <c r="I3460" s="9" t="s">
        <v>4159</v>
      </c>
      <c r="J3460">
        <v>0</v>
      </c>
      <c r="K3460">
        <v>12</v>
      </c>
      <c r="M3460">
        <v>6</v>
      </c>
    </row>
    <row r="3461" spans="1:13" hidden="1" x14ac:dyDescent="0.2">
      <c r="A3461">
        <v>364</v>
      </c>
      <c r="B3461" s="2" t="s">
        <v>1198</v>
      </c>
      <c r="C3461" s="2" t="s">
        <v>121</v>
      </c>
      <c r="D3461" s="2" t="s">
        <v>122</v>
      </c>
      <c r="E3461" s="2" t="s">
        <v>123</v>
      </c>
      <c r="F3461" s="2" t="s">
        <v>4</v>
      </c>
      <c r="G3461" s="2" t="s">
        <v>410</v>
      </c>
      <c r="H3461" s="1">
        <v>45401</v>
      </c>
      <c r="I3461" s="9" t="s">
        <v>4140</v>
      </c>
      <c r="J3461">
        <v>0</v>
      </c>
      <c r="K3461">
        <v>5</v>
      </c>
      <c r="M3461">
        <v>6</v>
      </c>
    </row>
    <row r="3462" spans="1:13" hidden="1" x14ac:dyDescent="0.2">
      <c r="A3462">
        <v>364</v>
      </c>
      <c r="B3462" s="2" t="s">
        <v>1199</v>
      </c>
      <c r="C3462" s="2" t="s">
        <v>121</v>
      </c>
      <c r="D3462" s="2" t="s">
        <v>122</v>
      </c>
      <c r="E3462" s="2" t="s">
        <v>123</v>
      </c>
      <c r="F3462" s="2" t="s">
        <v>4</v>
      </c>
      <c r="G3462" s="2" t="s">
        <v>410</v>
      </c>
      <c r="H3462" s="1">
        <v>45408</v>
      </c>
      <c r="I3462" s="9" t="s">
        <v>4143</v>
      </c>
      <c r="J3462">
        <v>0</v>
      </c>
      <c r="K3462">
        <v>3</v>
      </c>
      <c r="M3462">
        <v>6</v>
      </c>
    </row>
    <row r="3463" spans="1:13" hidden="1" x14ac:dyDescent="0.2">
      <c r="A3463">
        <v>372</v>
      </c>
      <c r="B3463" s="2" t="s">
        <v>1200</v>
      </c>
      <c r="C3463" s="2" t="s">
        <v>121</v>
      </c>
      <c r="D3463" s="2" t="s">
        <v>122</v>
      </c>
      <c r="E3463" s="2" t="s">
        <v>123</v>
      </c>
      <c r="F3463" s="2" t="s">
        <v>2</v>
      </c>
      <c r="G3463" s="2" t="s">
        <v>415</v>
      </c>
      <c r="H3463" s="1">
        <v>45383</v>
      </c>
      <c r="I3463" s="9" t="s">
        <v>4153</v>
      </c>
      <c r="J3463">
        <v>0</v>
      </c>
      <c r="K3463">
        <v>3</v>
      </c>
      <c r="M3463">
        <v>3.2</v>
      </c>
    </row>
    <row r="3464" spans="1:13" hidden="1" x14ac:dyDescent="0.2">
      <c r="A3464">
        <v>372</v>
      </c>
      <c r="B3464" s="2" t="s">
        <v>1201</v>
      </c>
      <c r="C3464" s="2" t="s">
        <v>121</v>
      </c>
      <c r="D3464" s="2" t="s">
        <v>122</v>
      </c>
      <c r="E3464" s="2" t="s">
        <v>123</v>
      </c>
      <c r="F3464" s="2" t="s">
        <v>2</v>
      </c>
      <c r="G3464" s="2" t="s">
        <v>415</v>
      </c>
      <c r="H3464" s="1">
        <v>45384</v>
      </c>
      <c r="I3464" s="9" t="s">
        <v>4134</v>
      </c>
      <c r="J3464">
        <v>0</v>
      </c>
      <c r="K3464">
        <v>17</v>
      </c>
      <c r="M3464">
        <v>3.2</v>
      </c>
    </row>
    <row r="3465" spans="1:13" hidden="1" x14ac:dyDescent="0.2">
      <c r="A3465">
        <v>372</v>
      </c>
      <c r="B3465" s="2" t="s">
        <v>1202</v>
      </c>
      <c r="C3465" s="2" t="s">
        <v>121</v>
      </c>
      <c r="D3465" s="2" t="s">
        <v>122</v>
      </c>
      <c r="E3465" s="2" t="s">
        <v>123</v>
      </c>
      <c r="F3465" s="2" t="s">
        <v>2</v>
      </c>
      <c r="G3465" s="2" t="s">
        <v>415</v>
      </c>
      <c r="H3465" s="1">
        <v>45401</v>
      </c>
      <c r="I3465" s="9" t="s">
        <v>4140</v>
      </c>
      <c r="J3465">
        <v>0</v>
      </c>
      <c r="K3465">
        <v>5</v>
      </c>
      <c r="M3465">
        <v>3.2</v>
      </c>
    </row>
    <row r="3466" spans="1:13" hidden="1" x14ac:dyDescent="0.2">
      <c r="A3466">
        <v>372</v>
      </c>
      <c r="B3466" s="2" t="s">
        <v>1203</v>
      </c>
      <c r="C3466" s="2" t="s">
        <v>121</v>
      </c>
      <c r="D3466" s="2" t="s">
        <v>122</v>
      </c>
      <c r="E3466" s="2" t="s">
        <v>123</v>
      </c>
      <c r="F3466" s="2" t="s">
        <v>2</v>
      </c>
      <c r="G3466" s="2" t="s">
        <v>415</v>
      </c>
      <c r="H3466" s="1">
        <v>45408</v>
      </c>
      <c r="I3466" s="9" t="s">
        <v>4143</v>
      </c>
      <c r="J3466">
        <v>0</v>
      </c>
      <c r="K3466">
        <v>3</v>
      </c>
      <c r="M3466">
        <v>3.2</v>
      </c>
    </row>
    <row r="3467" spans="1:13" hidden="1" x14ac:dyDescent="0.2">
      <c r="A3467">
        <v>372</v>
      </c>
      <c r="B3467" s="2" t="s">
        <v>1204</v>
      </c>
      <c r="C3467" s="2" t="s">
        <v>121</v>
      </c>
      <c r="D3467" s="2" t="s">
        <v>122</v>
      </c>
      <c r="E3467" s="2" t="s">
        <v>123</v>
      </c>
      <c r="F3467" s="2" t="s">
        <v>2</v>
      </c>
      <c r="G3467" s="2" t="s">
        <v>415</v>
      </c>
      <c r="H3467" s="1">
        <v>45410</v>
      </c>
      <c r="I3467" s="9" t="s">
        <v>4147</v>
      </c>
      <c r="J3467">
        <v>0</v>
      </c>
      <c r="K3467">
        <v>16</v>
      </c>
      <c r="M3467">
        <v>3.2</v>
      </c>
    </row>
    <row r="3468" spans="1:13" hidden="1" x14ac:dyDescent="0.2">
      <c r="A3468">
        <v>374</v>
      </c>
      <c r="B3468" s="2" t="s">
        <v>1205</v>
      </c>
      <c r="C3468" s="2" t="s">
        <v>121</v>
      </c>
      <c r="D3468" s="2" t="s">
        <v>122</v>
      </c>
      <c r="E3468" s="2" t="s">
        <v>130</v>
      </c>
      <c r="F3468" s="2" t="s">
        <v>4</v>
      </c>
      <c r="G3468" s="2" t="s">
        <v>417</v>
      </c>
      <c r="H3468" s="1">
        <v>45384</v>
      </c>
      <c r="I3468" s="9" t="s">
        <v>4134</v>
      </c>
      <c r="J3468">
        <v>0</v>
      </c>
      <c r="K3468">
        <v>47</v>
      </c>
      <c r="M3468">
        <v>5.4</v>
      </c>
    </row>
    <row r="3469" spans="1:13" hidden="1" x14ac:dyDescent="0.2">
      <c r="A3469">
        <v>374</v>
      </c>
      <c r="B3469" s="2" t="s">
        <v>1206</v>
      </c>
      <c r="C3469" s="2" t="s">
        <v>121</v>
      </c>
      <c r="D3469" s="2" t="s">
        <v>122</v>
      </c>
      <c r="E3469" s="2" t="s">
        <v>130</v>
      </c>
      <c r="F3469" s="2" t="s">
        <v>4</v>
      </c>
      <c r="G3469" s="2" t="s">
        <v>417</v>
      </c>
      <c r="H3469" s="1">
        <v>45401</v>
      </c>
      <c r="I3469" s="9" t="s">
        <v>4140</v>
      </c>
      <c r="J3469">
        <v>0</v>
      </c>
      <c r="K3469">
        <v>55</v>
      </c>
      <c r="M3469">
        <v>5.4</v>
      </c>
    </row>
    <row r="3470" spans="1:13" hidden="1" x14ac:dyDescent="0.2">
      <c r="A3470">
        <v>376</v>
      </c>
      <c r="B3470" s="2" t="s">
        <v>1207</v>
      </c>
      <c r="C3470" s="2" t="s">
        <v>121</v>
      </c>
      <c r="D3470" s="2" t="s">
        <v>122</v>
      </c>
      <c r="E3470" s="2" t="s">
        <v>123</v>
      </c>
      <c r="F3470" s="2" t="s">
        <v>4</v>
      </c>
      <c r="G3470" s="2" t="s">
        <v>419</v>
      </c>
      <c r="H3470" s="1">
        <v>45401</v>
      </c>
      <c r="I3470" s="9" t="s">
        <v>4140</v>
      </c>
      <c r="J3470">
        <v>0</v>
      </c>
      <c r="K3470">
        <v>10</v>
      </c>
      <c r="M3470">
        <v>6</v>
      </c>
    </row>
    <row r="3471" spans="1:13" hidden="1" x14ac:dyDescent="0.2">
      <c r="A3471">
        <v>376</v>
      </c>
      <c r="B3471" s="2" t="s">
        <v>1208</v>
      </c>
      <c r="C3471" s="2" t="s">
        <v>121</v>
      </c>
      <c r="D3471" s="2" t="s">
        <v>122</v>
      </c>
      <c r="E3471" s="2" t="s">
        <v>123</v>
      </c>
      <c r="F3471" s="2" t="s">
        <v>4</v>
      </c>
      <c r="G3471" s="2" t="s">
        <v>419</v>
      </c>
      <c r="H3471" s="1">
        <v>45408</v>
      </c>
      <c r="I3471" s="9" t="s">
        <v>4143</v>
      </c>
      <c r="J3471">
        <v>0</v>
      </c>
      <c r="K3471">
        <v>5</v>
      </c>
      <c r="M3471">
        <v>6</v>
      </c>
    </row>
    <row r="3472" spans="1:13" hidden="1" x14ac:dyDescent="0.2">
      <c r="A3472">
        <v>376</v>
      </c>
      <c r="B3472" s="2" t="s">
        <v>1209</v>
      </c>
      <c r="C3472" s="2" t="s">
        <v>121</v>
      </c>
      <c r="D3472" s="2" t="s">
        <v>122</v>
      </c>
      <c r="E3472" s="2" t="s">
        <v>123</v>
      </c>
      <c r="F3472" s="2" t="s">
        <v>4</v>
      </c>
      <c r="G3472" s="2" t="s">
        <v>419</v>
      </c>
      <c r="H3472" s="1">
        <v>45410</v>
      </c>
      <c r="I3472" s="9" t="s">
        <v>4147</v>
      </c>
      <c r="J3472">
        <v>0</v>
      </c>
      <c r="K3472">
        <v>16</v>
      </c>
      <c r="M3472">
        <v>6</v>
      </c>
    </row>
    <row r="3473" spans="1:13" hidden="1" x14ac:dyDescent="0.2">
      <c r="A3473">
        <v>377</v>
      </c>
      <c r="B3473" s="2" t="s">
        <v>1210</v>
      </c>
      <c r="C3473" s="2" t="s">
        <v>121</v>
      </c>
      <c r="D3473" s="2" t="s">
        <v>122</v>
      </c>
      <c r="E3473" s="2" t="s">
        <v>123</v>
      </c>
      <c r="F3473" s="2" t="s">
        <v>4</v>
      </c>
      <c r="G3473" s="2" t="s">
        <v>127</v>
      </c>
      <c r="H3473" s="1">
        <v>45410</v>
      </c>
      <c r="I3473" s="9" t="s">
        <v>4147</v>
      </c>
      <c r="J3473">
        <v>0</v>
      </c>
      <c r="K3473">
        <v>150</v>
      </c>
      <c r="M3473">
        <v>5.6</v>
      </c>
    </row>
    <row r="3474" spans="1:13" hidden="1" x14ac:dyDescent="0.2">
      <c r="A3474">
        <v>384</v>
      </c>
      <c r="B3474" s="2" t="s">
        <v>1211</v>
      </c>
      <c r="C3474" s="2" t="s">
        <v>121</v>
      </c>
      <c r="D3474" s="2" t="s">
        <v>122</v>
      </c>
      <c r="E3474" s="2" t="s">
        <v>130</v>
      </c>
      <c r="F3474" s="2" t="s">
        <v>4</v>
      </c>
      <c r="G3474" s="2" t="s">
        <v>424</v>
      </c>
      <c r="H3474" s="1">
        <v>45384</v>
      </c>
      <c r="I3474" s="9" t="s">
        <v>4134</v>
      </c>
      <c r="J3474">
        <v>0</v>
      </c>
      <c r="K3474">
        <v>47</v>
      </c>
      <c r="M3474">
        <v>5.7</v>
      </c>
    </row>
    <row r="3475" spans="1:13" hidden="1" x14ac:dyDescent="0.2">
      <c r="A3475">
        <v>384</v>
      </c>
      <c r="B3475" s="2" t="s">
        <v>1212</v>
      </c>
      <c r="C3475" s="2" t="s">
        <v>121</v>
      </c>
      <c r="D3475" s="2" t="s">
        <v>122</v>
      </c>
      <c r="E3475" s="2" t="s">
        <v>130</v>
      </c>
      <c r="F3475" s="2" t="s">
        <v>4</v>
      </c>
      <c r="G3475" s="2" t="s">
        <v>424</v>
      </c>
      <c r="H3475" s="1">
        <v>45401</v>
      </c>
      <c r="I3475" s="9" t="s">
        <v>4140</v>
      </c>
      <c r="J3475">
        <v>0</v>
      </c>
      <c r="K3475">
        <v>32</v>
      </c>
      <c r="M3475">
        <v>5.7</v>
      </c>
    </row>
    <row r="3476" spans="1:13" hidden="1" x14ac:dyDescent="0.2">
      <c r="A3476">
        <v>387</v>
      </c>
      <c r="B3476" s="2" t="s">
        <v>1213</v>
      </c>
      <c r="C3476" s="2" t="s">
        <v>121</v>
      </c>
      <c r="D3476" s="2" t="s">
        <v>122</v>
      </c>
      <c r="E3476" s="2" t="s">
        <v>123</v>
      </c>
      <c r="F3476" s="2" t="s">
        <v>4</v>
      </c>
      <c r="G3476" s="2" t="s">
        <v>427</v>
      </c>
      <c r="H3476" s="1">
        <v>45412</v>
      </c>
      <c r="I3476" s="9" t="s">
        <v>4152</v>
      </c>
      <c r="J3476">
        <v>0</v>
      </c>
      <c r="K3476">
        <v>200</v>
      </c>
      <c r="M3476">
        <v>4.8</v>
      </c>
    </row>
    <row r="3477" spans="1:13" hidden="1" x14ac:dyDescent="0.2">
      <c r="A3477">
        <v>391</v>
      </c>
      <c r="B3477" s="2" t="s">
        <v>1214</v>
      </c>
      <c r="C3477" s="2" t="s">
        <v>121</v>
      </c>
      <c r="D3477" s="2" t="s">
        <v>122</v>
      </c>
      <c r="E3477" s="2" t="s">
        <v>123</v>
      </c>
      <c r="F3477" s="2" t="s">
        <v>4</v>
      </c>
      <c r="G3477" s="2" t="s">
        <v>431</v>
      </c>
      <c r="H3477" s="1">
        <v>45387</v>
      </c>
      <c r="I3477" s="9" t="s">
        <v>4157</v>
      </c>
      <c r="J3477">
        <v>0</v>
      </c>
      <c r="K3477">
        <v>55</v>
      </c>
      <c r="M3477">
        <v>5.6</v>
      </c>
    </row>
    <row r="3478" spans="1:13" hidden="1" x14ac:dyDescent="0.2">
      <c r="A3478">
        <v>391</v>
      </c>
      <c r="B3478" s="2" t="s">
        <v>1215</v>
      </c>
      <c r="C3478" s="2" t="s">
        <v>121</v>
      </c>
      <c r="D3478" s="2" t="s">
        <v>122</v>
      </c>
      <c r="E3478" s="2" t="s">
        <v>123</v>
      </c>
      <c r="F3478" s="2" t="s">
        <v>4</v>
      </c>
      <c r="G3478" s="2" t="s">
        <v>431</v>
      </c>
      <c r="H3478" s="1">
        <v>45390</v>
      </c>
      <c r="I3478" s="9" t="s">
        <v>4135</v>
      </c>
      <c r="J3478">
        <v>0</v>
      </c>
      <c r="K3478">
        <v>204</v>
      </c>
      <c r="M3478">
        <v>5.6</v>
      </c>
    </row>
    <row r="3479" spans="1:13" hidden="1" x14ac:dyDescent="0.2">
      <c r="A3479">
        <v>391</v>
      </c>
      <c r="B3479" s="2" t="s">
        <v>1216</v>
      </c>
      <c r="C3479" s="2" t="s">
        <v>121</v>
      </c>
      <c r="D3479" s="2" t="s">
        <v>122</v>
      </c>
      <c r="E3479" s="2" t="s">
        <v>123</v>
      </c>
      <c r="F3479" s="2" t="s">
        <v>4</v>
      </c>
      <c r="G3479" s="2" t="s">
        <v>431</v>
      </c>
      <c r="H3479" s="1">
        <v>45399</v>
      </c>
      <c r="I3479" s="9" t="s">
        <v>4138</v>
      </c>
      <c r="J3479">
        <v>0</v>
      </c>
      <c r="K3479">
        <v>208</v>
      </c>
      <c r="M3479">
        <v>5.6</v>
      </c>
    </row>
    <row r="3480" spans="1:13" hidden="1" x14ac:dyDescent="0.2">
      <c r="A3480">
        <v>391</v>
      </c>
      <c r="B3480" s="2" t="s">
        <v>1217</v>
      </c>
      <c r="C3480" s="2" t="s">
        <v>121</v>
      </c>
      <c r="D3480" s="2" t="s">
        <v>122</v>
      </c>
      <c r="E3480" s="2" t="s">
        <v>123</v>
      </c>
      <c r="F3480" s="2" t="s">
        <v>4</v>
      </c>
      <c r="G3480" s="2" t="s">
        <v>431</v>
      </c>
      <c r="H3480" s="1">
        <v>45408</v>
      </c>
      <c r="I3480" s="9" t="s">
        <v>4143</v>
      </c>
      <c r="J3480">
        <v>0</v>
      </c>
      <c r="K3480">
        <v>1150</v>
      </c>
      <c r="M3480">
        <v>5.6</v>
      </c>
    </row>
    <row r="3481" spans="1:13" hidden="1" x14ac:dyDescent="0.2">
      <c r="A3481">
        <v>393</v>
      </c>
      <c r="B3481" s="2" t="s">
        <v>1218</v>
      </c>
      <c r="C3481" s="2" t="s">
        <v>121</v>
      </c>
      <c r="D3481" s="2" t="s">
        <v>122</v>
      </c>
      <c r="E3481" s="2" t="s">
        <v>123</v>
      </c>
      <c r="F3481" s="2" t="s">
        <v>4</v>
      </c>
      <c r="G3481" s="2" t="s">
        <v>433</v>
      </c>
      <c r="H3481" s="1">
        <v>45385</v>
      </c>
      <c r="I3481" s="9" t="s">
        <v>4148</v>
      </c>
      <c r="J3481">
        <v>0</v>
      </c>
      <c r="K3481">
        <v>99</v>
      </c>
      <c r="M3481">
        <v>5.9</v>
      </c>
    </row>
    <row r="3482" spans="1:13" hidden="1" x14ac:dyDescent="0.2">
      <c r="A3482">
        <v>393</v>
      </c>
      <c r="B3482" s="2" t="s">
        <v>1219</v>
      </c>
      <c r="C3482" s="2" t="s">
        <v>121</v>
      </c>
      <c r="D3482" s="2" t="s">
        <v>122</v>
      </c>
      <c r="E3482" s="2" t="s">
        <v>123</v>
      </c>
      <c r="F3482" s="2" t="s">
        <v>4</v>
      </c>
      <c r="G3482" s="2" t="s">
        <v>433</v>
      </c>
      <c r="H3482" s="1">
        <v>45386</v>
      </c>
      <c r="I3482" s="9" t="s">
        <v>4145</v>
      </c>
      <c r="J3482">
        <v>0</v>
      </c>
      <c r="K3482">
        <v>236</v>
      </c>
      <c r="M3482">
        <v>5.9</v>
      </c>
    </row>
    <row r="3483" spans="1:13" hidden="1" x14ac:dyDescent="0.2">
      <c r="A3483">
        <v>393</v>
      </c>
      <c r="B3483" s="2" t="s">
        <v>1220</v>
      </c>
      <c r="C3483" s="2" t="s">
        <v>121</v>
      </c>
      <c r="D3483" s="2" t="s">
        <v>122</v>
      </c>
      <c r="E3483" s="2" t="s">
        <v>123</v>
      </c>
      <c r="F3483" s="2" t="s">
        <v>4</v>
      </c>
      <c r="G3483" s="2" t="s">
        <v>433</v>
      </c>
      <c r="H3483" s="1">
        <v>45387</v>
      </c>
      <c r="I3483" s="9" t="s">
        <v>4157</v>
      </c>
      <c r="J3483">
        <v>0</v>
      </c>
      <c r="K3483">
        <v>159</v>
      </c>
      <c r="M3483">
        <v>5.9</v>
      </c>
    </row>
    <row r="3484" spans="1:13" hidden="1" x14ac:dyDescent="0.2">
      <c r="A3484">
        <v>393</v>
      </c>
      <c r="B3484" s="2" t="s">
        <v>1221</v>
      </c>
      <c r="C3484" s="2" t="s">
        <v>121</v>
      </c>
      <c r="D3484" s="2" t="s">
        <v>122</v>
      </c>
      <c r="E3484" s="2" t="s">
        <v>123</v>
      </c>
      <c r="F3484" s="2" t="s">
        <v>4</v>
      </c>
      <c r="G3484" s="2" t="s">
        <v>433</v>
      </c>
      <c r="H3484" s="1">
        <v>45388</v>
      </c>
      <c r="I3484" s="9" t="s">
        <v>4163</v>
      </c>
      <c r="J3484">
        <v>0</v>
      </c>
      <c r="K3484">
        <v>181</v>
      </c>
      <c r="M3484">
        <v>5.9</v>
      </c>
    </row>
    <row r="3485" spans="1:13" hidden="1" x14ac:dyDescent="0.2">
      <c r="A3485">
        <v>393</v>
      </c>
      <c r="B3485" s="2" t="s">
        <v>1222</v>
      </c>
      <c r="C3485" s="2" t="s">
        <v>121</v>
      </c>
      <c r="D3485" s="2" t="s">
        <v>122</v>
      </c>
      <c r="E3485" s="2" t="s">
        <v>123</v>
      </c>
      <c r="F3485" s="2" t="s">
        <v>4</v>
      </c>
      <c r="G3485" s="2" t="s">
        <v>433</v>
      </c>
      <c r="H3485" s="1">
        <v>45389</v>
      </c>
      <c r="I3485" s="9" t="s">
        <v>4158</v>
      </c>
      <c r="J3485">
        <v>0</v>
      </c>
      <c r="K3485">
        <v>176</v>
      </c>
      <c r="M3485">
        <v>5.9</v>
      </c>
    </row>
    <row r="3486" spans="1:13" hidden="1" x14ac:dyDescent="0.2">
      <c r="A3486">
        <v>393</v>
      </c>
      <c r="B3486" s="2" t="s">
        <v>1223</v>
      </c>
      <c r="C3486" s="2" t="s">
        <v>121</v>
      </c>
      <c r="D3486" s="2" t="s">
        <v>122</v>
      </c>
      <c r="E3486" s="2" t="s">
        <v>123</v>
      </c>
      <c r="F3486" s="2" t="s">
        <v>4</v>
      </c>
      <c r="G3486" s="2" t="s">
        <v>433</v>
      </c>
      <c r="H3486" s="1">
        <v>45390</v>
      </c>
      <c r="I3486" s="9" t="s">
        <v>4135</v>
      </c>
      <c r="J3486">
        <v>0</v>
      </c>
      <c r="K3486">
        <v>284</v>
      </c>
      <c r="M3486">
        <v>5.9</v>
      </c>
    </row>
    <row r="3487" spans="1:13" hidden="1" x14ac:dyDescent="0.2">
      <c r="A3487">
        <v>393</v>
      </c>
      <c r="B3487" s="2" t="s">
        <v>1224</v>
      </c>
      <c r="C3487" s="2" t="s">
        <v>121</v>
      </c>
      <c r="D3487" s="2" t="s">
        <v>122</v>
      </c>
      <c r="E3487" s="2" t="s">
        <v>123</v>
      </c>
      <c r="F3487" s="2" t="s">
        <v>4</v>
      </c>
      <c r="G3487" s="2" t="s">
        <v>433</v>
      </c>
      <c r="H3487" s="1">
        <v>45391</v>
      </c>
      <c r="I3487" s="9" t="s">
        <v>4136</v>
      </c>
      <c r="J3487">
        <v>0</v>
      </c>
      <c r="K3487">
        <v>271</v>
      </c>
      <c r="M3487">
        <v>5.9</v>
      </c>
    </row>
    <row r="3488" spans="1:13" hidden="1" x14ac:dyDescent="0.2">
      <c r="A3488">
        <v>393</v>
      </c>
      <c r="B3488" s="2" t="s">
        <v>1225</v>
      </c>
      <c r="C3488" s="2" t="s">
        <v>121</v>
      </c>
      <c r="D3488" s="2" t="s">
        <v>122</v>
      </c>
      <c r="E3488" s="2" t="s">
        <v>123</v>
      </c>
      <c r="F3488" s="2" t="s">
        <v>4</v>
      </c>
      <c r="G3488" s="2" t="s">
        <v>433</v>
      </c>
      <c r="H3488" s="1">
        <v>45392</v>
      </c>
      <c r="I3488" s="9" t="s">
        <v>4137</v>
      </c>
      <c r="J3488">
        <v>0</v>
      </c>
      <c r="K3488">
        <v>32</v>
      </c>
      <c r="M3488">
        <v>5.9</v>
      </c>
    </row>
    <row r="3489" spans="1:13" hidden="1" x14ac:dyDescent="0.2">
      <c r="A3489">
        <v>393</v>
      </c>
      <c r="B3489" s="2" t="s">
        <v>1226</v>
      </c>
      <c r="C3489" s="2" t="s">
        <v>121</v>
      </c>
      <c r="D3489" s="2" t="s">
        <v>122</v>
      </c>
      <c r="E3489" s="2" t="s">
        <v>123</v>
      </c>
      <c r="F3489" s="2" t="s">
        <v>4</v>
      </c>
      <c r="G3489" s="2" t="s">
        <v>433</v>
      </c>
      <c r="H3489" s="1">
        <v>45399</v>
      </c>
      <c r="I3489" s="9" t="s">
        <v>4138</v>
      </c>
      <c r="J3489">
        <v>0</v>
      </c>
      <c r="K3489">
        <v>246</v>
      </c>
      <c r="M3489">
        <v>5.9</v>
      </c>
    </row>
    <row r="3490" spans="1:13" hidden="1" x14ac:dyDescent="0.2">
      <c r="A3490">
        <v>393</v>
      </c>
      <c r="B3490" s="2" t="s">
        <v>1227</v>
      </c>
      <c r="C3490" s="2" t="s">
        <v>121</v>
      </c>
      <c r="D3490" s="2" t="s">
        <v>122</v>
      </c>
      <c r="E3490" s="2" t="s">
        <v>123</v>
      </c>
      <c r="F3490" s="2" t="s">
        <v>4</v>
      </c>
      <c r="G3490" s="2" t="s">
        <v>433</v>
      </c>
      <c r="H3490" s="1">
        <v>45400</v>
      </c>
      <c r="I3490" s="9" t="s">
        <v>4139</v>
      </c>
      <c r="J3490">
        <v>0</v>
      </c>
      <c r="K3490">
        <v>36</v>
      </c>
      <c r="M3490">
        <v>5.9</v>
      </c>
    </row>
    <row r="3491" spans="1:13" hidden="1" x14ac:dyDescent="0.2">
      <c r="A3491">
        <v>393</v>
      </c>
      <c r="B3491" s="2" t="s">
        <v>1228</v>
      </c>
      <c r="C3491" s="2" t="s">
        <v>121</v>
      </c>
      <c r="D3491" s="2" t="s">
        <v>122</v>
      </c>
      <c r="E3491" s="2" t="s">
        <v>123</v>
      </c>
      <c r="F3491" s="2" t="s">
        <v>4</v>
      </c>
      <c r="G3491" s="2" t="s">
        <v>433</v>
      </c>
      <c r="H3491" s="1">
        <v>45401</v>
      </c>
      <c r="I3491" s="9" t="s">
        <v>4140</v>
      </c>
      <c r="J3491">
        <v>0</v>
      </c>
      <c r="K3491">
        <v>39</v>
      </c>
      <c r="M3491">
        <v>5.9</v>
      </c>
    </row>
    <row r="3492" spans="1:13" hidden="1" x14ac:dyDescent="0.2">
      <c r="A3492">
        <v>393</v>
      </c>
      <c r="B3492" s="2" t="s">
        <v>1229</v>
      </c>
      <c r="C3492" s="2" t="s">
        <v>121</v>
      </c>
      <c r="D3492" s="2" t="s">
        <v>122</v>
      </c>
      <c r="E3492" s="2" t="s">
        <v>123</v>
      </c>
      <c r="F3492" s="2" t="s">
        <v>4</v>
      </c>
      <c r="G3492" s="2" t="s">
        <v>433</v>
      </c>
      <c r="H3492" s="1">
        <v>45402</v>
      </c>
      <c r="I3492" s="9" t="s">
        <v>4141</v>
      </c>
      <c r="J3492">
        <v>0</v>
      </c>
      <c r="K3492">
        <v>67</v>
      </c>
      <c r="M3492">
        <v>5.9</v>
      </c>
    </row>
    <row r="3493" spans="1:13" hidden="1" x14ac:dyDescent="0.2">
      <c r="A3493">
        <v>393</v>
      </c>
      <c r="B3493" s="2" t="s">
        <v>1230</v>
      </c>
      <c r="C3493" s="2" t="s">
        <v>121</v>
      </c>
      <c r="D3493" s="2" t="s">
        <v>122</v>
      </c>
      <c r="E3493" s="2" t="s">
        <v>123</v>
      </c>
      <c r="F3493" s="2" t="s">
        <v>4</v>
      </c>
      <c r="G3493" s="2" t="s">
        <v>433</v>
      </c>
      <c r="H3493" s="1">
        <v>45404</v>
      </c>
      <c r="I3493" s="9" t="s">
        <v>4162</v>
      </c>
      <c r="J3493">
        <v>0</v>
      </c>
      <c r="K3493">
        <v>48</v>
      </c>
      <c r="M3493">
        <v>5.9</v>
      </c>
    </row>
    <row r="3494" spans="1:13" hidden="1" x14ac:dyDescent="0.2">
      <c r="A3494">
        <v>393</v>
      </c>
      <c r="B3494" s="2" t="s">
        <v>1231</v>
      </c>
      <c r="C3494" s="2" t="s">
        <v>121</v>
      </c>
      <c r="D3494" s="2" t="s">
        <v>122</v>
      </c>
      <c r="E3494" s="2" t="s">
        <v>123</v>
      </c>
      <c r="F3494" s="2" t="s">
        <v>4</v>
      </c>
      <c r="G3494" s="2" t="s">
        <v>433</v>
      </c>
      <c r="H3494" s="1">
        <v>45405</v>
      </c>
      <c r="I3494" s="9" t="s">
        <v>4151</v>
      </c>
      <c r="J3494">
        <v>0</v>
      </c>
      <c r="K3494">
        <v>34</v>
      </c>
      <c r="M3494">
        <v>5.9</v>
      </c>
    </row>
    <row r="3495" spans="1:13" hidden="1" x14ac:dyDescent="0.2">
      <c r="A3495">
        <v>393</v>
      </c>
      <c r="B3495" s="2" t="s">
        <v>1232</v>
      </c>
      <c r="C3495" s="2" t="s">
        <v>121</v>
      </c>
      <c r="D3495" s="2" t="s">
        <v>122</v>
      </c>
      <c r="E3495" s="2" t="s">
        <v>123</v>
      </c>
      <c r="F3495" s="2" t="s">
        <v>4</v>
      </c>
      <c r="G3495" s="2" t="s">
        <v>433</v>
      </c>
      <c r="H3495" s="1">
        <v>45406</v>
      </c>
      <c r="I3495" s="9" t="s">
        <v>4156</v>
      </c>
      <c r="J3495">
        <v>0</v>
      </c>
      <c r="K3495">
        <v>42</v>
      </c>
      <c r="M3495">
        <v>5.9</v>
      </c>
    </row>
    <row r="3496" spans="1:13" hidden="1" x14ac:dyDescent="0.2">
      <c r="A3496">
        <v>393</v>
      </c>
      <c r="B3496" s="2" t="s">
        <v>1233</v>
      </c>
      <c r="C3496" s="2" t="s">
        <v>121</v>
      </c>
      <c r="D3496" s="2" t="s">
        <v>122</v>
      </c>
      <c r="E3496" s="2" t="s">
        <v>123</v>
      </c>
      <c r="F3496" s="2" t="s">
        <v>4</v>
      </c>
      <c r="G3496" s="2" t="s">
        <v>433</v>
      </c>
      <c r="H3496" s="1">
        <v>45407</v>
      </c>
      <c r="I3496" s="9" t="s">
        <v>4142</v>
      </c>
      <c r="J3496">
        <v>0</v>
      </c>
      <c r="K3496">
        <v>18</v>
      </c>
      <c r="M3496">
        <v>5.9</v>
      </c>
    </row>
    <row r="3497" spans="1:13" hidden="1" x14ac:dyDescent="0.2">
      <c r="A3497">
        <v>393</v>
      </c>
      <c r="B3497" s="2" t="s">
        <v>1234</v>
      </c>
      <c r="C3497" s="2" t="s">
        <v>121</v>
      </c>
      <c r="D3497" s="2" t="s">
        <v>122</v>
      </c>
      <c r="E3497" s="2" t="s">
        <v>123</v>
      </c>
      <c r="F3497" s="2" t="s">
        <v>4</v>
      </c>
      <c r="G3497" s="2" t="s">
        <v>433</v>
      </c>
      <c r="H3497" s="1">
        <v>45408</v>
      </c>
      <c r="I3497" s="9" t="s">
        <v>4143</v>
      </c>
      <c r="J3497">
        <v>0</v>
      </c>
      <c r="K3497">
        <v>176</v>
      </c>
      <c r="M3497">
        <v>5.9</v>
      </c>
    </row>
    <row r="3498" spans="1:13" hidden="1" x14ac:dyDescent="0.2">
      <c r="A3498">
        <v>393</v>
      </c>
      <c r="B3498" s="2" t="s">
        <v>1235</v>
      </c>
      <c r="C3498" s="2" t="s">
        <v>121</v>
      </c>
      <c r="D3498" s="2" t="s">
        <v>122</v>
      </c>
      <c r="E3498" s="2" t="s">
        <v>123</v>
      </c>
      <c r="F3498" s="2" t="s">
        <v>4</v>
      </c>
      <c r="G3498" s="2" t="s">
        <v>433</v>
      </c>
      <c r="H3498" s="1">
        <v>45409</v>
      </c>
      <c r="I3498" s="9" t="s">
        <v>4144</v>
      </c>
      <c r="J3498">
        <v>0</v>
      </c>
      <c r="K3498">
        <v>67</v>
      </c>
      <c r="M3498">
        <v>5.9</v>
      </c>
    </row>
    <row r="3499" spans="1:13" hidden="1" x14ac:dyDescent="0.2">
      <c r="A3499">
        <v>394</v>
      </c>
      <c r="B3499" s="2" t="s">
        <v>1236</v>
      </c>
      <c r="C3499" s="2" t="s">
        <v>121</v>
      </c>
      <c r="D3499" s="2" t="s">
        <v>122</v>
      </c>
      <c r="E3499" s="2" t="s">
        <v>123</v>
      </c>
      <c r="F3499" s="2" t="s">
        <v>4</v>
      </c>
      <c r="G3499" s="2" t="s">
        <v>132</v>
      </c>
      <c r="H3499" s="1">
        <v>45386</v>
      </c>
      <c r="I3499" s="9" t="s">
        <v>4145</v>
      </c>
      <c r="J3499">
        <v>0</v>
      </c>
      <c r="K3499">
        <v>756</v>
      </c>
      <c r="M3499">
        <v>5.6</v>
      </c>
    </row>
    <row r="3500" spans="1:13" hidden="1" x14ac:dyDescent="0.2">
      <c r="A3500">
        <v>394</v>
      </c>
      <c r="B3500" s="2" t="s">
        <v>1237</v>
      </c>
      <c r="C3500" s="2" t="s">
        <v>121</v>
      </c>
      <c r="D3500" s="2" t="s">
        <v>122</v>
      </c>
      <c r="E3500" s="2" t="s">
        <v>123</v>
      </c>
      <c r="F3500" s="2" t="s">
        <v>4</v>
      </c>
      <c r="G3500" s="2" t="s">
        <v>132</v>
      </c>
      <c r="H3500" s="1">
        <v>45387</v>
      </c>
      <c r="I3500" s="9" t="s">
        <v>4157</v>
      </c>
      <c r="J3500">
        <v>0</v>
      </c>
      <c r="K3500">
        <v>555</v>
      </c>
      <c r="M3500">
        <v>5.6</v>
      </c>
    </row>
    <row r="3501" spans="1:13" hidden="1" x14ac:dyDescent="0.2">
      <c r="A3501">
        <v>394</v>
      </c>
      <c r="B3501" s="2" t="s">
        <v>1238</v>
      </c>
      <c r="C3501" s="2" t="s">
        <v>121</v>
      </c>
      <c r="D3501" s="2" t="s">
        <v>122</v>
      </c>
      <c r="E3501" s="2" t="s">
        <v>123</v>
      </c>
      <c r="F3501" s="2" t="s">
        <v>4</v>
      </c>
      <c r="G3501" s="2" t="s">
        <v>132</v>
      </c>
      <c r="H3501" s="1">
        <v>45390</v>
      </c>
      <c r="I3501" s="9" t="s">
        <v>4135</v>
      </c>
      <c r="J3501">
        <v>0</v>
      </c>
      <c r="K3501">
        <v>904</v>
      </c>
      <c r="M3501">
        <v>5.6</v>
      </c>
    </row>
    <row r="3502" spans="1:13" hidden="1" x14ac:dyDescent="0.2">
      <c r="A3502">
        <v>394</v>
      </c>
      <c r="B3502" s="2" t="s">
        <v>1239</v>
      </c>
      <c r="C3502" s="2" t="s">
        <v>121</v>
      </c>
      <c r="D3502" s="2" t="s">
        <v>122</v>
      </c>
      <c r="E3502" s="2" t="s">
        <v>123</v>
      </c>
      <c r="F3502" s="2" t="s">
        <v>4</v>
      </c>
      <c r="G3502" s="2" t="s">
        <v>132</v>
      </c>
      <c r="H3502" s="1">
        <v>45391</v>
      </c>
      <c r="I3502" s="9" t="s">
        <v>4136</v>
      </c>
      <c r="J3502">
        <v>0</v>
      </c>
      <c r="K3502">
        <v>1213</v>
      </c>
      <c r="M3502">
        <v>5.6</v>
      </c>
    </row>
    <row r="3503" spans="1:13" hidden="1" x14ac:dyDescent="0.2">
      <c r="A3503">
        <v>394</v>
      </c>
      <c r="B3503" s="2" t="s">
        <v>1240</v>
      </c>
      <c r="C3503" s="2" t="s">
        <v>121</v>
      </c>
      <c r="D3503" s="2" t="s">
        <v>122</v>
      </c>
      <c r="E3503" s="2" t="s">
        <v>123</v>
      </c>
      <c r="F3503" s="2" t="s">
        <v>4</v>
      </c>
      <c r="G3503" s="2" t="s">
        <v>132</v>
      </c>
      <c r="H3503" s="1">
        <v>45392</v>
      </c>
      <c r="I3503" s="9" t="s">
        <v>4137</v>
      </c>
      <c r="J3503">
        <v>0</v>
      </c>
      <c r="K3503">
        <v>986</v>
      </c>
      <c r="M3503">
        <v>5.6</v>
      </c>
    </row>
    <row r="3504" spans="1:13" hidden="1" x14ac:dyDescent="0.2">
      <c r="A3504">
        <v>395</v>
      </c>
      <c r="B3504" s="2" t="s">
        <v>1241</v>
      </c>
      <c r="C3504" s="2" t="s">
        <v>121</v>
      </c>
      <c r="D3504" s="2" t="s">
        <v>122</v>
      </c>
      <c r="E3504" s="2" t="s">
        <v>123</v>
      </c>
      <c r="F3504" s="2" t="s">
        <v>4</v>
      </c>
      <c r="G3504" s="2" t="s">
        <v>434</v>
      </c>
      <c r="H3504" s="1">
        <v>45387</v>
      </c>
      <c r="I3504" s="9" t="s">
        <v>4157</v>
      </c>
      <c r="J3504">
        <v>0</v>
      </c>
      <c r="K3504">
        <v>55</v>
      </c>
      <c r="M3504">
        <v>5.9</v>
      </c>
    </row>
    <row r="3505" spans="1:13" hidden="1" x14ac:dyDescent="0.2">
      <c r="A3505">
        <v>395</v>
      </c>
      <c r="B3505" s="2" t="s">
        <v>1242</v>
      </c>
      <c r="C3505" s="2" t="s">
        <v>121</v>
      </c>
      <c r="D3505" s="2" t="s">
        <v>122</v>
      </c>
      <c r="E3505" s="2" t="s">
        <v>123</v>
      </c>
      <c r="F3505" s="2" t="s">
        <v>4</v>
      </c>
      <c r="G3505" s="2" t="s">
        <v>434</v>
      </c>
      <c r="H3505" s="1">
        <v>45390</v>
      </c>
      <c r="I3505" s="9" t="s">
        <v>4135</v>
      </c>
      <c r="J3505">
        <v>0</v>
      </c>
      <c r="K3505">
        <v>204</v>
      </c>
      <c r="M3505">
        <v>5.9</v>
      </c>
    </row>
    <row r="3506" spans="1:13" hidden="1" x14ac:dyDescent="0.2">
      <c r="A3506">
        <v>395</v>
      </c>
      <c r="B3506" s="2" t="s">
        <v>1243</v>
      </c>
      <c r="C3506" s="2" t="s">
        <v>121</v>
      </c>
      <c r="D3506" s="2" t="s">
        <v>122</v>
      </c>
      <c r="E3506" s="2" t="s">
        <v>123</v>
      </c>
      <c r="F3506" s="2" t="s">
        <v>4</v>
      </c>
      <c r="G3506" s="2" t="s">
        <v>434</v>
      </c>
      <c r="H3506" s="1">
        <v>45391</v>
      </c>
      <c r="I3506" s="9" t="s">
        <v>4136</v>
      </c>
      <c r="J3506">
        <v>0</v>
      </c>
      <c r="K3506">
        <v>213</v>
      </c>
      <c r="M3506">
        <v>5.9</v>
      </c>
    </row>
    <row r="3507" spans="1:13" hidden="1" x14ac:dyDescent="0.2">
      <c r="A3507">
        <v>395</v>
      </c>
      <c r="B3507" s="2" t="s">
        <v>1244</v>
      </c>
      <c r="C3507" s="2" t="s">
        <v>121</v>
      </c>
      <c r="D3507" s="2" t="s">
        <v>122</v>
      </c>
      <c r="E3507" s="2" t="s">
        <v>123</v>
      </c>
      <c r="F3507" s="2" t="s">
        <v>4</v>
      </c>
      <c r="G3507" s="2" t="s">
        <v>434</v>
      </c>
      <c r="H3507" s="1">
        <v>45398</v>
      </c>
      <c r="I3507" s="9" t="s">
        <v>4155</v>
      </c>
      <c r="J3507">
        <v>0</v>
      </c>
      <c r="K3507">
        <v>65</v>
      </c>
      <c r="M3507">
        <v>5.9</v>
      </c>
    </row>
    <row r="3508" spans="1:13" hidden="1" x14ac:dyDescent="0.2">
      <c r="A3508">
        <v>395</v>
      </c>
      <c r="B3508" s="2" t="s">
        <v>1245</v>
      </c>
      <c r="C3508" s="2" t="s">
        <v>121</v>
      </c>
      <c r="D3508" s="2" t="s">
        <v>122</v>
      </c>
      <c r="E3508" s="2" t="s">
        <v>123</v>
      </c>
      <c r="F3508" s="2" t="s">
        <v>4</v>
      </c>
      <c r="G3508" s="2" t="s">
        <v>434</v>
      </c>
      <c r="H3508" s="1">
        <v>45399</v>
      </c>
      <c r="I3508" s="9" t="s">
        <v>4138</v>
      </c>
      <c r="J3508">
        <v>0</v>
      </c>
      <c r="K3508">
        <v>208</v>
      </c>
      <c r="M3508">
        <v>5.9</v>
      </c>
    </row>
    <row r="3509" spans="1:13" hidden="1" x14ac:dyDescent="0.2">
      <c r="A3509">
        <v>395</v>
      </c>
      <c r="B3509" s="2" t="s">
        <v>1246</v>
      </c>
      <c r="C3509" s="2" t="s">
        <v>121</v>
      </c>
      <c r="D3509" s="2" t="s">
        <v>122</v>
      </c>
      <c r="E3509" s="2" t="s">
        <v>123</v>
      </c>
      <c r="F3509" s="2" t="s">
        <v>4</v>
      </c>
      <c r="G3509" s="2" t="s">
        <v>434</v>
      </c>
      <c r="H3509" s="1">
        <v>45400</v>
      </c>
      <c r="I3509" s="9" t="s">
        <v>4139</v>
      </c>
      <c r="J3509">
        <v>0</v>
      </c>
      <c r="K3509">
        <v>80</v>
      </c>
      <c r="M3509">
        <v>5.9</v>
      </c>
    </row>
    <row r="3510" spans="1:13" hidden="1" x14ac:dyDescent="0.2">
      <c r="A3510">
        <v>395</v>
      </c>
      <c r="B3510" s="2" t="s">
        <v>1247</v>
      </c>
      <c r="C3510" s="2" t="s">
        <v>121</v>
      </c>
      <c r="D3510" s="2" t="s">
        <v>122</v>
      </c>
      <c r="E3510" s="2" t="s">
        <v>123</v>
      </c>
      <c r="F3510" s="2" t="s">
        <v>4</v>
      </c>
      <c r="G3510" s="2" t="s">
        <v>434</v>
      </c>
      <c r="H3510" s="1">
        <v>45407</v>
      </c>
      <c r="I3510" s="9" t="s">
        <v>4142</v>
      </c>
      <c r="J3510">
        <v>0</v>
      </c>
      <c r="K3510">
        <v>150</v>
      </c>
      <c r="M3510">
        <v>5.9</v>
      </c>
    </row>
    <row r="3511" spans="1:13" hidden="1" x14ac:dyDescent="0.2">
      <c r="A3511">
        <v>395</v>
      </c>
      <c r="B3511" s="2" t="s">
        <v>1248</v>
      </c>
      <c r="C3511" s="2" t="s">
        <v>121</v>
      </c>
      <c r="D3511" s="2" t="s">
        <v>122</v>
      </c>
      <c r="E3511" s="2" t="s">
        <v>123</v>
      </c>
      <c r="F3511" s="2" t="s">
        <v>4</v>
      </c>
      <c r="G3511" s="2" t="s">
        <v>434</v>
      </c>
      <c r="H3511" s="1">
        <v>45408</v>
      </c>
      <c r="I3511" s="9" t="s">
        <v>4143</v>
      </c>
      <c r="J3511">
        <v>0</v>
      </c>
      <c r="K3511">
        <v>150</v>
      </c>
      <c r="M3511">
        <v>5.9</v>
      </c>
    </row>
    <row r="3512" spans="1:13" hidden="1" x14ac:dyDescent="0.2">
      <c r="A3512">
        <v>402</v>
      </c>
      <c r="B3512" s="2" t="s">
        <v>1249</v>
      </c>
      <c r="C3512" s="2" t="s">
        <v>121</v>
      </c>
      <c r="D3512" s="2" t="s">
        <v>122</v>
      </c>
      <c r="E3512" s="2" t="s">
        <v>123</v>
      </c>
      <c r="F3512" s="2" t="s">
        <v>4</v>
      </c>
      <c r="G3512" s="2" t="s">
        <v>441</v>
      </c>
      <c r="H3512" s="1">
        <v>45383</v>
      </c>
      <c r="I3512" s="9" t="s">
        <v>4153</v>
      </c>
      <c r="J3512">
        <v>0</v>
      </c>
      <c r="K3512">
        <v>376</v>
      </c>
      <c r="M3512">
        <v>5.9</v>
      </c>
    </row>
    <row r="3513" spans="1:13" hidden="1" x14ac:dyDescent="0.2">
      <c r="A3513">
        <v>402</v>
      </c>
      <c r="B3513" s="2" t="s">
        <v>1250</v>
      </c>
      <c r="C3513" s="2" t="s">
        <v>121</v>
      </c>
      <c r="D3513" s="2" t="s">
        <v>122</v>
      </c>
      <c r="E3513" s="2" t="s">
        <v>123</v>
      </c>
      <c r="F3513" s="2" t="s">
        <v>4</v>
      </c>
      <c r="G3513" s="2" t="s">
        <v>441</v>
      </c>
      <c r="H3513" s="1">
        <v>45385</v>
      </c>
      <c r="I3513" s="9" t="s">
        <v>4148</v>
      </c>
      <c r="J3513">
        <v>0</v>
      </c>
      <c r="K3513">
        <v>1079</v>
      </c>
      <c r="M3513">
        <v>5.9</v>
      </c>
    </row>
    <row r="3514" spans="1:13" hidden="1" x14ac:dyDescent="0.2">
      <c r="A3514">
        <v>402</v>
      </c>
      <c r="B3514" s="2" t="s">
        <v>1251</v>
      </c>
      <c r="C3514" s="2" t="s">
        <v>121</v>
      </c>
      <c r="D3514" s="2" t="s">
        <v>122</v>
      </c>
      <c r="E3514" s="2" t="s">
        <v>123</v>
      </c>
      <c r="F3514" s="2" t="s">
        <v>4</v>
      </c>
      <c r="G3514" s="2" t="s">
        <v>441</v>
      </c>
      <c r="H3514" s="1">
        <v>45386</v>
      </c>
      <c r="I3514" s="9" t="s">
        <v>4145</v>
      </c>
      <c r="J3514">
        <v>0</v>
      </c>
      <c r="K3514">
        <v>156</v>
      </c>
      <c r="M3514">
        <v>5.9</v>
      </c>
    </row>
    <row r="3515" spans="1:13" hidden="1" x14ac:dyDescent="0.2">
      <c r="A3515">
        <v>402</v>
      </c>
      <c r="B3515" s="2" t="s">
        <v>1252</v>
      </c>
      <c r="C3515" s="2" t="s">
        <v>121</v>
      </c>
      <c r="D3515" s="2" t="s">
        <v>122</v>
      </c>
      <c r="E3515" s="2" t="s">
        <v>123</v>
      </c>
      <c r="F3515" s="2" t="s">
        <v>4</v>
      </c>
      <c r="G3515" s="2" t="s">
        <v>441</v>
      </c>
      <c r="H3515" s="1">
        <v>45387</v>
      </c>
      <c r="I3515" s="9" t="s">
        <v>4157</v>
      </c>
      <c r="J3515">
        <v>0</v>
      </c>
      <c r="K3515">
        <v>157</v>
      </c>
      <c r="M3515">
        <v>5.9</v>
      </c>
    </row>
    <row r="3516" spans="1:13" hidden="1" x14ac:dyDescent="0.2">
      <c r="A3516">
        <v>402</v>
      </c>
      <c r="B3516" s="2" t="s">
        <v>1253</v>
      </c>
      <c r="C3516" s="2" t="s">
        <v>121</v>
      </c>
      <c r="D3516" s="2" t="s">
        <v>122</v>
      </c>
      <c r="E3516" s="2" t="s">
        <v>123</v>
      </c>
      <c r="F3516" s="2" t="s">
        <v>4</v>
      </c>
      <c r="G3516" s="2" t="s">
        <v>441</v>
      </c>
      <c r="H3516" s="1">
        <v>45388</v>
      </c>
      <c r="I3516" s="9" t="s">
        <v>4163</v>
      </c>
      <c r="J3516">
        <v>0</v>
      </c>
      <c r="K3516">
        <v>364</v>
      </c>
      <c r="M3516">
        <v>5.9</v>
      </c>
    </row>
    <row r="3517" spans="1:13" hidden="1" x14ac:dyDescent="0.2">
      <c r="A3517">
        <v>402</v>
      </c>
      <c r="B3517" s="2" t="s">
        <v>1254</v>
      </c>
      <c r="C3517" s="2" t="s">
        <v>121</v>
      </c>
      <c r="D3517" s="2" t="s">
        <v>122</v>
      </c>
      <c r="E3517" s="2" t="s">
        <v>123</v>
      </c>
      <c r="F3517" s="2" t="s">
        <v>4</v>
      </c>
      <c r="G3517" s="2" t="s">
        <v>441</v>
      </c>
      <c r="H3517" s="1">
        <v>45389</v>
      </c>
      <c r="I3517" s="9" t="s">
        <v>4158</v>
      </c>
      <c r="J3517">
        <v>0</v>
      </c>
      <c r="K3517">
        <v>163</v>
      </c>
      <c r="M3517">
        <v>5.9</v>
      </c>
    </row>
    <row r="3518" spans="1:13" hidden="1" x14ac:dyDescent="0.2">
      <c r="A3518">
        <v>402</v>
      </c>
      <c r="B3518" s="2" t="s">
        <v>1255</v>
      </c>
      <c r="C3518" s="2" t="s">
        <v>121</v>
      </c>
      <c r="D3518" s="2" t="s">
        <v>122</v>
      </c>
      <c r="E3518" s="2" t="s">
        <v>123</v>
      </c>
      <c r="F3518" s="2" t="s">
        <v>4</v>
      </c>
      <c r="G3518" s="2" t="s">
        <v>441</v>
      </c>
      <c r="H3518" s="1">
        <v>45390</v>
      </c>
      <c r="I3518" s="9" t="s">
        <v>4135</v>
      </c>
      <c r="J3518">
        <v>0</v>
      </c>
      <c r="K3518">
        <v>1056</v>
      </c>
      <c r="M3518">
        <v>5.9</v>
      </c>
    </row>
    <row r="3519" spans="1:13" hidden="1" x14ac:dyDescent="0.2">
      <c r="A3519">
        <v>402</v>
      </c>
      <c r="B3519" s="2" t="s">
        <v>1256</v>
      </c>
      <c r="C3519" s="2" t="s">
        <v>121</v>
      </c>
      <c r="D3519" s="2" t="s">
        <v>122</v>
      </c>
      <c r="E3519" s="2" t="s">
        <v>123</v>
      </c>
      <c r="F3519" s="2" t="s">
        <v>4</v>
      </c>
      <c r="G3519" s="2" t="s">
        <v>441</v>
      </c>
      <c r="H3519" s="1">
        <v>45391</v>
      </c>
      <c r="I3519" s="9" t="s">
        <v>4136</v>
      </c>
      <c r="J3519">
        <v>0</v>
      </c>
      <c r="K3519">
        <v>138</v>
      </c>
      <c r="M3519">
        <v>5.9</v>
      </c>
    </row>
    <row r="3520" spans="1:13" hidden="1" x14ac:dyDescent="0.2">
      <c r="A3520">
        <v>402</v>
      </c>
      <c r="B3520" s="2" t="s">
        <v>1257</v>
      </c>
      <c r="C3520" s="2" t="s">
        <v>121</v>
      </c>
      <c r="D3520" s="2" t="s">
        <v>122</v>
      </c>
      <c r="E3520" s="2" t="s">
        <v>123</v>
      </c>
      <c r="F3520" s="2" t="s">
        <v>4</v>
      </c>
      <c r="G3520" s="2" t="s">
        <v>441</v>
      </c>
      <c r="H3520" s="1">
        <v>45392</v>
      </c>
      <c r="I3520" s="9" t="s">
        <v>4137</v>
      </c>
      <c r="J3520">
        <v>0</v>
      </c>
      <c r="K3520">
        <v>269</v>
      </c>
      <c r="M3520">
        <v>5.9</v>
      </c>
    </row>
    <row r="3521" spans="1:13" hidden="1" x14ac:dyDescent="0.2">
      <c r="A3521">
        <v>402</v>
      </c>
      <c r="B3521" s="2" t="s">
        <v>1258</v>
      </c>
      <c r="C3521" s="2" t="s">
        <v>121</v>
      </c>
      <c r="D3521" s="2" t="s">
        <v>122</v>
      </c>
      <c r="E3521" s="2" t="s">
        <v>123</v>
      </c>
      <c r="F3521" s="2" t="s">
        <v>4</v>
      </c>
      <c r="G3521" s="2" t="s">
        <v>441</v>
      </c>
      <c r="H3521" s="1">
        <v>45393</v>
      </c>
      <c r="I3521" s="9" t="s">
        <v>4146</v>
      </c>
      <c r="J3521">
        <v>0</v>
      </c>
      <c r="K3521">
        <v>453</v>
      </c>
      <c r="M3521">
        <v>5.9</v>
      </c>
    </row>
    <row r="3522" spans="1:13" hidden="1" x14ac:dyDescent="0.2">
      <c r="A3522">
        <v>402</v>
      </c>
      <c r="B3522" s="2" t="s">
        <v>1259</v>
      </c>
      <c r="C3522" s="2" t="s">
        <v>121</v>
      </c>
      <c r="D3522" s="2" t="s">
        <v>122</v>
      </c>
      <c r="E3522" s="2" t="s">
        <v>123</v>
      </c>
      <c r="F3522" s="2" t="s">
        <v>4</v>
      </c>
      <c r="G3522" s="2" t="s">
        <v>441</v>
      </c>
      <c r="H3522" s="1">
        <v>45394</v>
      </c>
      <c r="I3522" s="9" t="s">
        <v>4154</v>
      </c>
      <c r="J3522">
        <v>0</v>
      </c>
      <c r="K3522">
        <v>939</v>
      </c>
      <c r="M3522">
        <v>5.9</v>
      </c>
    </row>
    <row r="3523" spans="1:13" hidden="1" x14ac:dyDescent="0.2">
      <c r="A3523">
        <v>402</v>
      </c>
      <c r="B3523" s="2" t="s">
        <v>1260</v>
      </c>
      <c r="C3523" s="2" t="s">
        <v>121</v>
      </c>
      <c r="D3523" s="2" t="s">
        <v>122</v>
      </c>
      <c r="E3523" s="2" t="s">
        <v>123</v>
      </c>
      <c r="F3523" s="2" t="s">
        <v>4</v>
      </c>
      <c r="G3523" s="2" t="s">
        <v>441</v>
      </c>
      <c r="H3523" s="1">
        <v>45395</v>
      </c>
      <c r="I3523" s="9" t="s">
        <v>4149</v>
      </c>
      <c r="J3523">
        <v>0</v>
      </c>
      <c r="K3523">
        <v>580</v>
      </c>
      <c r="M3523">
        <v>5.9</v>
      </c>
    </row>
    <row r="3524" spans="1:13" hidden="1" x14ac:dyDescent="0.2">
      <c r="A3524">
        <v>402</v>
      </c>
      <c r="B3524" s="2" t="s">
        <v>1261</v>
      </c>
      <c r="C3524" s="2" t="s">
        <v>121</v>
      </c>
      <c r="D3524" s="2" t="s">
        <v>122</v>
      </c>
      <c r="E3524" s="2" t="s">
        <v>123</v>
      </c>
      <c r="F3524" s="2" t="s">
        <v>4</v>
      </c>
      <c r="G3524" s="2" t="s">
        <v>441</v>
      </c>
      <c r="H3524" s="1">
        <v>45397</v>
      </c>
      <c r="I3524" s="9" t="s">
        <v>4159</v>
      </c>
      <c r="J3524">
        <v>0</v>
      </c>
      <c r="K3524">
        <v>619</v>
      </c>
      <c r="M3524">
        <v>5.9</v>
      </c>
    </row>
    <row r="3525" spans="1:13" hidden="1" x14ac:dyDescent="0.2">
      <c r="A3525">
        <v>402</v>
      </c>
      <c r="B3525" s="2" t="s">
        <v>1262</v>
      </c>
      <c r="C3525" s="2" t="s">
        <v>121</v>
      </c>
      <c r="D3525" s="2" t="s">
        <v>122</v>
      </c>
      <c r="E3525" s="2" t="s">
        <v>123</v>
      </c>
      <c r="F3525" s="2" t="s">
        <v>4</v>
      </c>
      <c r="G3525" s="2" t="s">
        <v>441</v>
      </c>
      <c r="H3525" s="1">
        <v>45398</v>
      </c>
      <c r="I3525" s="9" t="s">
        <v>4155</v>
      </c>
      <c r="J3525">
        <v>0</v>
      </c>
      <c r="K3525">
        <v>912</v>
      </c>
      <c r="M3525">
        <v>5.9</v>
      </c>
    </row>
    <row r="3526" spans="1:13" hidden="1" x14ac:dyDescent="0.2">
      <c r="A3526">
        <v>402</v>
      </c>
      <c r="B3526" s="2" t="s">
        <v>1263</v>
      </c>
      <c r="C3526" s="2" t="s">
        <v>121</v>
      </c>
      <c r="D3526" s="2" t="s">
        <v>122</v>
      </c>
      <c r="E3526" s="2" t="s">
        <v>123</v>
      </c>
      <c r="F3526" s="2" t="s">
        <v>4</v>
      </c>
      <c r="G3526" s="2" t="s">
        <v>441</v>
      </c>
      <c r="H3526" s="1">
        <v>45399</v>
      </c>
      <c r="I3526" s="9" t="s">
        <v>4138</v>
      </c>
      <c r="J3526">
        <v>0</v>
      </c>
      <c r="K3526">
        <v>978</v>
      </c>
      <c r="M3526">
        <v>5.9</v>
      </c>
    </row>
    <row r="3527" spans="1:13" hidden="1" x14ac:dyDescent="0.2">
      <c r="A3527">
        <v>402</v>
      </c>
      <c r="B3527" s="2" t="s">
        <v>1264</v>
      </c>
      <c r="C3527" s="2" t="s">
        <v>121</v>
      </c>
      <c r="D3527" s="2" t="s">
        <v>122</v>
      </c>
      <c r="E3527" s="2" t="s">
        <v>123</v>
      </c>
      <c r="F3527" s="2" t="s">
        <v>4</v>
      </c>
      <c r="G3527" s="2" t="s">
        <v>441</v>
      </c>
      <c r="H3527" s="1">
        <v>45400</v>
      </c>
      <c r="I3527" s="9" t="s">
        <v>4139</v>
      </c>
      <c r="J3527">
        <v>0</v>
      </c>
      <c r="K3527">
        <v>952</v>
      </c>
      <c r="M3527">
        <v>5.9</v>
      </c>
    </row>
    <row r="3528" spans="1:13" hidden="1" x14ac:dyDescent="0.2">
      <c r="A3528">
        <v>402</v>
      </c>
      <c r="B3528" s="2" t="s">
        <v>1265</v>
      </c>
      <c r="C3528" s="2" t="s">
        <v>121</v>
      </c>
      <c r="D3528" s="2" t="s">
        <v>122</v>
      </c>
      <c r="E3528" s="2" t="s">
        <v>123</v>
      </c>
      <c r="F3528" s="2" t="s">
        <v>4</v>
      </c>
      <c r="G3528" s="2" t="s">
        <v>441</v>
      </c>
      <c r="H3528" s="1">
        <v>45401</v>
      </c>
      <c r="I3528" s="9" t="s">
        <v>4140</v>
      </c>
      <c r="J3528">
        <v>0</v>
      </c>
      <c r="K3528">
        <v>781</v>
      </c>
      <c r="M3528">
        <v>5.9</v>
      </c>
    </row>
    <row r="3529" spans="1:13" hidden="1" x14ac:dyDescent="0.2">
      <c r="A3529">
        <v>402</v>
      </c>
      <c r="B3529" s="2" t="s">
        <v>1266</v>
      </c>
      <c r="C3529" s="2" t="s">
        <v>121</v>
      </c>
      <c r="D3529" s="2" t="s">
        <v>122</v>
      </c>
      <c r="E3529" s="2" t="s">
        <v>123</v>
      </c>
      <c r="F3529" s="2" t="s">
        <v>4</v>
      </c>
      <c r="G3529" s="2" t="s">
        <v>441</v>
      </c>
      <c r="H3529" s="1">
        <v>45402</v>
      </c>
      <c r="I3529" s="9" t="s">
        <v>4141</v>
      </c>
      <c r="J3529">
        <v>0</v>
      </c>
      <c r="K3529">
        <v>944</v>
      </c>
      <c r="M3529">
        <v>5.9</v>
      </c>
    </row>
    <row r="3530" spans="1:13" hidden="1" x14ac:dyDescent="0.2">
      <c r="A3530">
        <v>402</v>
      </c>
      <c r="B3530" s="2" t="s">
        <v>1267</v>
      </c>
      <c r="C3530" s="2" t="s">
        <v>121</v>
      </c>
      <c r="D3530" s="2" t="s">
        <v>122</v>
      </c>
      <c r="E3530" s="2" t="s">
        <v>123</v>
      </c>
      <c r="F3530" s="2" t="s">
        <v>4</v>
      </c>
      <c r="G3530" s="2" t="s">
        <v>441</v>
      </c>
      <c r="H3530" s="1">
        <v>45403</v>
      </c>
      <c r="I3530" s="9" t="s">
        <v>4150</v>
      </c>
      <c r="J3530">
        <v>0</v>
      </c>
      <c r="K3530">
        <v>522</v>
      </c>
      <c r="M3530">
        <v>5.9</v>
      </c>
    </row>
    <row r="3531" spans="1:13" hidden="1" x14ac:dyDescent="0.2">
      <c r="A3531">
        <v>402</v>
      </c>
      <c r="B3531" s="2" t="s">
        <v>1268</v>
      </c>
      <c r="C3531" s="2" t="s">
        <v>121</v>
      </c>
      <c r="D3531" s="2" t="s">
        <v>122</v>
      </c>
      <c r="E3531" s="2" t="s">
        <v>123</v>
      </c>
      <c r="F3531" s="2" t="s">
        <v>4</v>
      </c>
      <c r="G3531" s="2" t="s">
        <v>441</v>
      </c>
      <c r="H3531" s="1">
        <v>45404</v>
      </c>
      <c r="I3531" s="9" t="s">
        <v>4162</v>
      </c>
      <c r="J3531">
        <v>0</v>
      </c>
      <c r="K3531">
        <v>873</v>
      </c>
      <c r="M3531">
        <v>5.9</v>
      </c>
    </row>
    <row r="3532" spans="1:13" hidden="1" x14ac:dyDescent="0.2">
      <c r="A3532">
        <v>402</v>
      </c>
      <c r="B3532" s="2" t="s">
        <v>1269</v>
      </c>
      <c r="C3532" s="2" t="s">
        <v>121</v>
      </c>
      <c r="D3532" s="2" t="s">
        <v>122</v>
      </c>
      <c r="E3532" s="2" t="s">
        <v>123</v>
      </c>
      <c r="F3532" s="2" t="s">
        <v>4</v>
      </c>
      <c r="G3532" s="2" t="s">
        <v>441</v>
      </c>
      <c r="H3532" s="1">
        <v>45405</v>
      </c>
      <c r="I3532" s="9" t="s">
        <v>4151</v>
      </c>
      <c r="J3532">
        <v>0</v>
      </c>
      <c r="K3532">
        <v>536</v>
      </c>
      <c r="M3532">
        <v>5.9</v>
      </c>
    </row>
    <row r="3533" spans="1:13" hidden="1" x14ac:dyDescent="0.2">
      <c r="A3533">
        <v>402</v>
      </c>
      <c r="B3533" s="2" t="s">
        <v>1270</v>
      </c>
      <c r="C3533" s="2" t="s">
        <v>121</v>
      </c>
      <c r="D3533" s="2" t="s">
        <v>122</v>
      </c>
      <c r="E3533" s="2" t="s">
        <v>123</v>
      </c>
      <c r="F3533" s="2" t="s">
        <v>4</v>
      </c>
      <c r="G3533" s="2" t="s">
        <v>441</v>
      </c>
      <c r="H3533" s="1">
        <v>45406</v>
      </c>
      <c r="I3533" s="9" t="s">
        <v>4156</v>
      </c>
      <c r="J3533">
        <v>0</v>
      </c>
      <c r="K3533">
        <v>106</v>
      </c>
      <c r="M3533">
        <v>5.9</v>
      </c>
    </row>
    <row r="3534" spans="1:13" hidden="1" x14ac:dyDescent="0.2">
      <c r="A3534">
        <v>402</v>
      </c>
      <c r="B3534" s="2" t="s">
        <v>1271</v>
      </c>
      <c r="C3534" s="2" t="s">
        <v>121</v>
      </c>
      <c r="D3534" s="2" t="s">
        <v>122</v>
      </c>
      <c r="E3534" s="2" t="s">
        <v>123</v>
      </c>
      <c r="F3534" s="2" t="s">
        <v>4</v>
      </c>
      <c r="G3534" s="2" t="s">
        <v>441</v>
      </c>
      <c r="H3534" s="1">
        <v>45407</v>
      </c>
      <c r="I3534" s="9" t="s">
        <v>4142</v>
      </c>
      <c r="J3534">
        <v>0</v>
      </c>
      <c r="K3534">
        <v>460</v>
      </c>
      <c r="M3534">
        <v>5.9</v>
      </c>
    </row>
    <row r="3535" spans="1:13" hidden="1" x14ac:dyDescent="0.2">
      <c r="A3535">
        <v>402</v>
      </c>
      <c r="B3535" s="2" t="s">
        <v>1272</v>
      </c>
      <c r="C3535" s="2" t="s">
        <v>121</v>
      </c>
      <c r="D3535" s="2" t="s">
        <v>122</v>
      </c>
      <c r="E3535" s="2" t="s">
        <v>123</v>
      </c>
      <c r="F3535" s="2" t="s">
        <v>4</v>
      </c>
      <c r="G3535" s="2" t="s">
        <v>441</v>
      </c>
      <c r="H3535" s="1">
        <v>45408</v>
      </c>
      <c r="I3535" s="9" t="s">
        <v>4143</v>
      </c>
      <c r="J3535">
        <v>0</v>
      </c>
      <c r="K3535">
        <v>222</v>
      </c>
      <c r="M3535">
        <v>5.9</v>
      </c>
    </row>
    <row r="3536" spans="1:13" hidden="1" x14ac:dyDescent="0.2">
      <c r="A3536">
        <v>402</v>
      </c>
      <c r="B3536" s="2" t="s">
        <v>1273</v>
      </c>
      <c r="C3536" s="2" t="s">
        <v>121</v>
      </c>
      <c r="D3536" s="2" t="s">
        <v>122</v>
      </c>
      <c r="E3536" s="2" t="s">
        <v>123</v>
      </c>
      <c r="F3536" s="2" t="s">
        <v>4</v>
      </c>
      <c r="G3536" s="2" t="s">
        <v>441</v>
      </c>
      <c r="H3536" s="1">
        <v>45409</v>
      </c>
      <c r="I3536" s="9" t="s">
        <v>4144</v>
      </c>
      <c r="J3536">
        <v>0</v>
      </c>
      <c r="K3536">
        <v>125</v>
      </c>
      <c r="M3536">
        <v>5.9</v>
      </c>
    </row>
    <row r="3537" spans="1:13" hidden="1" x14ac:dyDescent="0.2">
      <c r="A3537">
        <v>402</v>
      </c>
      <c r="B3537" s="2" t="s">
        <v>1274</v>
      </c>
      <c r="C3537" s="2" t="s">
        <v>121</v>
      </c>
      <c r="D3537" s="2" t="s">
        <v>122</v>
      </c>
      <c r="E3537" s="2" t="s">
        <v>123</v>
      </c>
      <c r="F3537" s="2" t="s">
        <v>4</v>
      </c>
      <c r="G3537" s="2" t="s">
        <v>441</v>
      </c>
      <c r="H3537" s="1">
        <v>45410</v>
      </c>
      <c r="I3537" s="9" t="s">
        <v>4147</v>
      </c>
      <c r="J3537">
        <v>0</v>
      </c>
      <c r="K3537">
        <v>719</v>
      </c>
      <c r="M3537">
        <v>5.9</v>
      </c>
    </row>
    <row r="3538" spans="1:13" hidden="1" x14ac:dyDescent="0.2">
      <c r="A3538">
        <v>402</v>
      </c>
      <c r="B3538" s="2" t="s">
        <v>1275</v>
      </c>
      <c r="C3538" s="2" t="s">
        <v>121</v>
      </c>
      <c r="D3538" s="2" t="s">
        <v>122</v>
      </c>
      <c r="E3538" s="2" t="s">
        <v>123</v>
      </c>
      <c r="F3538" s="2" t="s">
        <v>4</v>
      </c>
      <c r="G3538" s="2" t="s">
        <v>441</v>
      </c>
      <c r="H3538" s="1">
        <v>45411</v>
      </c>
      <c r="I3538" s="9" t="s">
        <v>4160</v>
      </c>
      <c r="J3538">
        <v>0</v>
      </c>
      <c r="K3538">
        <v>945</v>
      </c>
      <c r="M3538">
        <v>5.9</v>
      </c>
    </row>
    <row r="3539" spans="1:13" hidden="1" x14ac:dyDescent="0.2">
      <c r="A3539">
        <v>402</v>
      </c>
      <c r="B3539" s="2" t="s">
        <v>1276</v>
      </c>
      <c r="C3539" s="2" t="s">
        <v>121</v>
      </c>
      <c r="D3539" s="2" t="s">
        <v>122</v>
      </c>
      <c r="E3539" s="2" t="s">
        <v>123</v>
      </c>
      <c r="F3539" s="2" t="s">
        <v>4</v>
      </c>
      <c r="G3539" s="2" t="s">
        <v>441</v>
      </c>
      <c r="H3539" s="1">
        <v>45412</v>
      </c>
      <c r="I3539" s="9" t="s">
        <v>4152</v>
      </c>
      <c r="J3539">
        <v>0</v>
      </c>
      <c r="K3539">
        <v>421</v>
      </c>
      <c r="M3539">
        <v>5.9</v>
      </c>
    </row>
    <row r="3540" spans="1:13" hidden="1" x14ac:dyDescent="0.2">
      <c r="A3540">
        <v>403</v>
      </c>
      <c r="B3540" s="2" t="s">
        <v>1277</v>
      </c>
      <c r="C3540" s="2" t="s">
        <v>121</v>
      </c>
      <c r="D3540" s="2" t="s">
        <v>122</v>
      </c>
      <c r="E3540" s="2" t="s">
        <v>130</v>
      </c>
      <c r="F3540" s="2" t="s">
        <v>4</v>
      </c>
      <c r="G3540" s="2" t="s">
        <v>442</v>
      </c>
      <c r="H3540" s="1">
        <v>45383</v>
      </c>
      <c r="I3540" s="9" t="s">
        <v>4153</v>
      </c>
      <c r="J3540">
        <v>0</v>
      </c>
      <c r="K3540">
        <v>614</v>
      </c>
      <c r="M3540">
        <v>5.3</v>
      </c>
    </row>
    <row r="3541" spans="1:13" hidden="1" x14ac:dyDescent="0.2">
      <c r="A3541">
        <v>403</v>
      </c>
      <c r="B3541" s="2" t="s">
        <v>1278</v>
      </c>
      <c r="C3541" s="2" t="s">
        <v>121</v>
      </c>
      <c r="D3541" s="2" t="s">
        <v>122</v>
      </c>
      <c r="E3541" s="2" t="s">
        <v>130</v>
      </c>
      <c r="F3541" s="2" t="s">
        <v>4</v>
      </c>
      <c r="G3541" s="2" t="s">
        <v>442</v>
      </c>
      <c r="H3541" s="1">
        <v>45386</v>
      </c>
      <c r="I3541" s="9" t="s">
        <v>4145</v>
      </c>
      <c r="J3541">
        <v>0</v>
      </c>
      <c r="K3541">
        <v>756</v>
      </c>
      <c r="M3541">
        <v>5.3</v>
      </c>
    </row>
    <row r="3542" spans="1:13" hidden="1" x14ac:dyDescent="0.2">
      <c r="A3542">
        <v>403</v>
      </c>
      <c r="B3542" s="2" t="s">
        <v>1279</v>
      </c>
      <c r="C3542" s="2" t="s">
        <v>121</v>
      </c>
      <c r="D3542" s="2" t="s">
        <v>122</v>
      </c>
      <c r="E3542" s="2" t="s">
        <v>130</v>
      </c>
      <c r="F3542" s="2" t="s">
        <v>4</v>
      </c>
      <c r="G3542" s="2" t="s">
        <v>442</v>
      </c>
      <c r="H3542" s="1">
        <v>45387</v>
      </c>
      <c r="I3542" s="9" t="s">
        <v>4157</v>
      </c>
      <c r="J3542">
        <v>0</v>
      </c>
      <c r="K3542">
        <v>555</v>
      </c>
      <c r="M3542">
        <v>5.3</v>
      </c>
    </row>
    <row r="3543" spans="1:13" hidden="1" x14ac:dyDescent="0.2">
      <c r="A3543">
        <v>403</v>
      </c>
      <c r="B3543" s="2" t="s">
        <v>1280</v>
      </c>
      <c r="C3543" s="2" t="s">
        <v>121</v>
      </c>
      <c r="D3543" s="2" t="s">
        <v>122</v>
      </c>
      <c r="E3543" s="2" t="s">
        <v>130</v>
      </c>
      <c r="F3543" s="2" t="s">
        <v>4</v>
      </c>
      <c r="G3543" s="2" t="s">
        <v>442</v>
      </c>
      <c r="H3543" s="1">
        <v>45390</v>
      </c>
      <c r="I3543" s="9" t="s">
        <v>4135</v>
      </c>
      <c r="J3543">
        <v>0</v>
      </c>
      <c r="K3543">
        <v>904</v>
      </c>
      <c r="M3543">
        <v>5.3</v>
      </c>
    </row>
    <row r="3544" spans="1:13" hidden="1" x14ac:dyDescent="0.2">
      <c r="A3544">
        <v>403</v>
      </c>
      <c r="B3544" s="2" t="s">
        <v>1281</v>
      </c>
      <c r="C3544" s="2" t="s">
        <v>121</v>
      </c>
      <c r="D3544" s="2" t="s">
        <v>122</v>
      </c>
      <c r="E3544" s="2" t="s">
        <v>130</v>
      </c>
      <c r="F3544" s="2" t="s">
        <v>4</v>
      </c>
      <c r="G3544" s="2" t="s">
        <v>442</v>
      </c>
      <c r="H3544" s="1">
        <v>45391</v>
      </c>
      <c r="I3544" s="9" t="s">
        <v>4136</v>
      </c>
      <c r="J3544">
        <v>0</v>
      </c>
      <c r="K3544">
        <v>1213</v>
      </c>
      <c r="M3544">
        <v>5.3</v>
      </c>
    </row>
    <row r="3545" spans="1:13" hidden="1" x14ac:dyDescent="0.2">
      <c r="A3545">
        <v>403</v>
      </c>
      <c r="B3545" s="2" t="s">
        <v>1282</v>
      </c>
      <c r="C3545" s="2" t="s">
        <v>121</v>
      </c>
      <c r="D3545" s="2" t="s">
        <v>122</v>
      </c>
      <c r="E3545" s="2" t="s">
        <v>130</v>
      </c>
      <c r="F3545" s="2" t="s">
        <v>4</v>
      </c>
      <c r="G3545" s="2" t="s">
        <v>442</v>
      </c>
      <c r="H3545" s="1">
        <v>45392</v>
      </c>
      <c r="I3545" s="9" t="s">
        <v>4137</v>
      </c>
      <c r="J3545">
        <v>0</v>
      </c>
      <c r="K3545">
        <v>986</v>
      </c>
      <c r="M3545">
        <v>5.3</v>
      </c>
    </row>
    <row r="3546" spans="1:13" hidden="1" x14ac:dyDescent="0.2">
      <c r="A3546">
        <v>403</v>
      </c>
      <c r="B3546" s="2" t="s">
        <v>1283</v>
      </c>
      <c r="C3546" s="2" t="s">
        <v>121</v>
      </c>
      <c r="D3546" s="2" t="s">
        <v>122</v>
      </c>
      <c r="E3546" s="2" t="s">
        <v>130</v>
      </c>
      <c r="F3546" s="2" t="s">
        <v>4</v>
      </c>
      <c r="G3546" s="2" t="s">
        <v>442</v>
      </c>
      <c r="H3546" s="1">
        <v>45394</v>
      </c>
      <c r="I3546" s="9" t="s">
        <v>4154</v>
      </c>
      <c r="J3546">
        <v>0</v>
      </c>
      <c r="K3546">
        <v>1219</v>
      </c>
      <c r="M3546">
        <v>5.3</v>
      </c>
    </row>
    <row r="3547" spans="1:13" hidden="1" x14ac:dyDescent="0.2">
      <c r="A3547">
        <v>403</v>
      </c>
      <c r="B3547" s="2" t="s">
        <v>1284</v>
      </c>
      <c r="C3547" s="2" t="s">
        <v>121</v>
      </c>
      <c r="D3547" s="2" t="s">
        <v>122</v>
      </c>
      <c r="E3547" s="2" t="s">
        <v>130</v>
      </c>
      <c r="F3547" s="2" t="s">
        <v>4</v>
      </c>
      <c r="G3547" s="2" t="s">
        <v>442</v>
      </c>
      <c r="H3547" s="1">
        <v>45398</v>
      </c>
      <c r="I3547" s="9" t="s">
        <v>4155</v>
      </c>
      <c r="J3547">
        <v>0</v>
      </c>
      <c r="K3547">
        <v>665</v>
      </c>
      <c r="M3547">
        <v>5.3</v>
      </c>
    </row>
    <row r="3548" spans="1:13" hidden="1" x14ac:dyDescent="0.2">
      <c r="A3548">
        <v>403</v>
      </c>
      <c r="B3548" s="2" t="s">
        <v>1285</v>
      </c>
      <c r="C3548" s="2" t="s">
        <v>121</v>
      </c>
      <c r="D3548" s="2" t="s">
        <v>122</v>
      </c>
      <c r="E3548" s="2" t="s">
        <v>130</v>
      </c>
      <c r="F3548" s="2" t="s">
        <v>4</v>
      </c>
      <c r="G3548" s="2" t="s">
        <v>442</v>
      </c>
      <c r="H3548" s="1">
        <v>45399</v>
      </c>
      <c r="I3548" s="9" t="s">
        <v>4138</v>
      </c>
      <c r="J3548">
        <v>0</v>
      </c>
      <c r="K3548">
        <v>808</v>
      </c>
      <c r="M3548">
        <v>5.3</v>
      </c>
    </row>
    <row r="3549" spans="1:13" hidden="1" x14ac:dyDescent="0.2">
      <c r="A3549">
        <v>403</v>
      </c>
      <c r="B3549" s="2" t="s">
        <v>1286</v>
      </c>
      <c r="C3549" s="2" t="s">
        <v>121</v>
      </c>
      <c r="D3549" s="2" t="s">
        <v>122</v>
      </c>
      <c r="E3549" s="2" t="s">
        <v>130</v>
      </c>
      <c r="F3549" s="2" t="s">
        <v>4</v>
      </c>
      <c r="G3549" s="2" t="s">
        <v>442</v>
      </c>
      <c r="H3549" s="1">
        <v>45400</v>
      </c>
      <c r="I3549" s="9" t="s">
        <v>4139</v>
      </c>
      <c r="J3549">
        <v>0</v>
      </c>
      <c r="K3549">
        <v>980</v>
      </c>
      <c r="M3549">
        <v>5.3</v>
      </c>
    </row>
    <row r="3550" spans="1:13" hidden="1" x14ac:dyDescent="0.2">
      <c r="A3550">
        <v>403</v>
      </c>
      <c r="B3550" s="2" t="s">
        <v>1287</v>
      </c>
      <c r="C3550" s="2" t="s">
        <v>121</v>
      </c>
      <c r="D3550" s="2" t="s">
        <v>122</v>
      </c>
      <c r="E3550" s="2" t="s">
        <v>130</v>
      </c>
      <c r="F3550" s="2" t="s">
        <v>4</v>
      </c>
      <c r="G3550" s="2" t="s">
        <v>442</v>
      </c>
      <c r="H3550" s="1">
        <v>45408</v>
      </c>
      <c r="I3550" s="9" t="s">
        <v>4143</v>
      </c>
      <c r="J3550">
        <v>0</v>
      </c>
      <c r="K3550">
        <v>1150</v>
      </c>
      <c r="M3550">
        <v>5.3</v>
      </c>
    </row>
    <row r="3551" spans="1:13" hidden="1" x14ac:dyDescent="0.2">
      <c r="A3551">
        <v>415</v>
      </c>
      <c r="B3551" s="2" t="s">
        <v>1288</v>
      </c>
      <c r="C3551" s="2" t="s">
        <v>121</v>
      </c>
      <c r="D3551" s="2" t="s">
        <v>122</v>
      </c>
      <c r="E3551" s="2" t="s">
        <v>130</v>
      </c>
      <c r="F3551" s="2" t="s">
        <v>4</v>
      </c>
      <c r="G3551" s="2" t="s">
        <v>452</v>
      </c>
      <c r="H3551" s="1">
        <v>45386</v>
      </c>
      <c r="I3551" s="9" t="s">
        <v>4145</v>
      </c>
      <c r="J3551">
        <v>0</v>
      </c>
      <c r="K3551">
        <v>309</v>
      </c>
      <c r="M3551">
        <v>5.9</v>
      </c>
    </row>
    <row r="3552" spans="1:13" hidden="1" x14ac:dyDescent="0.2">
      <c r="A3552">
        <v>415</v>
      </c>
      <c r="B3552" s="2" t="s">
        <v>1289</v>
      </c>
      <c r="C3552" s="2" t="s">
        <v>121</v>
      </c>
      <c r="D3552" s="2" t="s">
        <v>122</v>
      </c>
      <c r="E3552" s="2" t="s">
        <v>130</v>
      </c>
      <c r="F3552" s="2" t="s">
        <v>4</v>
      </c>
      <c r="G3552" s="2" t="s">
        <v>452</v>
      </c>
      <c r="H3552" s="1">
        <v>45390</v>
      </c>
      <c r="I3552" s="9" t="s">
        <v>4135</v>
      </c>
      <c r="J3552">
        <v>0</v>
      </c>
      <c r="K3552">
        <v>523</v>
      </c>
      <c r="M3552">
        <v>5.9</v>
      </c>
    </row>
    <row r="3553" spans="1:13" hidden="1" x14ac:dyDescent="0.2">
      <c r="A3553">
        <v>415</v>
      </c>
      <c r="B3553" s="2" t="s">
        <v>1290</v>
      </c>
      <c r="C3553" s="2" t="s">
        <v>121</v>
      </c>
      <c r="D3553" s="2" t="s">
        <v>122</v>
      </c>
      <c r="E3553" s="2" t="s">
        <v>130</v>
      </c>
      <c r="F3553" s="2" t="s">
        <v>4</v>
      </c>
      <c r="G3553" s="2" t="s">
        <v>452</v>
      </c>
      <c r="H3553" s="1">
        <v>45391</v>
      </c>
      <c r="I3553" s="9" t="s">
        <v>4136</v>
      </c>
      <c r="J3553">
        <v>0</v>
      </c>
      <c r="K3553">
        <v>42</v>
      </c>
      <c r="M3553">
        <v>5.9</v>
      </c>
    </row>
    <row r="3554" spans="1:13" hidden="1" x14ac:dyDescent="0.2">
      <c r="A3554">
        <v>415</v>
      </c>
      <c r="B3554" s="2" t="s">
        <v>1291</v>
      </c>
      <c r="C3554" s="2" t="s">
        <v>121</v>
      </c>
      <c r="D3554" s="2" t="s">
        <v>122</v>
      </c>
      <c r="E3554" s="2" t="s">
        <v>130</v>
      </c>
      <c r="F3554" s="2" t="s">
        <v>4</v>
      </c>
      <c r="G3554" s="2" t="s">
        <v>452</v>
      </c>
      <c r="H3554" s="1">
        <v>45392</v>
      </c>
      <c r="I3554" s="9" t="s">
        <v>4137</v>
      </c>
      <c r="J3554">
        <v>0</v>
      </c>
      <c r="K3554">
        <v>32</v>
      </c>
      <c r="M3554">
        <v>5.9</v>
      </c>
    </row>
    <row r="3555" spans="1:13" hidden="1" x14ac:dyDescent="0.2">
      <c r="A3555">
        <v>415</v>
      </c>
      <c r="B3555" s="2" t="s">
        <v>1292</v>
      </c>
      <c r="C3555" s="2" t="s">
        <v>121</v>
      </c>
      <c r="D3555" s="2" t="s">
        <v>122</v>
      </c>
      <c r="E3555" s="2" t="s">
        <v>130</v>
      </c>
      <c r="F3555" s="2" t="s">
        <v>4</v>
      </c>
      <c r="G3555" s="2" t="s">
        <v>452</v>
      </c>
      <c r="H3555" s="1">
        <v>45399</v>
      </c>
      <c r="I3555" s="9" t="s">
        <v>4138</v>
      </c>
      <c r="J3555">
        <v>0</v>
      </c>
      <c r="K3555">
        <v>31</v>
      </c>
      <c r="M3555">
        <v>5.9</v>
      </c>
    </row>
    <row r="3556" spans="1:13" hidden="1" x14ac:dyDescent="0.2">
      <c r="A3556">
        <v>415</v>
      </c>
      <c r="B3556" s="2" t="s">
        <v>1293</v>
      </c>
      <c r="C3556" s="2" t="s">
        <v>121</v>
      </c>
      <c r="D3556" s="2" t="s">
        <v>122</v>
      </c>
      <c r="E3556" s="2" t="s">
        <v>130</v>
      </c>
      <c r="F3556" s="2" t="s">
        <v>4</v>
      </c>
      <c r="G3556" s="2" t="s">
        <v>452</v>
      </c>
      <c r="H3556" s="1">
        <v>45400</v>
      </c>
      <c r="I3556" s="9" t="s">
        <v>4139</v>
      </c>
      <c r="J3556">
        <v>0</v>
      </c>
      <c r="K3556">
        <v>27</v>
      </c>
      <c r="M3556">
        <v>5.9</v>
      </c>
    </row>
    <row r="3557" spans="1:13" hidden="1" x14ac:dyDescent="0.2">
      <c r="A3557">
        <v>415</v>
      </c>
      <c r="B3557" s="2" t="s">
        <v>1294</v>
      </c>
      <c r="C3557" s="2" t="s">
        <v>121</v>
      </c>
      <c r="D3557" s="2" t="s">
        <v>122</v>
      </c>
      <c r="E3557" s="2" t="s">
        <v>130</v>
      </c>
      <c r="F3557" s="2" t="s">
        <v>4</v>
      </c>
      <c r="G3557" s="2" t="s">
        <v>452</v>
      </c>
      <c r="H3557" s="1">
        <v>45401</v>
      </c>
      <c r="I3557" s="9" t="s">
        <v>4140</v>
      </c>
      <c r="J3557">
        <v>0</v>
      </c>
      <c r="K3557">
        <v>591</v>
      </c>
      <c r="M3557">
        <v>5.9</v>
      </c>
    </row>
    <row r="3558" spans="1:13" hidden="1" x14ac:dyDescent="0.2">
      <c r="A3558">
        <v>415</v>
      </c>
      <c r="B3558" s="2" t="s">
        <v>1295</v>
      </c>
      <c r="C3558" s="2" t="s">
        <v>121</v>
      </c>
      <c r="D3558" s="2" t="s">
        <v>122</v>
      </c>
      <c r="E3558" s="2" t="s">
        <v>130</v>
      </c>
      <c r="F3558" s="2" t="s">
        <v>4</v>
      </c>
      <c r="G3558" s="2" t="s">
        <v>452</v>
      </c>
      <c r="H3558" s="1">
        <v>45402</v>
      </c>
      <c r="I3558" s="9" t="s">
        <v>4141</v>
      </c>
      <c r="J3558">
        <v>0</v>
      </c>
      <c r="K3558">
        <v>971</v>
      </c>
      <c r="M3558">
        <v>5.9</v>
      </c>
    </row>
    <row r="3559" spans="1:13" hidden="1" x14ac:dyDescent="0.2">
      <c r="A3559">
        <v>415</v>
      </c>
      <c r="B3559" s="2" t="s">
        <v>1296</v>
      </c>
      <c r="C3559" s="2" t="s">
        <v>121</v>
      </c>
      <c r="D3559" s="2" t="s">
        <v>122</v>
      </c>
      <c r="E3559" s="2" t="s">
        <v>130</v>
      </c>
      <c r="F3559" s="2" t="s">
        <v>4</v>
      </c>
      <c r="G3559" s="2" t="s">
        <v>452</v>
      </c>
      <c r="H3559" s="1">
        <v>45407</v>
      </c>
      <c r="I3559" s="9" t="s">
        <v>4142</v>
      </c>
      <c r="J3559">
        <v>0</v>
      </c>
      <c r="K3559">
        <v>1013</v>
      </c>
      <c r="M3559">
        <v>5.9</v>
      </c>
    </row>
    <row r="3560" spans="1:13" hidden="1" x14ac:dyDescent="0.2">
      <c r="A3560">
        <v>415</v>
      </c>
      <c r="B3560" s="2" t="s">
        <v>1297</v>
      </c>
      <c r="C3560" s="2" t="s">
        <v>121</v>
      </c>
      <c r="D3560" s="2" t="s">
        <v>122</v>
      </c>
      <c r="E3560" s="2" t="s">
        <v>130</v>
      </c>
      <c r="F3560" s="2" t="s">
        <v>4</v>
      </c>
      <c r="G3560" s="2" t="s">
        <v>452</v>
      </c>
      <c r="H3560" s="1">
        <v>45408</v>
      </c>
      <c r="I3560" s="9" t="s">
        <v>4143</v>
      </c>
      <c r="J3560">
        <v>0</v>
      </c>
      <c r="K3560">
        <v>37</v>
      </c>
      <c r="M3560">
        <v>5.9</v>
      </c>
    </row>
    <row r="3561" spans="1:13" hidden="1" x14ac:dyDescent="0.2">
      <c r="A3561">
        <v>415</v>
      </c>
      <c r="B3561" s="2" t="s">
        <v>1298</v>
      </c>
      <c r="C3561" s="2" t="s">
        <v>121</v>
      </c>
      <c r="D3561" s="2" t="s">
        <v>122</v>
      </c>
      <c r="E3561" s="2" t="s">
        <v>130</v>
      </c>
      <c r="F3561" s="2" t="s">
        <v>4</v>
      </c>
      <c r="G3561" s="2" t="s">
        <v>452</v>
      </c>
      <c r="H3561" s="1">
        <v>45409</v>
      </c>
      <c r="I3561" s="9" t="s">
        <v>4144</v>
      </c>
      <c r="J3561">
        <v>0</v>
      </c>
      <c r="K3561">
        <v>112</v>
      </c>
      <c r="M3561">
        <v>5.9</v>
      </c>
    </row>
    <row r="3562" spans="1:13" hidden="1" x14ac:dyDescent="0.2">
      <c r="A3562">
        <v>419</v>
      </c>
      <c r="B3562" s="2" t="s">
        <v>1299</v>
      </c>
      <c r="C3562" s="2" t="s">
        <v>121</v>
      </c>
      <c r="D3562" s="2" t="s">
        <v>122</v>
      </c>
      <c r="E3562" s="2" t="s">
        <v>130</v>
      </c>
      <c r="F3562" s="2" t="s">
        <v>4</v>
      </c>
      <c r="G3562" s="2" t="s">
        <v>455</v>
      </c>
      <c r="H3562" s="1">
        <v>45387</v>
      </c>
      <c r="I3562" s="9" t="s">
        <v>4157</v>
      </c>
      <c r="J3562">
        <v>0</v>
      </c>
      <c r="K3562">
        <v>555</v>
      </c>
      <c r="M3562">
        <v>5.2</v>
      </c>
    </row>
    <row r="3563" spans="1:13" hidden="1" x14ac:dyDescent="0.2">
      <c r="A3563">
        <v>419</v>
      </c>
      <c r="B3563" s="2" t="s">
        <v>1300</v>
      </c>
      <c r="C3563" s="2" t="s">
        <v>121</v>
      </c>
      <c r="D3563" s="2" t="s">
        <v>122</v>
      </c>
      <c r="E3563" s="2" t="s">
        <v>130</v>
      </c>
      <c r="F3563" s="2" t="s">
        <v>4</v>
      </c>
      <c r="G3563" s="2" t="s">
        <v>455</v>
      </c>
      <c r="H3563" s="1">
        <v>45390</v>
      </c>
      <c r="I3563" s="9" t="s">
        <v>4135</v>
      </c>
      <c r="J3563">
        <v>0</v>
      </c>
      <c r="K3563">
        <v>204</v>
      </c>
      <c r="M3563">
        <v>5.2</v>
      </c>
    </row>
    <row r="3564" spans="1:13" hidden="1" x14ac:dyDescent="0.2">
      <c r="A3564">
        <v>419</v>
      </c>
      <c r="B3564" s="2" t="s">
        <v>1301</v>
      </c>
      <c r="C3564" s="2" t="s">
        <v>121</v>
      </c>
      <c r="D3564" s="2" t="s">
        <v>122</v>
      </c>
      <c r="E3564" s="2" t="s">
        <v>130</v>
      </c>
      <c r="F3564" s="2" t="s">
        <v>4</v>
      </c>
      <c r="G3564" s="2" t="s">
        <v>455</v>
      </c>
      <c r="H3564" s="1">
        <v>45391</v>
      </c>
      <c r="I3564" s="9" t="s">
        <v>4136</v>
      </c>
      <c r="J3564">
        <v>0</v>
      </c>
      <c r="K3564">
        <v>213</v>
      </c>
      <c r="M3564">
        <v>5.2</v>
      </c>
    </row>
    <row r="3565" spans="1:13" hidden="1" x14ac:dyDescent="0.2">
      <c r="A3565">
        <v>419</v>
      </c>
      <c r="B3565" s="2" t="s">
        <v>1302</v>
      </c>
      <c r="C3565" s="2" t="s">
        <v>121</v>
      </c>
      <c r="D3565" s="2" t="s">
        <v>122</v>
      </c>
      <c r="E3565" s="2" t="s">
        <v>130</v>
      </c>
      <c r="F3565" s="2" t="s">
        <v>4</v>
      </c>
      <c r="G3565" s="2" t="s">
        <v>455</v>
      </c>
      <c r="H3565" s="1">
        <v>45392</v>
      </c>
      <c r="I3565" s="9" t="s">
        <v>4137</v>
      </c>
      <c r="J3565">
        <v>0</v>
      </c>
      <c r="K3565">
        <v>1217</v>
      </c>
      <c r="M3565">
        <v>5.2</v>
      </c>
    </row>
    <row r="3566" spans="1:13" hidden="1" x14ac:dyDescent="0.2">
      <c r="A3566">
        <v>419</v>
      </c>
      <c r="B3566" s="2" t="s">
        <v>1303</v>
      </c>
      <c r="C3566" s="2" t="s">
        <v>121</v>
      </c>
      <c r="D3566" s="2" t="s">
        <v>122</v>
      </c>
      <c r="E3566" s="2" t="s">
        <v>130</v>
      </c>
      <c r="F3566" s="2" t="s">
        <v>4</v>
      </c>
      <c r="G3566" s="2" t="s">
        <v>455</v>
      </c>
      <c r="H3566" s="1">
        <v>45394</v>
      </c>
      <c r="I3566" s="9" t="s">
        <v>4154</v>
      </c>
      <c r="J3566">
        <v>0</v>
      </c>
      <c r="K3566">
        <v>1029</v>
      </c>
      <c r="M3566">
        <v>5.2</v>
      </c>
    </row>
    <row r="3567" spans="1:13" hidden="1" x14ac:dyDescent="0.2">
      <c r="A3567">
        <v>419</v>
      </c>
      <c r="B3567" s="2" t="s">
        <v>1304</v>
      </c>
      <c r="C3567" s="2" t="s">
        <v>121</v>
      </c>
      <c r="D3567" s="2" t="s">
        <v>122</v>
      </c>
      <c r="E3567" s="2" t="s">
        <v>130</v>
      </c>
      <c r="F3567" s="2" t="s">
        <v>4</v>
      </c>
      <c r="G3567" s="2" t="s">
        <v>455</v>
      </c>
      <c r="H3567" s="1">
        <v>45398</v>
      </c>
      <c r="I3567" s="9" t="s">
        <v>4155</v>
      </c>
      <c r="J3567">
        <v>0</v>
      </c>
      <c r="K3567">
        <v>665</v>
      </c>
      <c r="M3567">
        <v>5.2</v>
      </c>
    </row>
    <row r="3568" spans="1:13" hidden="1" x14ac:dyDescent="0.2">
      <c r="A3568">
        <v>419</v>
      </c>
      <c r="B3568" s="2" t="s">
        <v>1305</v>
      </c>
      <c r="C3568" s="2" t="s">
        <v>121</v>
      </c>
      <c r="D3568" s="2" t="s">
        <v>122</v>
      </c>
      <c r="E3568" s="2" t="s">
        <v>130</v>
      </c>
      <c r="F3568" s="2" t="s">
        <v>4</v>
      </c>
      <c r="G3568" s="2" t="s">
        <v>455</v>
      </c>
      <c r="H3568" s="1">
        <v>45399</v>
      </c>
      <c r="I3568" s="9" t="s">
        <v>4138</v>
      </c>
      <c r="J3568">
        <v>0</v>
      </c>
      <c r="K3568">
        <v>208</v>
      </c>
      <c r="M3568">
        <v>5.2</v>
      </c>
    </row>
    <row r="3569" spans="1:13" hidden="1" x14ac:dyDescent="0.2">
      <c r="A3569">
        <v>419</v>
      </c>
      <c r="B3569" s="2" t="s">
        <v>1306</v>
      </c>
      <c r="C3569" s="2" t="s">
        <v>121</v>
      </c>
      <c r="D3569" s="2" t="s">
        <v>122</v>
      </c>
      <c r="E3569" s="2" t="s">
        <v>130</v>
      </c>
      <c r="F3569" s="2" t="s">
        <v>4</v>
      </c>
      <c r="G3569" s="2" t="s">
        <v>455</v>
      </c>
      <c r="H3569" s="1">
        <v>45400</v>
      </c>
      <c r="I3569" s="9" t="s">
        <v>4139</v>
      </c>
      <c r="J3569">
        <v>0</v>
      </c>
      <c r="K3569">
        <v>80</v>
      </c>
      <c r="M3569">
        <v>5.2</v>
      </c>
    </row>
    <row r="3570" spans="1:13" hidden="1" x14ac:dyDescent="0.2">
      <c r="A3570">
        <v>424</v>
      </c>
      <c r="B3570" s="2" t="s">
        <v>1307</v>
      </c>
      <c r="C3570" s="2" t="s">
        <v>121</v>
      </c>
      <c r="D3570" s="2" t="s">
        <v>122</v>
      </c>
      <c r="E3570" s="2" t="s">
        <v>130</v>
      </c>
      <c r="F3570" s="2" t="s">
        <v>4</v>
      </c>
      <c r="G3570" s="2" t="s">
        <v>460</v>
      </c>
      <c r="H3570" s="1">
        <v>45383</v>
      </c>
      <c r="I3570" s="9" t="s">
        <v>4153</v>
      </c>
      <c r="J3570">
        <v>0</v>
      </c>
      <c r="K3570">
        <v>876</v>
      </c>
      <c r="M3570">
        <v>2.5</v>
      </c>
    </row>
    <row r="3571" spans="1:13" hidden="1" x14ac:dyDescent="0.2">
      <c r="A3571">
        <v>424</v>
      </c>
      <c r="B3571" s="2" t="s">
        <v>1308</v>
      </c>
      <c r="C3571" s="2" t="s">
        <v>121</v>
      </c>
      <c r="D3571" s="2" t="s">
        <v>122</v>
      </c>
      <c r="E3571" s="2" t="s">
        <v>130</v>
      </c>
      <c r="F3571" s="2" t="s">
        <v>4</v>
      </c>
      <c r="G3571" s="2" t="s">
        <v>460</v>
      </c>
      <c r="H3571" s="1">
        <v>45384</v>
      </c>
      <c r="I3571" s="9" t="s">
        <v>4134</v>
      </c>
      <c r="J3571">
        <v>0</v>
      </c>
      <c r="K3571">
        <v>147</v>
      </c>
      <c r="M3571">
        <v>2.5</v>
      </c>
    </row>
    <row r="3572" spans="1:13" hidden="1" x14ac:dyDescent="0.2">
      <c r="A3572">
        <v>424</v>
      </c>
      <c r="B3572" s="2" t="s">
        <v>1309</v>
      </c>
      <c r="C3572" s="2" t="s">
        <v>121</v>
      </c>
      <c r="D3572" s="2" t="s">
        <v>122</v>
      </c>
      <c r="E3572" s="2" t="s">
        <v>130</v>
      </c>
      <c r="F3572" s="2" t="s">
        <v>4</v>
      </c>
      <c r="G3572" s="2" t="s">
        <v>460</v>
      </c>
      <c r="H3572" s="1">
        <v>45386</v>
      </c>
      <c r="I3572" s="9" t="s">
        <v>4145</v>
      </c>
      <c r="J3572">
        <v>0</v>
      </c>
      <c r="K3572">
        <v>156</v>
      </c>
      <c r="M3572">
        <v>2.5</v>
      </c>
    </row>
    <row r="3573" spans="1:13" hidden="1" x14ac:dyDescent="0.2">
      <c r="A3573">
        <v>424</v>
      </c>
      <c r="B3573" s="2" t="s">
        <v>1310</v>
      </c>
      <c r="C3573" s="2" t="s">
        <v>121</v>
      </c>
      <c r="D3573" s="2" t="s">
        <v>122</v>
      </c>
      <c r="E3573" s="2" t="s">
        <v>130</v>
      </c>
      <c r="F3573" s="2" t="s">
        <v>4</v>
      </c>
      <c r="G3573" s="2" t="s">
        <v>460</v>
      </c>
      <c r="H3573" s="1">
        <v>45387</v>
      </c>
      <c r="I3573" s="9" t="s">
        <v>4157</v>
      </c>
      <c r="J3573">
        <v>0</v>
      </c>
      <c r="K3573">
        <v>157</v>
      </c>
      <c r="M3573">
        <v>2.5</v>
      </c>
    </row>
    <row r="3574" spans="1:13" hidden="1" x14ac:dyDescent="0.2">
      <c r="A3574">
        <v>424</v>
      </c>
      <c r="B3574" s="2" t="s">
        <v>1311</v>
      </c>
      <c r="C3574" s="2" t="s">
        <v>121</v>
      </c>
      <c r="D3574" s="2" t="s">
        <v>122</v>
      </c>
      <c r="E3574" s="2" t="s">
        <v>130</v>
      </c>
      <c r="F3574" s="2" t="s">
        <v>4</v>
      </c>
      <c r="G3574" s="2" t="s">
        <v>460</v>
      </c>
      <c r="H3574" s="1">
        <v>45388</v>
      </c>
      <c r="I3574" s="9" t="s">
        <v>4163</v>
      </c>
      <c r="J3574">
        <v>0</v>
      </c>
      <c r="K3574">
        <v>364</v>
      </c>
      <c r="M3574">
        <v>2.5</v>
      </c>
    </row>
    <row r="3575" spans="1:13" hidden="1" x14ac:dyDescent="0.2">
      <c r="A3575">
        <v>424</v>
      </c>
      <c r="B3575" s="2" t="s">
        <v>1312</v>
      </c>
      <c r="C3575" s="2" t="s">
        <v>121</v>
      </c>
      <c r="D3575" s="2" t="s">
        <v>122</v>
      </c>
      <c r="E3575" s="2" t="s">
        <v>130</v>
      </c>
      <c r="F3575" s="2" t="s">
        <v>4</v>
      </c>
      <c r="G3575" s="2" t="s">
        <v>460</v>
      </c>
      <c r="H3575" s="1">
        <v>45389</v>
      </c>
      <c r="I3575" s="9" t="s">
        <v>4158</v>
      </c>
      <c r="J3575">
        <v>0</v>
      </c>
      <c r="K3575">
        <v>163</v>
      </c>
      <c r="M3575">
        <v>2.5</v>
      </c>
    </row>
    <row r="3576" spans="1:13" hidden="1" x14ac:dyDescent="0.2">
      <c r="A3576">
        <v>424</v>
      </c>
      <c r="B3576" s="2" t="s">
        <v>1313</v>
      </c>
      <c r="C3576" s="2" t="s">
        <v>121</v>
      </c>
      <c r="D3576" s="2" t="s">
        <v>122</v>
      </c>
      <c r="E3576" s="2" t="s">
        <v>130</v>
      </c>
      <c r="F3576" s="2" t="s">
        <v>4</v>
      </c>
      <c r="G3576" s="2" t="s">
        <v>460</v>
      </c>
      <c r="H3576" s="1">
        <v>45390</v>
      </c>
      <c r="I3576" s="9" t="s">
        <v>4135</v>
      </c>
      <c r="J3576">
        <v>0</v>
      </c>
      <c r="K3576">
        <v>681</v>
      </c>
      <c r="M3576">
        <v>2.5</v>
      </c>
    </row>
    <row r="3577" spans="1:13" hidden="1" x14ac:dyDescent="0.2">
      <c r="A3577">
        <v>424</v>
      </c>
      <c r="B3577" s="2" t="s">
        <v>1314</v>
      </c>
      <c r="C3577" s="2" t="s">
        <v>121</v>
      </c>
      <c r="D3577" s="2" t="s">
        <v>122</v>
      </c>
      <c r="E3577" s="2" t="s">
        <v>130</v>
      </c>
      <c r="F3577" s="2" t="s">
        <v>4</v>
      </c>
      <c r="G3577" s="2" t="s">
        <v>460</v>
      </c>
      <c r="H3577" s="1">
        <v>45391</v>
      </c>
      <c r="I3577" s="9" t="s">
        <v>4136</v>
      </c>
      <c r="J3577">
        <v>0</v>
      </c>
      <c r="K3577">
        <v>1138</v>
      </c>
      <c r="M3577">
        <v>2.5</v>
      </c>
    </row>
    <row r="3578" spans="1:13" hidden="1" x14ac:dyDescent="0.2">
      <c r="A3578">
        <v>424</v>
      </c>
      <c r="B3578" s="2" t="s">
        <v>1315</v>
      </c>
      <c r="C3578" s="2" t="s">
        <v>121</v>
      </c>
      <c r="D3578" s="2" t="s">
        <v>122</v>
      </c>
      <c r="E3578" s="2" t="s">
        <v>130</v>
      </c>
      <c r="F3578" s="2" t="s">
        <v>4</v>
      </c>
      <c r="G3578" s="2" t="s">
        <v>460</v>
      </c>
      <c r="H3578" s="1">
        <v>45392</v>
      </c>
      <c r="I3578" s="9" t="s">
        <v>4137</v>
      </c>
      <c r="J3578">
        <v>0</v>
      </c>
      <c r="K3578">
        <v>269</v>
      </c>
      <c r="M3578">
        <v>2.5</v>
      </c>
    </row>
    <row r="3579" spans="1:13" hidden="1" x14ac:dyDescent="0.2">
      <c r="A3579">
        <v>424</v>
      </c>
      <c r="B3579" s="2" t="s">
        <v>1316</v>
      </c>
      <c r="C3579" s="2" t="s">
        <v>121</v>
      </c>
      <c r="D3579" s="2" t="s">
        <v>122</v>
      </c>
      <c r="E3579" s="2" t="s">
        <v>130</v>
      </c>
      <c r="F3579" s="2" t="s">
        <v>4</v>
      </c>
      <c r="G3579" s="2" t="s">
        <v>460</v>
      </c>
      <c r="H3579" s="1">
        <v>45393</v>
      </c>
      <c r="I3579" s="9" t="s">
        <v>4146</v>
      </c>
      <c r="J3579">
        <v>0</v>
      </c>
      <c r="K3579">
        <v>453</v>
      </c>
      <c r="M3579">
        <v>2.5</v>
      </c>
    </row>
    <row r="3580" spans="1:13" hidden="1" x14ac:dyDescent="0.2">
      <c r="A3580">
        <v>424</v>
      </c>
      <c r="B3580" s="2" t="s">
        <v>1317</v>
      </c>
      <c r="C3580" s="2" t="s">
        <v>121</v>
      </c>
      <c r="D3580" s="2" t="s">
        <v>122</v>
      </c>
      <c r="E3580" s="2" t="s">
        <v>130</v>
      </c>
      <c r="F3580" s="2" t="s">
        <v>4</v>
      </c>
      <c r="G3580" s="2" t="s">
        <v>460</v>
      </c>
      <c r="H3580" s="1">
        <v>45394</v>
      </c>
      <c r="I3580" s="9" t="s">
        <v>4154</v>
      </c>
      <c r="J3580">
        <v>0</v>
      </c>
      <c r="K3580">
        <v>939</v>
      </c>
      <c r="M3580">
        <v>2.5</v>
      </c>
    </row>
    <row r="3581" spans="1:13" hidden="1" x14ac:dyDescent="0.2">
      <c r="A3581">
        <v>424</v>
      </c>
      <c r="B3581" s="2" t="s">
        <v>1318</v>
      </c>
      <c r="C3581" s="2" t="s">
        <v>121</v>
      </c>
      <c r="D3581" s="2" t="s">
        <v>122</v>
      </c>
      <c r="E3581" s="2" t="s">
        <v>130</v>
      </c>
      <c r="F3581" s="2" t="s">
        <v>4</v>
      </c>
      <c r="G3581" s="2" t="s">
        <v>460</v>
      </c>
      <c r="H3581" s="1">
        <v>45395</v>
      </c>
      <c r="I3581" s="9" t="s">
        <v>4149</v>
      </c>
      <c r="J3581">
        <v>0</v>
      </c>
      <c r="K3581">
        <v>580</v>
      </c>
      <c r="M3581">
        <v>2.5</v>
      </c>
    </row>
    <row r="3582" spans="1:13" hidden="1" x14ac:dyDescent="0.2">
      <c r="A3582">
        <v>424</v>
      </c>
      <c r="B3582" s="2" t="s">
        <v>1319</v>
      </c>
      <c r="C3582" s="2" t="s">
        <v>121</v>
      </c>
      <c r="D3582" s="2" t="s">
        <v>122</v>
      </c>
      <c r="E3582" s="2" t="s">
        <v>130</v>
      </c>
      <c r="F3582" s="2" t="s">
        <v>4</v>
      </c>
      <c r="G3582" s="2" t="s">
        <v>460</v>
      </c>
      <c r="H3582" s="1">
        <v>45397</v>
      </c>
      <c r="I3582" s="9" t="s">
        <v>4159</v>
      </c>
      <c r="J3582">
        <v>0</v>
      </c>
      <c r="K3582">
        <v>619</v>
      </c>
      <c r="M3582">
        <v>2.5</v>
      </c>
    </row>
    <row r="3583" spans="1:13" hidden="1" x14ac:dyDescent="0.2">
      <c r="A3583">
        <v>424</v>
      </c>
      <c r="B3583" s="2" t="s">
        <v>1320</v>
      </c>
      <c r="C3583" s="2" t="s">
        <v>121</v>
      </c>
      <c r="D3583" s="2" t="s">
        <v>122</v>
      </c>
      <c r="E3583" s="2" t="s">
        <v>130</v>
      </c>
      <c r="F3583" s="2" t="s">
        <v>4</v>
      </c>
      <c r="G3583" s="2" t="s">
        <v>460</v>
      </c>
      <c r="H3583" s="1">
        <v>45398</v>
      </c>
      <c r="I3583" s="9" t="s">
        <v>4155</v>
      </c>
      <c r="J3583">
        <v>0</v>
      </c>
      <c r="K3583">
        <v>912</v>
      </c>
      <c r="M3583">
        <v>2.5</v>
      </c>
    </row>
    <row r="3584" spans="1:13" hidden="1" x14ac:dyDescent="0.2">
      <c r="A3584">
        <v>424</v>
      </c>
      <c r="B3584" s="2" t="s">
        <v>1321</v>
      </c>
      <c r="C3584" s="2" t="s">
        <v>121</v>
      </c>
      <c r="D3584" s="2" t="s">
        <v>122</v>
      </c>
      <c r="E3584" s="2" t="s">
        <v>130</v>
      </c>
      <c r="F3584" s="2" t="s">
        <v>4</v>
      </c>
      <c r="G3584" s="2" t="s">
        <v>460</v>
      </c>
      <c r="H3584" s="1">
        <v>45399</v>
      </c>
      <c r="I3584" s="9" t="s">
        <v>4138</v>
      </c>
      <c r="J3584">
        <v>0</v>
      </c>
      <c r="K3584">
        <v>978</v>
      </c>
      <c r="M3584">
        <v>2.5</v>
      </c>
    </row>
    <row r="3585" spans="1:13" hidden="1" x14ac:dyDescent="0.2">
      <c r="A3585">
        <v>424</v>
      </c>
      <c r="B3585" s="2" t="s">
        <v>1322</v>
      </c>
      <c r="C3585" s="2" t="s">
        <v>121</v>
      </c>
      <c r="D3585" s="2" t="s">
        <v>122</v>
      </c>
      <c r="E3585" s="2" t="s">
        <v>130</v>
      </c>
      <c r="F3585" s="2" t="s">
        <v>4</v>
      </c>
      <c r="G3585" s="2" t="s">
        <v>460</v>
      </c>
      <c r="H3585" s="1">
        <v>45400</v>
      </c>
      <c r="I3585" s="9" t="s">
        <v>4139</v>
      </c>
      <c r="J3585">
        <v>0</v>
      </c>
      <c r="K3585">
        <v>952</v>
      </c>
      <c r="M3585">
        <v>2.5</v>
      </c>
    </row>
    <row r="3586" spans="1:13" hidden="1" x14ac:dyDescent="0.2">
      <c r="A3586">
        <v>424</v>
      </c>
      <c r="B3586" s="2" t="s">
        <v>1323</v>
      </c>
      <c r="C3586" s="2" t="s">
        <v>121</v>
      </c>
      <c r="D3586" s="2" t="s">
        <v>122</v>
      </c>
      <c r="E3586" s="2" t="s">
        <v>130</v>
      </c>
      <c r="F3586" s="2" t="s">
        <v>4</v>
      </c>
      <c r="G3586" s="2" t="s">
        <v>460</v>
      </c>
      <c r="H3586" s="1">
        <v>45401</v>
      </c>
      <c r="I3586" s="9" t="s">
        <v>4140</v>
      </c>
      <c r="J3586">
        <v>0</v>
      </c>
      <c r="K3586">
        <v>781</v>
      </c>
      <c r="M3586">
        <v>2.5</v>
      </c>
    </row>
    <row r="3587" spans="1:13" hidden="1" x14ac:dyDescent="0.2">
      <c r="A3587">
        <v>424</v>
      </c>
      <c r="B3587" s="2" t="s">
        <v>1324</v>
      </c>
      <c r="C3587" s="2" t="s">
        <v>121</v>
      </c>
      <c r="D3587" s="2" t="s">
        <v>122</v>
      </c>
      <c r="E3587" s="2" t="s">
        <v>130</v>
      </c>
      <c r="F3587" s="2" t="s">
        <v>4</v>
      </c>
      <c r="G3587" s="2" t="s">
        <v>460</v>
      </c>
      <c r="H3587" s="1">
        <v>45402</v>
      </c>
      <c r="I3587" s="9" t="s">
        <v>4141</v>
      </c>
      <c r="J3587">
        <v>0</v>
      </c>
      <c r="K3587">
        <v>944</v>
      </c>
      <c r="M3587">
        <v>2.5</v>
      </c>
    </row>
    <row r="3588" spans="1:13" hidden="1" x14ac:dyDescent="0.2">
      <c r="A3588">
        <v>424</v>
      </c>
      <c r="B3588" s="2" t="s">
        <v>1325</v>
      </c>
      <c r="C3588" s="2" t="s">
        <v>121</v>
      </c>
      <c r="D3588" s="2" t="s">
        <v>122</v>
      </c>
      <c r="E3588" s="2" t="s">
        <v>130</v>
      </c>
      <c r="F3588" s="2" t="s">
        <v>4</v>
      </c>
      <c r="G3588" s="2" t="s">
        <v>460</v>
      </c>
      <c r="H3588" s="1">
        <v>45403</v>
      </c>
      <c r="I3588" s="9" t="s">
        <v>4150</v>
      </c>
      <c r="J3588">
        <v>0</v>
      </c>
      <c r="K3588">
        <v>822</v>
      </c>
      <c r="M3588">
        <v>2.5</v>
      </c>
    </row>
    <row r="3589" spans="1:13" hidden="1" x14ac:dyDescent="0.2">
      <c r="A3589">
        <v>424</v>
      </c>
      <c r="B3589" s="2" t="s">
        <v>1326</v>
      </c>
      <c r="C3589" s="2" t="s">
        <v>121</v>
      </c>
      <c r="D3589" s="2" t="s">
        <v>122</v>
      </c>
      <c r="E3589" s="2" t="s">
        <v>130</v>
      </c>
      <c r="F3589" s="2" t="s">
        <v>4</v>
      </c>
      <c r="G3589" s="2" t="s">
        <v>460</v>
      </c>
      <c r="H3589" s="1">
        <v>45404</v>
      </c>
      <c r="I3589" s="9" t="s">
        <v>4162</v>
      </c>
      <c r="J3589">
        <v>0</v>
      </c>
      <c r="K3589">
        <v>873</v>
      </c>
      <c r="M3589">
        <v>2.5</v>
      </c>
    </row>
    <row r="3590" spans="1:13" hidden="1" x14ac:dyDescent="0.2">
      <c r="A3590">
        <v>424</v>
      </c>
      <c r="B3590" s="2" t="s">
        <v>1327</v>
      </c>
      <c r="C3590" s="2" t="s">
        <v>121</v>
      </c>
      <c r="D3590" s="2" t="s">
        <v>122</v>
      </c>
      <c r="E3590" s="2" t="s">
        <v>130</v>
      </c>
      <c r="F3590" s="2" t="s">
        <v>4</v>
      </c>
      <c r="G3590" s="2" t="s">
        <v>460</v>
      </c>
      <c r="H3590" s="1">
        <v>45405</v>
      </c>
      <c r="I3590" s="9" t="s">
        <v>4151</v>
      </c>
      <c r="J3590">
        <v>0</v>
      </c>
      <c r="K3590">
        <v>536</v>
      </c>
      <c r="M3590">
        <v>2.5</v>
      </c>
    </row>
    <row r="3591" spans="1:13" hidden="1" x14ac:dyDescent="0.2">
      <c r="A3591">
        <v>424</v>
      </c>
      <c r="B3591" s="2" t="s">
        <v>1328</v>
      </c>
      <c r="C3591" s="2" t="s">
        <v>121</v>
      </c>
      <c r="D3591" s="2" t="s">
        <v>122</v>
      </c>
      <c r="E3591" s="2" t="s">
        <v>130</v>
      </c>
      <c r="F3591" s="2" t="s">
        <v>4</v>
      </c>
      <c r="G3591" s="2" t="s">
        <v>460</v>
      </c>
      <c r="H3591" s="1">
        <v>45406</v>
      </c>
      <c r="I3591" s="9" t="s">
        <v>4156</v>
      </c>
      <c r="J3591">
        <v>0</v>
      </c>
      <c r="K3591">
        <v>106</v>
      </c>
      <c r="M3591">
        <v>2.5</v>
      </c>
    </row>
    <row r="3592" spans="1:13" hidden="1" x14ac:dyDescent="0.2">
      <c r="A3592">
        <v>424</v>
      </c>
      <c r="B3592" s="2" t="s">
        <v>1329</v>
      </c>
      <c r="C3592" s="2" t="s">
        <v>121</v>
      </c>
      <c r="D3592" s="2" t="s">
        <v>122</v>
      </c>
      <c r="E3592" s="2" t="s">
        <v>130</v>
      </c>
      <c r="F3592" s="2" t="s">
        <v>4</v>
      </c>
      <c r="G3592" s="2" t="s">
        <v>460</v>
      </c>
      <c r="H3592" s="1">
        <v>45407</v>
      </c>
      <c r="I3592" s="9" t="s">
        <v>4142</v>
      </c>
      <c r="J3592">
        <v>0</v>
      </c>
      <c r="K3592">
        <v>460</v>
      </c>
      <c r="M3592">
        <v>2.5</v>
      </c>
    </row>
    <row r="3593" spans="1:13" hidden="1" x14ac:dyDescent="0.2">
      <c r="A3593">
        <v>424</v>
      </c>
      <c r="B3593" s="2" t="s">
        <v>1330</v>
      </c>
      <c r="C3593" s="2" t="s">
        <v>121</v>
      </c>
      <c r="D3593" s="2" t="s">
        <v>122</v>
      </c>
      <c r="E3593" s="2" t="s">
        <v>130</v>
      </c>
      <c r="F3593" s="2" t="s">
        <v>4</v>
      </c>
      <c r="G3593" s="2" t="s">
        <v>460</v>
      </c>
      <c r="H3593" s="1">
        <v>45408</v>
      </c>
      <c r="I3593" s="9" t="s">
        <v>4143</v>
      </c>
      <c r="J3593">
        <v>0</v>
      </c>
      <c r="K3593">
        <v>222</v>
      </c>
      <c r="M3593">
        <v>2.5</v>
      </c>
    </row>
    <row r="3594" spans="1:13" hidden="1" x14ac:dyDescent="0.2">
      <c r="A3594">
        <v>424</v>
      </c>
      <c r="B3594" s="2" t="s">
        <v>1331</v>
      </c>
      <c r="C3594" s="2" t="s">
        <v>121</v>
      </c>
      <c r="D3594" s="2" t="s">
        <v>122</v>
      </c>
      <c r="E3594" s="2" t="s">
        <v>130</v>
      </c>
      <c r="F3594" s="2" t="s">
        <v>4</v>
      </c>
      <c r="G3594" s="2" t="s">
        <v>460</v>
      </c>
      <c r="H3594" s="1">
        <v>45409</v>
      </c>
      <c r="I3594" s="9" t="s">
        <v>4144</v>
      </c>
      <c r="J3594">
        <v>0</v>
      </c>
      <c r="K3594">
        <v>125</v>
      </c>
      <c r="M3594">
        <v>2.5</v>
      </c>
    </row>
    <row r="3595" spans="1:13" hidden="1" x14ac:dyDescent="0.2">
      <c r="A3595">
        <v>424</v>
      </c>
      <c r="B3595" s="2" t="s">
        <v>1332</v>
      </c>
      <c r="C3595" s="2" t="s">
        <v>121</v>
      </c>
      <c r="D3595" s="2" t="s">
        <v>122</v>
      </c>
      <c r="E3595" s="2" t="s">
        <v>130</v>
      </c>
      <c r="F3595" s="2" t="s">
        <v>4</v>
      </c>
      <c r="G3595" s="2" t="s">
        <v>460</v>
      </c>
      <c r="H3595" s="1">
        <v>45410</v>
      </c>
      <c r="I3595" s="9" t="s">
        <v>4147</v>
      </c>
      <c r="J3595">
        <v>0</v>
      </c>
      <c r="K3595">
        <v>719</v>
      </c>
      <c r="M3595">
        <v>2.5</v>
      </c>
    </row>
    <row r="3596" spans="1:13" hidden="1" x14ac:dyDescent="0.2">
      <c r="A3596">
        <v>424</v>
      </c>
      <c r="B3596" s="2" t="s">
        <v>1333</v>
      </c>
      <c r="C3596" s="2" t="s">
        <v>121</v>
      </c>
      <c r="D3596" s="2" t="s">
        <v>122</v>
      </c>
      <c r="E3596" s="2" t="s">
        <v>130</v>
      </c>
      <c r="F3596" s="2" t="s">
        <v>4</v>
      </c>
      <c r="G3596" s="2" t="s">
        <v>460</v>
      </c>
      <c r="H3596" s="1">
        <v>45411</v>
      </c>
      <c r="I3596" s="9" t="s">
        <v>4160</v>
      </c>
      <c r="J3596">
        <v>0</v>
      </c>
      <c r="K3596">
        <v>345</v>
      </c>
      <c r="M3596">
        <v>2.5</v>
      </c>
    </row>
    <row r="3597" spans="1:13" hidden="1" x14ac:dyDescent="0.2">
      <c r="A3597">
        <v>424</v>
      </c>
      <c r="B3597" s="2" t="s">
        <v>1334</v>
      </c>
      <c r="C3597" s="2" t="s">
        <v>121</v>
      </c>
      <c r="D3597" s="2" t="s">
        <v>122</v>
      </c>
      <c r="E3597" s="2" t="s">
        <v>130</v>
      </c>
      <c r="F3597" s="2" t="s">
        <v>4</v>
      </c>
      <c r="G3597" s="2" t="s">
        <v>460</v>
      </c>
      <c r="H3597" s="1">
        <v>45412</v>
      </c>
      <c r="I3597" s="9" t="s">
        <v>4152</v>
      </c>
      <c r="J3597">
        <v>0</v>
      </c>
      <c r="K3597">
        <v>421</v>
      </c>
      <c r="M3597">
        <v>2.5</v>
      </c>
    </row>
    <row r="3598" spans="1:13" hidden="1" x14ac:dyDescent="0.2">
      <c r="A3598">
        <v>425</v>
      </c>
      <c r="B3598" s="2" t="s">
        <v>1335</v>
      </c>
      <c r="C3598" s="2" t="s">
        <v>121</v>
      </c>
      <c r="D3598" s="2" t="s">
        <v>122</v>
      </c>
      <c r="E3598" s="2" t="s">
        <v>130</v>
      </c>
      <c r="F3598" s="2" t="s">
        <v>4</v>
      </c>
      <c r="G3598" s="2" t="s">
        <v>461</v>
      </c>
      <c r="H3598" s="1">
        <v>45384</v>
      </c>
      <c r="I3598" s="9" t="s">
        <v>4134</v>
      </c>
      <c r="J3598">
        <v>0</v>
      </c>
      <c r="K3598">
        <v>347</v>
      </c>
      <c r="M3598">
        <v>4.5999999999999996</v>
      </c>
    </row>
    <row r="3599" spans="1:13" hidden="1" x14ac:dyDescent="0.2">
      <c r="A3599">
        <v>425</v>
      </c>
      <c r="B3599" s="2" t="s">
        <v>1336</v>
      </c>
      <c r="C3599" s="2" t="s">
        <v>121</v>
      </c>
      <c r="D3599" s="2" t="s">
        <v>122</v>
      </c>
      <c r="E3599" s="2" t="s">
        <v>130</v>
      </c>
      <c r="F3599" s="2" t="s">
        <v>4</v>
      </c>
      <c r="G3599" s="2" t="s">
        <v>461</v>
      </c>
      <c r="H3599" s="1">
        <v>45386</v>
      </c>
      <c r="I3599" s="9" t="s">
        <v>4145</v>
      </c>
      <c r="J3599">
        <v>0</v>
      </c>
      <c r="K3599">
        <v>156</v>
      </c>
      <c r="M3599">
        <v>4.5999999999999996</v>
      </c>
    </row>
    <row r="3600" spans="1:13" hidden="1" x14ac:dyDescent="0.2">
      <c r="A3600">
        <v>425</v>
      </c>
      <c r="B3600" s="2" t="s">
        <v>1337</v>
      </c>
      <c r="C3600" s="2" t="s">
        <v>121</v>
      </c>
      <c r="D3600" s="2" t="s">
        <v>122</v>
      </c>
      <c r="E3600" s="2" t="s">
        <v>130</v>
      </c>
      <c r="F3600" s="2" t="s">
        <v>4</v>
      </c>
      <c r="G3600" s="2" t="s">
        <v>461</v>
      </c>
      <c r="H3600" s="1">
        <v>45387</v>
      </c>
      <c r="I3600" s="9" t="s">
        <v>4157</v>
      </c>
      <c r="J3600">
        <v>0</v>
      </c>
      <c r="K3600">
        <v>157</v>
      </c>
      <c r="M3600">
        <v>4.5999999999999996</v>
      </c>
    </row>
    <row r="3601" spans="1:13" hidden="1" x14ac:dyDescent="0.2">
      <c r="A3601">
        <v>425</v>
      </c>
      <c r="B3601" s="2" t="s">
        <v>1338</v>
      </c>
      <c r="C3601" s="2" t="s">
        <v>121</v>
      </c>
      <c r="D3601" s="2" t="s">
        <v>122</v>
      </c>
      <c r="E3601" s="2" t="s">
        <v>130</v>
      </c>
      <c r="F3601" s="2" t="s">
        <v>4</v>
      </c>
      <c r="G3601" s="2" t="s">
        <v>461</v>
      </c>
      <c r="H3601" s="1">
        <v>45388</v>
      </c>
      <c r="I3601" s="9" t="s">
        <v>4163</v>
      </c>
      <c r="J3601">
        <v>0</v>
      </c>
      <c r="K3601">
        <v>364</v>
      </c>
      <c r="M3601">
        <v>4.5999999999999996</v>
      </c>
    </row>
    <row r="3602" spans="1:13" hidden="1" x14ac:dyDescent="0.2">
      <c r="A3602">
        <v>425</v>
      </c>
      <c r="B3602" s="2" t="s">
        <v>1339</v>
      </c>
      <c r="C3602" s="2" t="s">
        <v>121</v>
      </c>
      <c r="D3602" s="2" t="s">
        <v>122</v>
      </c>
      <c r="E3602" s="2" t="s">
        <v>130</v>
      </c>
      <c r="F3602" s="2" t="s">
        <v>4</v>
      </c>
      <c r="G3602" s="2" t="s">
        <v>461</v>
      </c>
      <c r="H3602" s="1">
        <v>45389</v>
      </c>
      <c r="I3602" s="9" t="s">
        <v>4158</v>
      </c>
      <c r="J3602">
        <v>0</v>
      </c>
      <c r="K3602">
        <v>163</v>
      </c>
      <c r="M3602">
        <v>4.5999999999999996</v>
      </c>
    </row>
    <row r="3603" spans="1:13" hidden="1" x14ac:dyDescent="0.2">
      <c r="A3603">
        <v>425</v>
      </c>
      <c r="B3603" s="2" t="s">
        <v>1340</v>
      </c>
      <c r="C3603" s="2" t="s">
        <v>121</v>
      </c>
      <c r="D3603" s="2" t="s">
        <v>122</v>
      </c>
      <c r="E3603" s="2" t="s">
        <v>130</v>
      </c>
      <c r="F3603" s="2" t="s">
        <v>4</v>
      </c>
      <c r="G3603" s="2" t="s">
        <v>461</v>
      </c>
      <c r="H3603" s="1">
        <v>45390</v>
      </c>
      <c r="I3603" s="9" t="s">
        <v>4135</v>
      </c>
      <c r="J3603">
        <v>0</v>
      </c>
      <c r="K3603">
        <v>1056</v>
      </c>
      <c r="M3603">
        <v>4.5999999999999996</v>
      </c>
    </row>
    <row r="3604" spans="1:13" hidden="1" x14ac:dyDescent="0.2">
      <c r="A3604">
        <v>425</v>
      </c>
      <c r="B3604" s="2" t="s">
        <v>1341</v>
      </c>
      <c r="C3604" s="2" t="s">
        <v>121</v>
      </c>
      <c r="D3604" s="2" t="s">
        <v>122</v>
      </c>
      <c r="E3604" s="2" t="s">
        <v>130</v>
      </c>
      <c r="F3604" s="2" t="s">
        <v>4</v>
      </c>
      <c r="G3604" s="2" t="s">
        <v>461</v>
      </c>
      <c r="H3604" s="1">
        <v>45391</v>
      </c>
      <c r="I3604" s="9" t="s">
        <v>4136</v>
      </c>
      <c r="J3604">
        <v>0</v>
      </c>
      <c r="K3604">
        <v>1138</v>
      </c>
      <c r="M3604">
        <v>4.5999999999999996</v>
      </c>
    </row>
    <row r="3605" spans="1:13" hidden="1" x14ac:dyDescent="0.2">
      <c r="A3605">
        <v>425</v>
      </c>
      <c r="B3605" s="2" t="s">
        <v>1342</v>
      </c>
      <c r="C3605" s="2" t="s">
        <v>121</v>
      </c>
      <c r="D3605" s="2" t="s">
        <v>122</v>
      </c>
      <c r="E3605" s="2" t="s">
        <v>130</v>
      </c>
      <c r="F3605" s="2" t="s">
        <v>4</v>
      </c>
      <c r="G3605" s="2" t="s">
        <v>461</v>
      </c>
      <c r="H3605" s="1">
        <v>45392</v>
      </c>
      <c r="I3605" s="9" t="s">
        <v>4137</v>
      </c>
      <c r="J3605">
        <v>0</v>
      </c>
      <c r="K3605">
        <v>269</v>
      </c>
      <c r="M3605">
        <v>4.5999999999999996</v>
      </c>
    </row>
    <row r="3606" spans="1:13" hidden="1" x14ac:dyDescent="0.2">
      <c r="A3606">
        <v>425</v>
      </c>
      <c r="B3606" s="2" t="s">
        <v>1343</v>
      </c>
      <c r="C3606" s="2" t="s">
        <v>121</v>
      </c>
      <c r="D3606" s="2" t="s">
        <v>122</v>
      </c>
      <c r="E3606" s="2" t="s">
        <v>130</v>
      </c>
      <c r="F3606" s="2" t="s">
        <v>4</v>
      </c>
      <c r="G3606" s="2" t="s">
        <v>461</v>
      </c>
      <c r="H3606" s="1">
        <v>45393</v>
      </c>
      <c r="I3606" s="9" t="s">
        <v>4146</v>
      </c>
      <c r="J3606">
        <v>0</v>
      </c>
      <c r="K3606">
        <v>453</v>
      </c>
      <c r="M3606">
        <v>4.5999999999999996</v>
      </c>
    </row>
    <row r="3607" spans="1:13" hidden="1" x14ac:dyDescent="0.2">
      <c r="A3607">
        <v>425</v>
      </c>
      <c r="B3607" s="2" t="s">
        <v>1344</v>
      </c>
      <c r="C3607" s="2" t="s">
        <v>121</v>
      </c>
      <c r="D3607" s="2" t="s">
        <v>122</v>
      </c>
      <c r="E3607" s="2" t="s">
        <v>130</v>
      </c>
      <c r="F3607" s="2" t="s">
        <v>4</v>
      </c>
      <c r="G3607" s="2" t="s">
        <v>461</v>
      </c>
      <c r="H3607" s="1">
        <v>45394</v>
      </c>
      <c r="I3607" s="9" t="s">
        <v>4154</v>
      </c>
      <c r="J3607">
        <v>0</v>
      </c>
      <c r="K3607">
        <v>939</v>
      </c>
      <c r="M3607">
        <v>4.5999999999999996</v>
      </c>
    </row>
    <row r="3608" spans="1:13" hidden="1" x14ac:dyDescent="0.2">
      <c r="A3608">
        <v>425</v>
      </c>
      <c r="B3608" s="2" t="s">
        <v>1345</v>
      </c>
      <c r="C3608" s="2" t="s">
        <v>121</v>
      </c>
      <c r="D3608" s="2" t="s">
        <v>122</v>
      </c>
      <c r="E3608" s="2" t="s">
        <v>130</v>
      </c>
      <c r="F3608" s="2" t="s">
        <v>4</v>
      </c>
      <c r="G3608" s="2" t="s">
        <v>461</v>
      </c>
      <c r="H3608" s="1">
        <v>45395</v>
      </c>
      <c r="I3608" s="9" t="s">
        <v>4149</v>
      </c>
      <c r="J3608">
        <v>0</v>
      </c>
      <c r="K3608">
        <v>580</v>
      </c>
      <c r="M3608">
        <v>4.5999999999999996</v>
      </c>
    </row>
    <row r="3609" spans="1:13" hidden="1" x14ac:dyDescent="0.2">
      <c r="A3609">
        <v>425</v>
      </c>
      <c r="B3609" s="2" t="s">
        <v>1346</v>
      </c>
      <c r="C3609" s="2" t="s">
        <v>121</v>
      </c>
      <c r="D3609" s="2" t="s">
        <v>122</v>
      </c>
      <c r="E3609" s="2" t="s">
        <v>130</v>
      </c>
      <c r="F3609" s="2" t="s">
        <v>4</v>
      </c>
      <c r="G3609" s="2" t="s">
        <v>461</v>
      </c>
      <c r="H3609" s="1">
        <v>45398</v>
      </c>
      <c r="I3609" s="9" t="s">
        <v>4155</v>
      </c>
      <c r="J3609">
        <v>0</v>
      </c>
      <c r="K3609">
        <v>912</v>
      </c>
      <c r="M3609">
        <v>4.5999999999999996</v>
      </c>
    </row>
    <row r="3610" spans="1:13" hidden="1" x14ac:dyDescent="0.2">
      <c r="A3610">
        <v>425</v>
      </c>
      <c r="B3610" s="2" t="s">
        <v>1347</v>
      </c>
      <c r="C3610" s="2" t="s">
        <v>121</v>
      </c>
      <c r="D3610" s="2" t="s">
        <v>122</v>
      </c>
      <c r="E3610" s="2" t="s">
        <v>130</v>
      </c>
      <c r="F3610" s="2" t="s">
        <v>4</v>
      </c>
      <c r="G3610" s="2" t="s">
        <v>461</v>
      </c>
      <c r="H3610" s="1">
        <v>45399</v>
      </c>
      <c r="I3610" s="9" t="s">
        <v>4138</v>
      </c>
      <c r="J3610">
        <v>0</v>
      </c>
      <c r="K3610">
        <v>978</v>
      </c>
      <c r="M3610">
        <v>4.5999999999999996</v>
      </c>
    </row>
    <row r="3611" spans="1:13" hidden="1" x14ac:dyDescent="0.2">
      <c r="A3611">
        <v>425</v>
      </c>
      <c r="B3611" s="2" t="s">
        <v>1348</v>
      </c>
      <c r="C3611" s="2" t="s">
        <v>121</v>
      </c>
      <c r="D3611" s="2" t="s">
        <v>122</v>
      </c>
      <c r="E3611" s="2" t="s">
        <v>130</v>
      </c>
      <c r="F3611" s="2" t="s">
        <v>4</v>
      </c>
      <c r="G3611" s="2" t="s">
        <v>461</v>
      </c>
      <c r="H3611" s="1">
        <v>45400</v>
      </c>
      <c r="I3611" s="9" t="s">
        <v>4139</v>
      </c>
      <c r="J3611">
        <v>0</v>
      </c>
      <c r="K3611">
        <v>952</v>
      </c>
      <c r="M3611">
        <v>4.5999999999999996</v>
      </c>
    </row>
    <row r="3612" spans="1:13" hidden="1" x14ac:dyDescent="0.2">
      <c r="A3612">
        <v>425</v>
      </c>
      <c r="B3612" s="2" t="s">
        <v>1349</v>
      </c>
      <c r="C3612" s="2" t="s">
        <v>121</v>
      </c>
      <c r="D3612" s="2" t="s">
        <v>122</v>
      </c>
      <c r="E3612" s="2" t="s">
        <v>130</v>
      </c>
      <c r="F3612" s="2" t="s">
        <v>4</v>
      </c>
      <c r="G3612" s="2" t="s">
        <v>461</v>
      </c>
      <c r="H3612" s="1">
        <v>45401</v>
      </c>
      <c r="I3612" s="9" t="s">
        <v>4140</v>
      </c>
      <c r="J3612">
        <v>0</v>
      </c>
      <c r="K3612">
        <v>781</v>
      </c>
      <c r="M3612">
        <v>4.5999999999999996</v>
      </c>
    </row>
    <row r="3613" spans="1:13" hidden="1" x14ac:dyDescent="0.2">
      <c r="A3613">
        <v>425</v>
      </c>
      <c r="B3613" s="2" t="s">
        <v>1350</v>
      </c>
      <c r="C3613" s="2" t="s">
        <v>121</v>
      </c>
      <c r="D3613" s="2" t="s">
        <v>122</v>
      </c>
      <c r="E3613" s="2" t="s">
        <v>130</v>
      </c>
      <c r="F3613" s="2" t="s">
        <v>4</v>
      </c>
      <c r="G3613" s="2" t="s">
        <v>461</v>
      </c>
      <c r="H3613" s="1">
        <v>45402</v>
      </c>
      <c r="I3613" s="9" t="s">
        <v>4141</v>
      </c>
      <c r="J3613">
        <v>0</v>
      </c>
      <c r="K3613">
        <v>944</v>
      </c>
      <c r="M3613">
        <v>4.5999999999999996</v>
      </c>
    </row>
    <row r="3614" spans="1:13" hidden="1" x14ac:dyDescent="0.2">
      <c r="A3614">
        <v>425</v>
      </c>
      <c r="B3614" s="2" t="s">
        <v>1351</v>
      </c>
      <c r="C3614" s="2" t="s">
        <v>121</v>
      </c>
      <c r="D3614" s="2" t="s">
        <v>122</v>
      </c>
      <c r="E3614" s="2" t="s">
        <v>130</v>
      </c>
      <c r="F3614" s="2" t="s">
        <v>4</v>
      </c>
      <c r="G3614" s="2" t="s">
        <v>461</v>
      </c>
      <c r="H3614" s="1">
        <v>45403</v>
      </c>
      <c r="I3614" s="9" t="s">
        <v>4150</v>
      </c>
      <c r="J3614">
        <v>0</v>
      </c>
      <c r="K3614">
        <v>822</v>
      </c>
      <c r="M3614">
        <v>4.5999999999999996</v>
      </c>
    </row>
    <row r="3615" spans="1:13" hidden="1" x14ac:dyDescent="0.2">
      <c r="A3615">
        <v>425</v>
      </c>
      <c r="B3615" s="2" t="s">
        <v>1352</v>
      </c>
      <c r="C3615" s="2" t="s">
        <v>121</v>
      </c>
      <c r="D3615" s="2" t="s">
        <v>122</v>
      </c>
      <c r="E3615" s="2" t="s">
        <v>130</v>
      </c>
      <c r="F3615" s="2" t="s">
        <v>4</v>
      </c>
      <c r="G3615" s="2" t="s">
        <v>461</v>
      </c>
      <c r="H3615" s="1">
        <v>45404</v>
      </c>
      <c r="I3615" s="9" t="s">
        <v>4162</v>
      </c>
      <c r="J3615">
        <v>0</v>
      </c>
      <c r="K3615">
        <v>873</v>
      </c>
      <c r="M3615">
        <v>4.5999999999999996</v>
      </c>
    </row>
    <row r="3616" spans="1:13" hidden="1" x14ac:dyDescent="0.2">
      <c r="A3616">
        <v>425</v>
      </c>
      <c r="B3616" s="2" t="s">
        <v>1353</v>
      </c>
      <c r="C3616" s="2" t="s">
        <v>121</v>
      </c>
      <c r="D3616" s="2" t="s">
        <v>122</v>
      </c>
      <c r="E3616" s="2" t="s">
        <v>130</v>
      </c>
      <c r="F3616" s="2" t="s">
        <v>4</v>
      </c>
      <c r="G3616" s="2" t="s">
        <v>461</v>
      </c>
      <c r="H3616" s="1">
        <v>45405</v>
      </c>
      <c r="I3616" s="9" t="s">
        <v>4151</v>
      </c>
      <c r="J3616">
        <v>0</v>
      </c>
      <c r="K3616">
        <v>536</v>
      </c>
      <c r="M3616">
        <v>4.5999999999999996</v>
      </c>
    </row>
    <row r="3617" spans="1:13" hidden="1" x14ac:dyDescent="0.2">
      <c r="A3617">
        <v>425</v>
      </c>
      <c r="B3617" s="2" t="s">
        <v>1354</v>
      </c>
      <c r="C3617" s="2" t="s">
        <v>121</v>
      </c>
      <c r="D3617" s="2" t="s">
        <v>122</v>
      </c>
      <c r="E3617" s="2" t="s">
        <v>130</v>
      </c>
      <c r="F3617" s="2" t="s">
        <v>4</v>
      </c>
      <c r="G3617" s="2" t="s">
        <v>461</v>
      </c>
      <c r="H3617" s="1">
        <v>45406</v>
      </c>
      <c r="I3617" s="9" t="s">
        <v>4156</v>
      </c>
      <c r="J3617">
        <v>0</v>
      </c>
      <c r="K3617">
        <v>106</v>
      </c>
      <c r="M3617">
        <v>4.5999999999999996</v>
      </c>
    </row>
    <row r="3618" spans="1:13" hidden="1" x14ac:dyDescent="0.2">
      <c r="A3618">
        <v>425</v>
      </c>
      <c r="B3618" s="2" t="s">
        <v>1355</v>
      </c>
      <c r="C3618" s="2" t="s">
        <v>121</v>
      </c>
      <c r="D3618" s="2" t="s">
        <v>122</v>
      </c>
      <c r="E3618" s="2" t="s">
        <v>130</v>
      </c>
      <c r="F3618" s="2" t="s">
        <v>4</v>
      </c>
      <c r="G3618" s="2" t="s">
        <v>461</v>
      </c>
      <c r="H3618" s="1">
        <v>45407</v>
      </c>
      <c r="I3618" s="9" t="s">
        <v>4142</v>
      </c>
      <c r="J3618">
        <v>0</v>
      </c>
      <c r="K3618">
        <v>460</v>
      </c>
      <c r="M3618">
        <v>4.5999999999999996</v>
      </c>
    </row>
    <row r="3619" spans="1:13" hidden="1" x14ac:dyDescent="0.2">
      <c r="A3619">
        <v>425</v>
      </c>
      <c r="B3619" s="2" t="s">
        <v>1356</v>
      </c>
      <c r="C3619" s="2" t="s">
        <v>121</v>
      </c>
      <c r="D3619" s="2" t="s">
        <v>122</v>
      </c>
      <c r="E3619" s="2" t="s">
        <v>130</v>
      </c>
      <c r="F3619" s="2" t="s">
        <v>4</v>
      </c>
      <c r="G3619" s="2" t="s">
        <v>461</v>
      </c>
      <c r="H3619" s="1">
        <v>45408</v>
      </c>
      <c r="I3619" s="9" t="s">
        <v>4143</v>
      </c>
      <c r="J3619">
        <v>0</v>
      </c>
      <c r="K3619">
        <v>222</v>
      </c>
      <c r="M3619">
        <v>4.5999999999999996</v>
      </c>
    </row>
    <row r="3620" spans="1:13" hidden="1" x14ac:dyDescent="0.2">
      <c r="A3620">
        <v>425</v>
      </c>
      <c r="B3620" s="2" t="s">
        <v>1357</v>
      </c>
      <c r="C3620" s="2" t="s">
        <v>121</v>
      </c>
      <c r="D3620" s="2" t="s">
        <v>122</v>
      </c>
      <c r="E3620" s="2" t="s">
        <v>130</v>
      </c>
      <c r="F3620" s="2" t="s">
        <v>4</v>
      </c>
      <c r="G3620" s="2" t="s">
        <v>461</v>
      </c>
      <c r="H3620" s="1">
        <v>45409</v>
      </c>
      <c r="I3620" s="9" t="s">
        <v>4144</v>
      </c>
      <c r="J3620">
        <v>0</v>
      </c>
      <c r="K3620">
        <v>125</v>
      </c>
      <c r="M3620">
        <v>4.5999999999999996</v>
      </c>
    </row>
    <row r="3621" spans="1:13" hidden="1" x14ac:dyDescent="0.2">
      <c r="A3621">
        <v>425</v>
      </c>
      <c r="B3621" s="2" t="s">
        <v>1358</v>
      </c>
      <c r="C3621" s="2" t="s">
        <v>121</v>
      </c>
      <c r="D3621" s="2" t="s">
        <v>122</v>
      </c>
      <c r="E3621" s="2" t="s">
        <v>130</v>
      </c>
      <c r="F3621" s="2" t="s">
        <v>4</v>
      </c>
      <c r="G3621" s="2" t="s">
        <v>461</v>
      </c>
      <c r="H3621" s="1">
        <v>45410</v>
      </c>
      <c r="I3621" s="9" t="s">
        <v>4147</v>
      </c>
      <c r="J3621">
        <v>0</v>
      </c>
      <c r="K3621">
        <v>719</v>
      </c>
      <c r="M3621">
        <v>4.5999999999999996</v>
      </c>
    </row>
    <row r="3622" spans="1:13" hidden="1" x14ac:dyDescent="0.2">
      <c r="A3622">
        <v>425</v>
      </c>
      <c r="B3622" s="2" t="s">
        <v>1359</v>
      </c>
      <c r="C3622" s="2" t="s">
        <v>121</v>
      </c>
      <c r="D3622" s="2" t="s">
        <v>122</v>
      </c>
      <c r="E3622" s="2" t="s">
        <v>130</v>
      </c>
      <c r="F3622" s="2" t="s">
        <v>4</v>
      </c>
      <c r="G3622" s="2" t="s">
        <v>461</v>
      </c>
      <c r="H3622" s="1">
        <v>45411</v>
      </c>
      <c r="I3622" s="9" t="s">
        <v>4160</v>
      </c>
      <c r="J3622">
        <v>0</v>
      </c>
      <c r="K3622">
        <v>345</v>
      </c>
      <c r="M3622">
        <v>4.5999999999999996</v>
      </c>
    </row>
    <row r="3623" spans="1:13" hidden="1" x14ac:dyDescent="0.2">
      <c r="A3623">
        <v>425</v>
      </c>
      <c r="B3623" s="2" t="s">
        <v>1360</v>
      </c>
      <c r="C3623" s="2" t="s">
        <v>121</v>
      </c>
      <c r="D3623" s="2" t="s">
        <v>122</v>
      </c>
      <c r="E3623" s="2" t="s">
        <v>130</v>
      </c>
      <c r="F3623" s="2" t="s">
        <v>4</v>
      </c>
      <c r="G3623" s="2" t="s">
        <v>461</v>
      </c>
      <c r="H3623" s="1">
        <v>45412</v>
      </c>
      <c r="I3623" s="9" t="s">
        <v>4152</v>
      </c>
      <c r="J3623">
        <v>0</v>
      </c>
      <c r="K3623">
        <v>421</v>
      </c>
      <c r="M3623">
        <v>4.5999999999999996</v>
      </c>
    </row>
    <row r="3624" spans="1:13" hidden="1" x14ac:dyDescent="0.2">
      <c r="A3624">
        <v>427</v>
      </c>
      <c r="B3624" s="2" t="s">
        <v>1361</v>
      </c>
      <c r="C3624" s="2" t="s">
        <v>121</v>
      </c>
      <c r="D3624" s="2" t="s">
        <v>122</v>
      </c>
      <c r="E3624" s="2" t="s">
        <v>130</v>
      </c>
      <c r="F3624" s="2" t="s">
        <v>4</v>
      </c>
      <c r="G3624" s="2" t="s">
        <v>463</v>
      </c>
      <c r="H3624" s="1">
        <v>45383</v>
      </c>
      <c r="I3624" s="9" t="s">
        <v>4153</v>
      </c>
      <c r="J3624">
        <v>0</v>
      </c>
      <c r="K3624">
        <v>876</v>
      </c>
      <c r="M3624">
        <v>3.2</v>
      </c>
    </row>
    <row r="3625" spans="1:13" hidden="1" x14ac:dyDescent="0.2">
      <c r="A3625">
        <v>427</v>
      </c>
      <c r="B3625" s="2" t="s">
        <v>1362</v>
      </c>
      <c r="C3625" s="2" t="s">
        <v>121</v>
      </c>
      <c r="D3625" s="2" t="s">
        <v>122</v>
      </c>
      <c r="E3625" s="2" t="s">
        <v>130</v>
      </c>
      <c r="F3625" s="2" t="s">
        <v>4</v>
      </c>
      <c r="G3625" s="2" t="s">
        <v>463</v>
      </c>
      <c r="H3625" s="1">
        <v>45384</v>
      </c>
      <c r="I3625" s="9" t="s">
        <v>4134</v>
      </c>
      <c r="J3625">
        <v>0</v>
      </c>
      <c r="K3625">
        <v>347</v>
      </c>
      <c r="M3625">
        <v>3.2</v>
      </c>
    </row>
    <row r="3626" spans="1:13" hidden="1" x14ac:dyDescent="0.2">
      <c r="A3626">
        <v>427</v>
      </c>
      <c r="B3626" s="2" t="s">
        <v>1363</v>
      </c>
      <c r="C3626" s="2" t="s">
        <v>121</v>
      </c>
      <c r="D3626" s="2" t="s">
        <v>122</v>
      </c>
      <c r="E3626" s="2" t="s">
        <v>130</v>
      </c>
      <c r="F3626" s="2" t="s">
        <v>4</v>
      </c>
      <c r="G3626" s="2" t="s">
        <v>463</v>
      </c>
      <c r="H3626" s="1">
        <v>45385</v>
      </c>
      <c r="I3626" s="9" t="s">
        <v>4148</v>
      </c>
      <c r="J3626">
        <v>0</v>
      </c>
      <c r="K3626">
        <v>79</v>
      </c>
      <c r="M3626">
        <v>3.2</v>
      </c>
    </row>
    <row r="3627" spans="1:13" hidden="1" x14ac:dyDescent="0.2">
      <c r="A3627">
        <v>427</v>
      </c>
      <c r="B3627" s="2" t="s">
        <v>1364</v>
      </c>
      <c r="C3627" s="2" t="s">
        <v>121</v>
      </c>
      <c r="D3627" s="2" t="s">
        <v>122</v>
      </c>
      <c r="E3627" s="2" t="s">
        <v>130</v>
      </c>
      <c r="F3627" s="2" t="s">
        <v>4</v>
      </c>
      <c r="G3627" s="2" t="s">
        <v>463</v>
      </c>
      <c r="H3627" s="1">
        <v>45386</v>
      </c>
      <c r="I3627" s="9" t="s">
        <v>4145</v>
      </c>
      <c r="J3627">
        <v>0</v>
      </c>
      <c r="K3627">
        <v>156</v>
      </c>
      <c r="M3627">
        <v>3.2</v>
      </c>
    </row>
    <row r="3628" spans="1:13" hidden="1" x14ac:dyDescent="0.2">
      <c r="A3628">
        <v>427</v>
      </c>
      <c r="B3628" s="2" t="s">
        <v>1365</v>
      </c>
      <c r="C3628" s="2" t="s">
        <v>121</v>
      </c>
      <c r="D3628" s="2" t="s">
        <v>122</v>
      </c>
      <c r="E3628" s="2" t="s">
        <v>130</v>
      </c>
      <c r="F3628" s="2" t="s">
        <v>4</v>
      </c>
      <c r="G3628" s="2" t="s">
        <v>463</v>
      </c>
      <c r="H3628" s="1">
        <v>45387</v>
      </c>
      <c r="I3628" s="9" t="s">
        <v>4157</v>
      </c>
      <c r="J3628">
        <v>0</v>
      </c>
      <c r="K3628">
        <v>157</v>
      </c>
      <c r="M3628">
        <v>3.2</v>
      </c>
    </row>
    <row r="3629" spans="1:13" hidden="1" x14ac:dyDescent="0.2">
      <c r="A3629">
        <v>427</v>
      </c>
      <c r="B3629" s="2" t="s">
        <v>1366</v>
      </c>
      <c r="C3629" s="2" t="s">
        <v>121</v>
      </c>
      <c r="D3629" s="2" t="s">
        <v>122</v>
      </c>
      <c r="E3629" s="2" t="s">
        <v>130</v>
      </c>
      <c r="F3629" s="2" t="s">
        <v>4</v>
      </c>
      <c r="G3629" s="2" t="s">
        <v>463</v>
      </c>
      <c r="H3629" s="1">
        <v>45388</v>
      </c>
      <c r="I3629" s="9" t="s">
        <v>4163</v>
      </c>
      <c r="J3629">
        <v>0</v>
      </c>
      <c r="K3629">
        <v>364</v>
      </c>
      <c r="M3629">
        <v>3.2</v>
      </c>
    </row>
    <row r="3630" spans="1:13" hidden="1" x14ac:dyDescent="0.2">
      <c r="A3630">
        <v>427</v>
      </c>
      <c r="B3630" s="2" t="s">
        <v>1367</v>
      </c>
      <c r="C3630" s="2" t="s">
        <v>121</v>
      </c>
      <c r="D3630" s="2" t="s">
        <v>122</v>
      </c>
      <c r="E3630" s="2" t="s">
        <v>130</v>
      </c>
      <c r="F3630" s="2" t="s">
        <v>4</v>
      </c>
      <c r="G3630" s="2" t="s">
        <v>463</v>
      </c>
      <c r="H3630" s="1">
        <v>45389</v>
      </c>
      <c r="I3630" s="9" t="s">
        <v>4158</v>
      </c>
      <c r="J3630">
        <v>0</v>
      </c>
      <c r="K3630">
        <v>163</v>
      </c>
      <c r="M3630">
        <v>3.2</v>
      </c>
    </row>
    <row r="3631" spans="1:13" hidden="1" x14ac:dyDescent="0.2">
      <c r="A3631">
        <v>427</v>
      </c>
      <c r="B3631" s="2" t="s">
        <v>1368</v>
      </c>
      <c r="C3631" s="2" t="s">
        <v>121</v>
      </c>
      <c r="D3631" s="2" t="s">
        <v>122</v>
      </c>
      <c r="E3631" s="2" t="s">
        <v>130</v>
      </c>
      <c r="F3631" s="2" t="s">
        <v>4</v>
      </c>
      <c r="G3631" s="2" t="s">
        <v>463</v>
      </c>
      <c r="H3631" s="1">
        <v>45390</v>
      </c>
      <c r="I3631" s="9" t="s">
        <v>4135</v>
      </c>
      <c r="J3631">
        <v>0</v>
      </c>
      <c r="K3631">
        <v>1056</v>
      </c>
      <c r="M3631">
        <v>3.2</v>
      </c>
    </row>
    <row r="3632" spans="1:13" hidden="1" x14ac:dyDescent="0.2">
      <c r="A3632">
        <v>427</v>
      </c>
      <c r="B3632" s="2" t="s">
        <v>1369</v>
      </c>
      <c r="C3632" s="2" t="s">
        <v>121</v>
      </c>
      <c r="D3632" s="2" t="s">
        <v>122</v>
      </c>
      <c r="E3632" s="2" t="s">
        <v>130</v>
      </c>
      <c r="F3632" s="2" t="s">
        <v>4</v>
      </c>
      <c r="G3632" s="2" t="s">
        <v>463</v>
      </c>
      <c r="H3632" s="1">
        <v>45391</v>
      </c>
      <c r="I3632" s="9" t="s">
        <v>4136</v>
      </c>
      <c r="J3632">
        <v>0</v>
      </c>
      <c r="K3632">
        <v>1138</v>
      </c>
      <c r="M3632">
        <v>3.2</v>
      </c>
    </row>
    <row r="3633" spans="1:13" hidden="1" x14ac:dyDescent="0.2">
      <c r="A3633">
        <v>427</v>
      </c>
      <c r="B3633" s="2" t="s">
        <v>1370</v>
      </c>
      <c r="C3633" s="2" t="s">
        <v>121</v>
      </c>
      <c r="D3633" s="2" t="s">
        <v>122</v>
      </c>
      <c r="E3633" s="2" t="s">
        <v>130</v>
      </c>
      <c r="F3633" s="2" t="s">
        <v>4</v>
      </c>
      <c r="G3633" s="2" t="s">
        <v>463</v>
      </c>
      <c r="H3633" s="1">
        <v>45401</v>
      </c>
      <c r="I3633" s="9" t="s">
        <v>4140</v>
      </c>
      <c r="J3633">
        <v>0</v>
      </c>
      <c r="K3633">
        <v>781</v>
      </c>
      <c r="M3633">
        <v>3.2</v>
      </c>
    </row>
    <row r="3634" spans="1:13" hidden="1" x14ac:dyDescent="0.2">
      <c r="A3634">
        <v>427</v>
      </c>
      <c r="B3634" s="2" t="s">
        <v>1371</v>
      </c>
      <c r="C3634" s="2" t="s">
        <v>121</v>
      </c>
      <c r="D3634" s="2" t="s">
        <v>122</v>
      </c>
      <c r="E3634" s="2" t="s">
        <v>130</v>
      </c>
      <c r="F3634" s="2" t="s">
        <v>4</v>
      </c>
      <c r="G3634" s="2" t="s">
        <v>463</v>
      </c>
      <c r="H3634" s="1">
        <v>45403</v>
      </c>
      <c r="I3634" s="9" t="s">
        <v>4150</v>
      </c>
      <c r="J3634">
        <v>0</v>
      </c>
      <c r="K3634">
        <v>822</v>
      </c>
      <c r="M3634">
        <v>3.2</v>
      </c>
    </row>
    <row r="3635" spans="1:13" hidden="1" x14ac:dyDescent="0.2">
      <c r="A3635">
        <v>427</v>
      </c>
      <c r="B3635" s="2" t="s">
        <v>1372</v>
      </c>
      <c r="C3635" s="2" t="s">
        <v>121</v>
      </c>
      <c r="D3635" s="2" t="s">
        <v>122</v>
      </c>
      <c r="E3635" s="2" t="s">
        <v>130</v>
      </c>
      <c r="F3635" s="2" t="s">
        <v>4</v>
      </c>
      <c r="G3635" s="2" t="s">
        <v>463</v>
      </c>
      <c r="H3635" s="1">
        <v>45404</v>
      </c>
      <c r="I3635" s="9" t="s">
        <v>4162</v>
      </c>
      <c r="J3635">
        <v>0</v>
      </c>
      <c r="K3635">
        <v>873</v>
      </c>
      <c r="M3635">
        <v>3.2</v>
      </c>
    </row>
    <row r="3636" spans="1:13" hidden="1" x14ac:dyDescent="0.2">
      <c r="A3636">
        <v>427</v>
      </c>
      <c r="B3636" s="2" t="s">
        <v>1373</v>
      </c>
      <c r="C3636" s="2" t="s">
        <v>121</v>
      </c>
      <c r="D3636" s="2" t="s">
        <v>122</v>
      </c>
      <c r="E3636" s="2" t="s">
        <v>130</v>
      </c>
      <c r="F3636" s="2" t="s">
        <v>4</v>
      </c>
      <c r="G3636" s="2" t="s">
        <v>463</v>
      </c>
      <c r="H3636" s="1">
        <v>45405</v>
      </c>
      <c r="I3636" s="9" t="s">
        <v>4151</v>
      </c>
      <c r="J3636">
        <v>0</v>
      </c>
      <c r="K3636">
        <v>536</v>
      </c>
      <c r="M3636">
        <v>3.2</v>
      </c>
    </row>
    <row r="3637" spans="1:13" hidden="1" x14ac:dyDescent="0.2">
      <c r="A3637">
        <v>427</v>
      </c>
      <c r="B3637" s="2" t="s">
        <v>1374</v>
      </c>
      <c r="C3637" s="2" t="s">
        <v>121</v>
      </c>
      <c r="D3637" s="2" t="s">
        <v>122</v>
      </c>
      <c r="E3637" s="2" t="s">
        <v>130</v>
      </c>
      <c r="F3637" s="2" t="s">
        <v>4</v>
      </c>
      <c r="G3637" s="2" t="s">
        <v>463</v>
      </c>
      <c r="H3637" s="1">
        <v>45406</v>
      </c>
      <c r="I3637" s="9" t="s">
        <v>4156</v>
      </c>
      <c r="J3637">
        <v>0</v>
      </c>
      <c r="K3637">
        <v>106</v>
      </c>
      <c r="M3637">
        <v>3.2</v>
      </c>
    </row>
    <row r="3638" spans="1:13" hidden="1" x14ac:dyDescent="0.2">
      <c r="A3638">
        <v>427</v>
      </c>
      <c r="B3638" s="2" t="s">
        <v>1375</v>
      </c>
      <c r="C3638" s="2" t="s">
        <v>121</v>
      </c>
      <c r="D3638" s="2" t="s">
        <v>122</v>
      </c>
      <c r="E3638" s="2" t="s">
        <v>130</v>
      </c>
      <c r="F3638" s="2" t="s">
        <v>4</v>
      </c>
      <c r="G3638" s="2" t="s">
        <v>463</v>
      </c>
      <c r="H3638" s="1">
        <v>45407</v>
      </c>
      <c r="I3638" s="9" t="s">
        <v>4142</v>
      </c>
      <c r="J3638">
        <v>0</v>
      </c>
      <c r="K3638">
        <v>460</v>
      </c>
      <c r="M3638">
        <v>3.2</v>
      </c>
    </row>
    <row r="3639" spans="1:13" hidden="1" x14ac:dyDescent="0.2">
      <c r="A3639">
        <v>427</v>
      </c>
      <c r="B3639" s="2" t="s">
        <v>1376</v>
      </c>
      <c r="C3639" s="2" t="s">
        <v>121</v>
      </c>
      <c r="D3639" s="2" t="s">
        <v>122</v>
      </c>
      <c r="E3639" s="2" t="s">
        <v>130</v>
      </c>
      <c r="F3639" s="2" t="s">
        <v>4</v>
      </c>
      <c r="G3639" s="2" t="s">
        <v>463</v>
      </c>
      <c r="H3639" s="1">
        <v>45408</v>
      </c>
      <c r="I3639" s="9" t="s">
        <v>4143</v>
      </c>
      <c r="J3639">
        <v>0</v>
      </c>
      <c r="K3639">
        <v>222</v>
      </c>
      <c r="M3639">
        <v>3.2</v>
      </c>
    </row>
    <row r="3640" spans="1:13" hidden="1" x14ac:dyDescent="0.2">
      <c r="A3640">
        <v>427</v>
      </c>
      <c r="B3640" s="2" t="s">
        <v>1377</v>
      </c>
      <c r="C3640" s="2" t="s">
        <v>121</v>
      </c>
      <c r="D3640" s="2" t="s">
        <v>122</v>
      </c>
      <c r="E3640" s="2" t="s">
        <v>130</v>
      </c>
      <c r="F3640" s="2" t="s">
        <v>4</v>
      </c>
      <c r="G3640" s="2" t="s">
        <v>463</v>
      </c>
      <c r="H3640" s="1">
        <v>45409</v>
      </c>
      <c r="I3640" s="9" t="s">
        <v>4144</v>
      </c>
      <c r="J3640">
        <v>0</v>
      </c>
      <c r="K3640">
        <v>125</v>
      </c>
      <c r="M3640">
        <v>3.2</v>
      </c>
    </row>
    <row r="3641" spans="1:13" hidden="1" x14ac:dyDescent="0.2">
      <c r="A3641">
        <v>427</v>
      </c>
      <c r="B3641" s="2" t="s">
        <v>1378</v>
      </c>
      <c r="C3641" s="2" t="s">
        <v>121</v>
      </c>
      <c r="D3641" s="2" t="s">
        <v>122</v>
      </c>
      <c r="E3641" s="2" t="s">
        <v>130</v>
      </c>
      <c r="F3641" s="2" t="s">
        <v>4</v>
      </c>
      <c r="G3641" s="2" t="s">
        <v>463</v>
      </c>
      <c r="H3641" s="1">
        <v>45410</v>
      </c>
      <c r="I3641" s="9" t="s">
        <v>4147</v>
      </c>
      <c r="J3641">
        <v>0</v>
      </c>
      <c r="K3641">
        <v>719</v>
      </c>
      <c r="M3641">
        <v>3.2</v>
      </c>
    </row>
    <row r="3642" spans="1:13" hidden="1" x14ac:dyDescent="0.2">
      <c r="A3642">
        <v>427</v>
      </c>
      <c r="B3642" s="2" t="s">
        <v>1379</v>
      </c>
      <c r="C3642" s="2" t="s">
        <v>121</v>
      </c>
      <c r="D3642" s="2" t="s">
        <v>122</v>
      </c>
      <c r="E3642" s="2" t="s">
        <v>130</v>
      </c>
      <c r="F3642" s="2" t="s">
        <v>4</v>
      </c>
      <c r="G3642" s="2" t="s">
        <v>463</v>
      </c>
      <c r="H3642" s="1">
        <v>45411</v>
      </c>
      <c r="I3642" s="9" t="s">
        <v>4160</v>
      </c>
      <c r="J3642">
        <v>0</v>
      </c>
      <c r="K3642">
        <v>345</v>
      </c>
      <c r="M3642">
        <v>3.2</v>
      </c>
    </row>
    <row r="3643" spans="1:13" hidden="1" x14ac:dyDescent="0.2">
      <c r="A3643">
        <v>427</v>
      </c>
      <c r="B3643" s="2" t="s">
        <v>1380</v>
      </c>
      <c r="C3643" s="2" t="s">
        <v>121</v>
      </c>
      <c r="D3643" s="2" t="s">
        <v>122</v>
      </c>
      <c r="E3643" s="2" t="s">
        <v>130</v>
      </c>
      <c r="F3643" s="2" t="s">
        <v>4</v>
      </c>
      <c r="G3643" s="2" t="s">
        <v>463</v>
      </c>
      <c r="H3643" s="1">
        <v>45412</v>
      </c>
      <c r="I3643" s="9" t="s">
        <v>4152</v>
      </c>
      <c r="J3643">
        <v>0</v>
      </c>
      <c r="K3643">
        <v>932</v>
      </c>
      <c r="M3643">
        <v>3.2</v>
      </c>
    </row>
    <row r="3644" spans="1:13" hidden="1" x14ac:dyDescent="0.2">
      <c r="A3644">
        <v>428</v>
      </c>
      <c r="B3644" s="2" t="s">
        <v>1381</v>
      </c>
      <c r="C3644" s="2" t="s">
        <v>121</v>
      </c>
      <c r="D3644" s="2" t="s">
        <v>122</v>
      </c>
      <c r="E3644" s="2" t="s">
        <v>130</v>
      </c>
      <c r="F3644" s="2" t="s">
        <v>4</v>
      </c>
      <c r="G3644" s="2" t="s">
        <v>464</v>
      </c>
      <c r="H3644" s="1">
        <v>45387</v>
      </c>
      <c r="I3644" s="9" t="s">
        <v>4157</v>
      </c>
      <c r="J3644">
        <v>0</v>
      </c>
      <c r="K3644">
        <v>155</v>
      </c>
      <c r="M3644">
        <v>6</v>
      </c>
    </row>
    <row r="3645" spans="1:13" hidden="1" x14ac:dyDescent="0.2">
      <c r="A3645">
        <v>428</v>
      </c>
      <c r="B3645" s="2" t="s">
        <v>1382</v>
      </c>
      <c r="C3645" s="2" t="s">
        <v>121</v>
      </c>
      <c r="D3645" s="2" t="s">
        <v>122</v>
      </c>
      <c r="E3645" s="2" t="s">
        <v>130</v>
      </c>
      <c r="F3645" s="2" t="s">
        <v>4</v>
      </c>
      <c r="G3645" s="2" t="s">
        <v>464</v>
      </c>
      <c r="H3645" s="1">
        <v>45390</v>
      </c>
      <c r="I3645" s="9" t="s">
        <v>4135</v>
      </c>
      <c r="J3645">
        <v>0</v>
      </c>
      <c r="K3645">
        <v>204</v>
      </c>
      <c r="M3645">
        <v>6</v>
      </c>
    </row>
    <row r="3646" spans="1:13" hidden="1" x14ac:dyDescent="0.2">
      <c r="A3646">
        <v>428</v>
      </c>
      <c r="B3646" s="2" t="s">
        <v>1383</v>
      </c>
      <c r="C3646" s="2" t="s">
        <v>121</v>
      </c>
      <c r="D3646" s="2" t="s">
        <v>122</v>
      </c>
      <c r="E3646" s="2" t="s">
        <v>130</v>
      </c>
      <c r="F3646" s="2" t="s">
        <v>4</v>
      </c>
      <c r="G3646" s="2" t="s">
        <v>464</v>
      </c>
      <c r="H3646" s="1">
        <v>45391</v>
      </c>
      <c r="I3646" s="9" t="s">
        <v>4136</v>
      </c>
      <c r="J3646">
        <v>0</v>
      </c>
      <c r="K3646">
        <v>213</v>
      </c>
      <c r="M3646">
        <v>6</v>
      </c>
    </row>
    <row r="3647" spans="1:13" hidden="1" x14ac:dyDescent="0.2">
      <c r="A3647">
        <v>428</v>
      </c>
      <c r="B3647" s="2" t="s">
        <v>1384</v>
      </c>
      <c r="C3647" s="2" t="s">
        <v>121</v>
      </c>
      <c r="D3647" s="2" t="s">
        <v>122</v>
      </c>
      <c r="E3647" s="2" t="s">
        <v>130</v>
      </c>
      <c r="F3647" s="2" t="s">
        <v>4</v>
      </c>
      <c r="G3647" s="2" t="s">
        <v>464</v>
      </c>
      <c r="H3647" s="1">
        <v>45394</v>
      </c>
      <c r="I3647" s="9" t="s">
        <v>4154</v>
      </c>
      <c r="J3647">
        <v>0</v>
      </c>
      <c r="K3647">
        <v>919</v>
      </c>
      <c r="M3647">
        <v>6</v>
      </c>
    </row>
    <row r="3648" spans="1:13" hidden="1" x14ac:dyDescent="0.2">
      <c r="A3648">
        <v>428</v>
      </c>
      <c r="B3648" s="2" t="s">
        <v>1385</v>
      </c>
      <c r="C3648" s="2" t="s">
        <v>121</v>
      </c>
      <c r="D3648" s="2" t="s">
        <v>122</v>
      </c>
      <c r="E3648" s="2" t="s">
        <v>130</v>
      </c>
      <c r="F3648" s="2" t="s">
        <v>4</v>
      </c>
      <c r="G3648" s="2" t="s">
        <v>464</v>
      </c>
      <c r="H3648" s="1">
        <v>45398</v>
      </c>
      <c r="I3648" s="9" t="s">
        <v>4155</v>
      </c>
      <c r="J3648">
        <v>0</v>
      </c>
      <c r="K3648">
        <v>76</v>
      </c>
      <c r="M3648">
        <v>6</v>
      </c>
    </row>
    <row r="3649" spans="1:13" hidden="1" x14ac:dyDescent="0.2">
      <c r="A3649">
        <v>428</v>
      </c>
      <c r="B3649" s="2" t="s">
        <v>1386</v>
      </c>
      <c r="C3649" s="2" t="s">
        <v>121</v>
      </c>
      <c r="D3649" s="2" t="s">
        <v>122</v>
      </c>
      <c r="E3649" s="2" t="s">
        <v>130</v>
      </c>
      <c r="F3649" s="2" t="s">
        <v>4</v>
      </c>
      <c r="G3649" s="2" t="s">
        <v>464</v>
      </c>
      <c r="H3649" s="1">
        <v>45399</v>
      </c>
      <c r="I3649" s="9" t="s">
        <v>4138</v>
      </c>
      <c r="J3649">
        <v>0</v>
      </c>
      <c r="K3649">
        <v>208</v>
      </c>
      <c r="M3649">
        <v>6</v>
      </c>
    </row>
    <row r="3650" spans="1:13" hidden="1" x14ac:dyDescent="0.2">
      <c r="A3650">
        <v>428</v>
      </c>
      <c r="B3650" s="2" t="s">
        <v>1387</v>
      </c>
      <c r="C3650" s="2" t="s">
        <v>121</v>
      </c>
      <c r="D3650" s="2" t="s">
        <v>122</v>
      </c>
      <c r="E3650" s="2" t="s">
        <v>130</v>
      </c>
      <c r="F3650" s="2" t="s">
        <v>4</v>
      </c>
      <c r="G3650" s="2" t="s">
        <v>464</v>
      </c>
      <c r="H3650" s="1">
        <v>45400</v>
      </c>
      <c r="I3650" s="9" t="s">
        <v>4139</v>
      </c>
      <c r="J3650">
        <v>0</v>
      </c>
      <c r="K3650">
        <v>98</v>
      </c>
      <c r="M3650">
        <v>6</v>
      </c>
    </row>
    <row r="3651" spans="1:13" hidden="1" x14ac:dyDescent="0.2">
      <c r="A3651">
        <v>428</v>
      </c>
      <c r="B3651" s="2" t="s">
        <v>1388</v>
      </c>
      <c r="C3651" s="2" t="s">
        <v>121</v>
      </c>
      <c r="D3651" s="2" t="s">
        <v>122</v>
      </c>
      <c r="E3651" s="2" t="s">
        <v>130</v>
      </c>
      <c r="F3651" s="2" t="s">
        <v>4</v>
      </c>
      <c r="G3651" s="2" t="s">
        <v>464</v>
      </c>
      <c r="H3651" s="1">
        <v>45407</v>
      </c>
      <c r="I3651" s="9" t="s">
        <v>4142</v>
      </c>
      <c r="J3651">
        <v>0</v>
      </c>
      <c r="K3651">
        <v>950</v>
      </c>
      <c r="M3651">
        <v>6</v>
      </c>
    </row>
    <row r="3652" spans="1:13" hidden="1" x14ac:dyDescent="0.2">
      <c r="A3652">
        <v>428</v>
      </c>
      <c r="B3652" s="2" t="s">
        <v>1389</v>
      </c>
      <c r="C3652" s="2" t="s">
        <v>121</v>
      </c>
      <c r="D3652" s="2" t="s">
        <v>122</v>
      </c>
      <c r="E3652" s="2" t="s">
        <v>130</v>
      </c>
      <c r="F3652" s="2" t="s">
        <v>4</v>
      </c>
      <c r="G3652" s="2" t="s">
        <v>464</v>
      </c>
      <c r="H3652" s="1">
        <v>45408</v>
      </c>
      <c r="I3652" s="9" t="s">
        <v>4143</v>
      </c>
      <c r="J3652">
        <v>0</v>
      </c>
      <c r="K3652">
        <v>1150</v>
      </c>
      <c r="M3652">
        <v>6</v>
      </c>
    </row>
    <row r="3653" spans="1:13" hidden="1" x14ac:dyDescent="0.2">
      <c r="A3653">
        <v>430</v>
      </c>
      <c r="B3653" s="2" t="s">
        <v>1390</v>
      </c>
      <c r="C3653" s="2" t="s">
        <v>121</v>
      </c>
      <c r="D3653" s="2" t="s">
        <v>122</v>
      </c>
      <c r="E3653" s="2" t="s">
        <v>130</v>
      </c>
      <c r="F3653" s="2" t="s">
        <v>4</v>
      </c>
      <c r="G3653" s="2" t="s">
        <v>466</v>
      </c>
      <c r="H3653" s="1">
        <v>45383</v>
      </c>
      <c r="I3653" s="9" t="s">
        <v>4153</v>
      </c>
      <c r="J3653">
        <v>0</v>
      </c>
      <c r="K3653">
        <v>286</v>
      </c>
      <c r="M3653">
        <v>5.6</v>
      </c>
    </row>
    <row r="3654" spans="1:13" hidden="1" x14ac:dyDescent="0.2">
      <c r="A3654">
        <v>430</v>
      </c>
      <c r="B3654" s="2" t="s">
        <v>1391</v>
      </c>
      <c r="C3654" s="2" t="s">
        <v>121</v>
      </c>
      <c r="D3654" s="2" t="s">
        <v>122</v>
      </c>
      <c r="E3654" s="2" t="s">
        <v>130</v>
      </c>
      <c r="F3654" s="2" t="s">
        <v>4</v>
      </c>
      <c r="G3654" s="2" t="s">
        <v>466</v>
      </c>
      <c r="H3654" s="1">
        <v>45385</v>
      </c>
      <c r="I3654" s="9" t="s">
        <v>4148</v>
      </c>
      <c r="J3654">
        <v>0</v>
      </c>
      <c r="K3654">
        <v>56</v>
      </c>
      <c r="M3654">
        <v>5.6</v>
      </c>
    </row>
    <row r="3655" spans="1:13" hidden="1" x14ac:dyDescent="0.2">
      <c r="A3655">
        <v>430</v>
      </c>
      <c r="B3655" s="2" t="s">
        <v>1392</v>
      </c>
      <c r="C3655" s="2" t="s">
        <v>121</v>
      </c>
      <c r="D3655" s="2" t="s">
        <v>122</v>
      </c>
      <c r="E3655" s="2" t="s">
        <v>130</v>
      </c>
      <c r="F3655" s="2" t="s">
        <v>4</v>
      </c>
      <c r="G3655" s="2" t="s">
        <v>466</v>
      </c>
      <c r="H3655" s="1">
        <v>45388</v>
      </c>
      <c r="I3655" s="9" t="s">
        <v>4163</v>
      </c>
      <c r="J3655">
        <v>0</v>
      </c>
      <c r="K3655">
        <v>189</v>
      </c>
      <c r="M3655">
        <v>5.6</v>
      </c>
    </row>
    <row r="3656" spans="1:13" hidden="1" x14ac:dyDescent="0.2">
      <c r="A3656">
        <v>430</v>
      </c>
      <c r="B3656" s="2" t="s">
        <v>1393</v>
      </c>
      <c r="C3656" s="2" t="s">
        <v>121</v>
      </c>
      <c r="D3656" s="2" t="s">
        <v>122</v>
      </c>
      <c r="E3656" s="2" t="s">
        <v>130</v>
      </c>
      <c r="F3656" s="2" t="s">
        <v>4</v>
      </c>
      <c r="G3656" s="2" t="s">
        <v>466</v>
      </c>
      <c r="H3656" s="1">
        <v>45391</v>
      </c>
      <c r="I3656" s="9" t="s">
        <v>4136</v>
      </c>
      <c r="J3656">
        <v>0</v>
      </c>
      <c r="K3656">
        <v>165</v>
      </c>
      <c r="M3656">
        <v>5.6</v>
      </c>
    </row>
    <row r="3657" spans="1:13" hidden="1" x14ac:dyDescent="0.2">
      <c r="A3657">
        <v>430</v>
      </c>
      <c r="B3657" s="2" t="s">
        <v>1394</v>
      </c>
      <c r="C3657" s="2" t="s">
        <v>121</v>
      </c>
      <c r="D3657" s="2" t="s">
        <v>122</v>
      </c>
      <c r="E3657" s="2" t="s">
        <v>130</v>
      </c>
      <c r="F3657" s="2" t="s">
        <v>4</v>
      </c>
      <c r="G3657" s="2" t="s">
        <v>466</v>
      </c>
      <c r="H3657" s="1">
        <v>45392</v>
      </c>
      <c r="I3657" s="9" t="s">
        <v>4137</v>
      </c>
      <c r="J3657">
        <v>0</v>
      </c>
      <c r="K3657">
        <v>564</v>
      </c>
      <c r="M3657">
        <v>5.6</v>
      </c>
    </row>
    <row r="3658" spans="1:13" hidden="1" x14ac:dyDescent="0.2">
      <c r="A3658">
        <v>430</v>
      </c>
      <c r="B3658" s="2" t="s">
        <v>1395</v>
      </c>
      <c r="C3658" s="2" t="s">
        <v>121</v>
      </c>
      <c r="D3658" s="2" t="s">
        <v>122</v>
      </c>
      <c r="E3658" s="2" t="s">
        <v>130</v>
      </c>
      <c r="F3658" s="2" t="s">
        <v>4</v>
      </c>
      <c r="G3658" s="2" t="s">
        <v>466</v>
      </c>
      <c r="H3658" s="1">
        <v>45393</v>
      </c>
      <c r="I3658" s="9" t="s">
        <v>4146</v>
      </c>
      <c r="J3658">
        <v>0</v>
      </c>
      <c r="K3658">
        <v>49</v>
      </c>
      <c r="M3658">
        <v>5.6</v>
      </c>
    </row>
    <row r="3659" spans="1:13" hidden="1" x14ac:dyDescent="0.2">
      <c r="A3659">
        <v>430</v>
      </c>
      <c r="B3659" s="2" t="s">
        <v>1396</v>
      </c>
      <c r="C3659" s="2" t="s">
        <v>121</v>
      </c>
      <c r="D3659" s="2" t="s">
        <v>122</v>
      </c>
      <c r="E3659" s="2" t="s">
        <v>130</v>
      </c>
      <c r="F3659" s="2" t="s">
        <v>4</v>
      </c>
      <c r="G3659" s="2" t="s">
        <v>466</v>
      </c>
      <c r="H3659" s="1">
        <v>45394</v>
      </c>
      <c r="I3659" s="9" t="s">
        <v>4154</v>
      </c>
      <c r="J3659">
        <v>0</v>
      </c>
      <c r="K3659">
        <v>16</v>
      </c>
      <c r="M3659">
        <v>5.6</v>
      </c>
    </row>
    <row r="3660" spans="1:13" hidden="1" x14ac:dyDescent="0.2">
      <c r="A3660">
        <v>430</v>
      </c>
      <c r="B3660" s="2" t="s">
        <v>1397</v>
      </c>
      <c r="C3660" s="2" t="s">
        <v>121</v>
      </c>
      <c r="D3660" s="2" t="s">
        <v>122</v>
      </c>
      <c r="E3660" s="2" t="s">
        <v>130</v>
      </c>
      <c r="F3660" s="2" t="s">
        <v>4</v>
      </c>
      <c r="G3660" s="2" t="s">
        <v>466</v>
      </c>
      <c r="H3660" s="1">
        <v>45397</v>
      </c>
      <c r="I3660" s="9" t="s">
        <v>4159</v>
      </c>
      <c r="J3660">
        <v>0</v>
      </c>
      <c r="K3660">
        <v>8</v>
      </c>
      <c r="M3660">
        <v>5.6</v>
      </c>
    </row>
    <row r="3661" spans="1:13" hidden="1" x14ac:dyDescent="0.2">
      <c r="A3661">
        <v>430</v>
      </c>
      <c r="B3661" s="2" t="s">
        <v>1398</v>
      </c>
      <c r="C3661" s="2" t="s">
        <v>121</v>
      </c>
      <c r="D3661" s="2" t="s">
        <v>122</v>
      </c>
      <c r="E3661" s="2" t="s">
        <v>130</v>
      </c>
      <c r="F3661" s="2" t="s">
        <v>4</v>
      </c>
      <c r="G3661" s="2" t="s">
        <v>466</v>
      </c>
      <c r="H3661" s="1">
        <v>45400</v>
      </c>
      <c r="I3661" s="9" t="s">
        <v>4139</v>
      </c>
      <c r="J3661">
        <v>0</v>
      </c>
      <c r="K3661">
        <v>28</v>
      </c>
      <c r="M3661">
        <v>5.6</v>
      </c>
    </row>
    <row r="3662" spans="1:13" hidden="1" x14ac:dyDescent="0.2">
      <c r="A3662">
        <v>430</v>
      </c>
      <c r="B3662" s="2" t="s">
        <v>1399</v>
      </c>
      <c r="C3662" s="2" t="s">
        <v>121</v>
      </c>
      <c r="D3662" s="2" t="s">
        <v>122</v>
      </c>
      <c r="E3662" s="2" t="s">
        <v>130</v>
      </c>
      <c r="F3662" s="2" t="s">
        <v>4</v>
      </c>
      <c r="G3662" s="2" t="s">
        <v>466</v>
      </c>
      <c r="H3662" s="1">
        <v>45401</v>
      </c>
      <c r="I3662" s="9" t="s">
        <v>4140</v>
      </c>
      <c r="J3662">
        <v>0</v>
      </c>
      <c r="K3662">
        <v>298</v>
      </c>
      <c r="M3662">
        <v>5.6</v>
      </c>
    </row>
    <row r="3663" spans="1:13" hidden="1" x14ac:dyDescent="0.2">
      <c r="A3663">
        <v>430</v>
      </c>
      <c r="B3663" s="2" t="s">
        <v>1400</v>
      </c>
      <c r="C3663" s="2" t="s">
        <v>121</v>
      </c>
      <c r="D3663" s="2" t="s">
        <v>122</v>
      </c>
      <c r="E3663" s="2" t="s">
        <v>130</v>
      </c>
      <c r="F3663" s="2" t="s">
        <v>4</v>
      </c>
      <c r="G3663" s="2" t="s">
        <v>466</v>
      </c>
      <c r="H3663" s="1">
        <v>45402</v>
      </c>
      <c r="I3663" s="9" t="s">
        <v>4141</v>
      </c>
      <c r="J3663">
        <v>0</v>
      </c>
      <c r="K3663">
        <v>10</v>
      </c>
      <c r="M3663">
        <v>5.6</v>
      </c>
    </row>
    <row r="3664" spans="1:13" hidden="1" x14ac:dyDescent="0.2">
      <c r="A3664">
        <v>430</v>
      </c>
      <c r="B3664" s="2" t="s">
        <v>1401</v>
      </c>
      <c r="C3664" s="2" t="s">
        <v>121</v>
      </c>
      <c r="D3664" s="2" t="s">
        <v>122</v>
      </c>
      <c r="E3664" s="2" t="s">
        <v>130</v>
      </c>
      <c r="F3664" s="2" t="s">
        <v>4</v>
      </c>
      <c r="G3664" s="2" t="s">
        <v>466</v>
      </c>
      <c r="H3664" s="1">
        <v>45405</v>
      </c>
      <c r="I3664" s="9" t="s">
        <v>4151</v>
      </c>
      <c r="J3664">
        <v>0</v>
      </c>
      <c r="K3664">
        <v>54</v>
      </c>
      <c r="M3664">
        <v>5.6</v>
      </c>
    </row>
    <row r="3665" spans="1:13" hidden="1" x14ac:dyDescent="0.2">
      <c r="A3665">
        <v>430</v>
      </c>
      <c r="B3665" s="2" t="s">
        <v>1402</v>
      </c>
      <c r="C3665" s="2" t="s">
        <v>121</v>
      </c>
      <c r="D3665" s="2" t="s">
        <v>122</v>
      </c>
      <c r="E3665" s="2" t="s">
        <v>130</v>
      </c>
      <c r="F3665" s="2" t="s">
        <v>4</v>
      </c>
      <c r="G3665" s="2" t="s">
        <v>466</v>
      </c>
      <c r="H3665" s="1">
        <v>45406</v>
      </c>
      <c r="I3665" s="9" t="s">
        <v>4156</v>
      </c>
      <c r="J3665">
        <v>0</v>
      </c>
      <c r="K3665">
        <v>14</v>
      </c>
      <c r="M3665">
        <v>5.6</v>
      </c>
    </row>
    <row r="3666" spans="1:13" hidden="1" x14ac:dyDescent="0.2">
      <c r="A3666">
        <v>430</v>
      </c>
      <c r="B3666" s="2" t="s">
        <v>1403</v>
      </c>
      <c r="C3666" s="2" t="s">
        <v>121</v>
      </c>
      <c r="D3666" s="2" t="s">
        <v>122</v>
      </c>
      <c r="E3666" s="2" t="s">
        <v>130</v>
      </c>
      <c r="F3666" s="2" t="s">
        <v>4</v>
      </c>
      <c r="G3666" s="2" t="s">
        <v>466</v>
      </c>
      <c r="H3666" s="1">
        <v>45407</v>
      </c>
      <c r="I3666" s="9" t="s">
        <v>4142</v>
      </c>
      <c r="J3666">
        <v>0</v>
      </c>
      <c r="K3666">
        <v>22</v>
      </c>
      <c r="M3666">
        <v>5.6</v>
      </c>
    </row>
    <row r="3667" spans="1:13" hidden="1" x14ac:dyDescent="0.2">
      <c r="A3667">
        <v>430</v>
      </c>
      <c r="B3667" s="2" t="s">
        <v>1404</v>
      </c>
      <c r="C3667" s="2" t="s">
        <v>121</v>
      </c>
      <c r="D3667" s="2" t="s">
        <v>122</v>
      </c>
      <c r="E3667" s="2" t="s">
        <v>130</v>
      </c>
      <c r="F3667" s="2" t="s">
        <v>4</v>
      </c>
      <c r="G3667" s="2" t="s">
        <v>466</v>
      </c>
      <c r="H3667" s="1">
        <v>45408</v>
      </c>
      <c r="I3667" s="9" t="s">
        <v>4143</v>
      </c>
      <c r="J3667">
        <v>0</v>
      </c>
      <c r="K3667">
        <v>455</v>
      </c>
      <c r="M3667">
        <v>5.6</v>
      </c>
    </row>
    <row r="3668" spans="1:13" hidden="1" x14ac:dyDescent="0.2">
      <c r="A3668">
        <v>430</v>
      </c>
      <c r="B3668" s="2" t="s">
        <v>1405</v>
      </c>
      <c r="C3668" s="2" t="s">
        <v>121</v>
      </c>
      <c r="D3668" s="2" t="s">
        <v>122</v>
      </c>
      <c r="E3668" s="2" t="s">
        <v>130</v>
      </c>
      <c r="F3668" s="2" t="s">
        <v>4</v>
      </c>
      <c r="G3668" s="2" t="s">
        <v>466</v>
      </c>
      <c r="H3668" s="1">
        <v>45409</v>
      </c>
      <c r="I3668" s="9" t="s">
        <v>4144</v>
      </c>
      <c r="J3668">
        <v>0</v>
      </c>
      <c r="K3668">
        <v>26</v>
      </c>
      <c r="M3668">
        <v>5.6</v>
      </c>
    </row>
    <row r="3669" spans="1:13" hidden="1" x14ac:dyDescent="0.2">
      <c r="A3669">
        <v>430</v>
      </c>
      <c r="B3669" s="2" t="s">
        <v>1406</v>
      </c>
      <c r="C3669" s="2" t="s">
        <v>121</v>
      </c>
      <c r="D3669" s="2" t="s">
        <v>122</v>
      </c>
      <c r="E3669" s="2" t="s">
        <v>130</v>
      </c>
      <c r="F3669" s="2" t="s">
        <v>4</v>
      </c>
      <c r="G3669" s="2" t="s">
        <v>466</v>
      </c>
      <c r="H3669" s="1">
        <v>45410</v>
      </c>
      <c r="I3669" s="9" t="s">
        <v>4147</v>
      </c>
      <c r="J3669">
        <v>0</v>
      </c>
      <c r="K3669">
        <v>8</v>
      </c>
      <c r="M3669">
        <v>5.6</v>
      </c>
    </row>
    <row r="3670" spans="1:13" hidden="1" x14ac:dyDescent="0.2">
      <c r="A3670">
        <v>431</v>
      </c>
      <c r="B3670" s="2" t="s">
        <v>1407</v>
      </c>
      <c r="C3670" s="2" t="s">
        <v>121</v>
      </c>
      <c r="D3670" s="2" t="s">
        <v>122</v>
      </c>
      <c r="E3670" s="2" t="s">
        <v>130</v>
      </c>
      <c r="F3670" s="2" t="s">
        <v>4</v>
      </c>
      <c r="G3670" s="2" t="s">
        <v>467</v>
      </c>
      <c r="H3670" s="1">
        <v>45383</v>
      </c>
      <c r="I3670" s="9" t="s">
        <v>4153</v>
      </c>
      <c r="J3670">
        <v>0</v>
      </c>
      <c r="K3670">
        <v>876</v>
      </c>
      <c r="M3670">
        <v>5.9</v>
      </c>
    </row>
    <row r="3671" spans="1:13" hidden="1" x14ac:dyDescent="0.2">
      <c r="A3671">
        <v>431</v>
      </c>
      <c r="B3671" s="2" t="s">
        <v>1408</v>
      </c>
      <c r="C3671" s="2" t="s">
        <v>121</v>
      </c>
      <c r="D3671" s="2" t="s">
        <v>122</v>
      </c>
      <c r="E3671" s="2" t="s">
        <v>130</v>
      </c>
      <c r="F3671" s="2" t="s">
        <v>4</v>
      </c>
      <c r="G3671" s="2" t="s">
        <v>467</v>
      </c>
      <c r="H3671" s="1">
        <v>45384</v>
      </c>
      <c r="I3671" s="9" t="s">
        <v>4134</v>
      </c>
      <c r="J3671">
        <v>0</v>
      </c>
      <c r="K3671">
        <v>347</v>
      </c>
      <c r="M3671">
        <v>5.9</v>
      </c>
    </row>
    <row r="3672" spans="1:13" hidden="1" x14ac:dyDescent="0.2">
      <c r="A3672">
        <v>431</v>
      </c>
      <c r="B3672" s="2" t="s">
        <v>1409</v>
      </c>
      <c r="C3672" s="2" t="s">
        <v>121</v>
      </c>
      <c r="D3672" s="2" t="s">
        <v>122</v>
      </c>
      <c r="E3672" s="2" t="s">
        <v>130</v>
      </c>
      <c r="F3672" s="2" t="s">
        <v>4</v>
      </c>
      <c r="G3672" s="2" t="s">
        <v>467</v>
      </c>
      <c r="H3672" s="1">
        <v>45385</v>
      </c>
      <c r="I3672" s="9" t="s">
        <v>4148</v>
      </c>
      <c r="J3672">
        <v>0</v>
      </c>
      <c r="K3672">
        <v>279</v>
      </c>
      <c r="M3672">
        <v>5.9</v>
      </c>
    </row>
    <row r="3673" spans="1:13" hidden="1" x14ac:dyDescent="0.2">
      <c r="A3673">
        <v>431</v>
      </c>
      <c r="B3673" s="2" t="s">
        <v>1410</v>
      </c>
      <c r="C3673" s="2" t="s">
        <v>121</v>
      </c>
      <c r="D3673" s="2" t="s">
        <v>122</v>
      </c>
      <c r="E3673" s="2" t="s">
        <v>130</v>
      </c>
      <c r="F3673" s="2" t="s">
        <v>4</v>
      </c>
      <c r="G3673" s="2" t="s">
        <v>467</v>
      </c>
      <c r="H3673" s="1">
        <v>45386</v>
      </c>
      <c r="I3673" s="9" t="s">
        <v>4145</v>
      </c>
      <c r="J3673">
        <v>0</v>
      </c>
      <c r="K3673">
        <v>156</v>
      </c>
      <c r="M3673">
        <v>5.9</v>
      </c>
    </row>
    <row r="3674" spans="1:13" hidden="1" x14ac:dyDescent="0.2">
      <c r="A3674">
        <v>431</v>
      </c>
      <c r="B3674" s="2" t="s">
        <v>1411</v>
      </c>
      <c r="C3674" s="2" t="s">
        <v>121</v>
      </c>
      <c r="D3674" s="2" t="s">
        <v>122</v>
      </c>
      <c r="E3674" s="2" t="s">
        <v>130</v>
      </c>
      <c r="F3674" s="2" t="s">
        <v>4</v>
      </c>
      <c r="G3674" s="2" t="s">
        <v>467</v>
      </c>
      <c r="H3674" s="1">
        <v>45387</v>
      </c>
      <c r="I3674" s="9" t="s">
        <v>4157</v>
      </c>
      <c r="J3674">
        <v>0</v>
      </c>
      <c r="K3674">
        <v>157</v>
      </c>
      <c r="M3674">
        <v>5.9</v>
      </c>
    </row>
    <row r="3675" spans="1:13" hidden="1" x14ac:dyDescent="0.2">
      <c r="A3675">
        <v>431</v>
      </c>
      <c r="B3675" s="2" t="s">
        <v>1412</v>
      </c>
      <c r="C3675" s="2" t="s">
        <v>121</v>
      </c>
      <c r="D3675" s="2" t="s">
        <v>122</v>
      </c>
      <c r="E3675" s="2" t="s">
        <v>130</v>
      </c>
      <c r="F3675" s="2" t="s">
        <v>4</v>
      </c>
      <c r="G3675" s="2" t="s">
        <v>467</v>
      </c>
      <c r="H3675" s="1">
        <v>45388</v>
      </c>
      <c r="I3675" s="9" t="s">
        <v>4163</v>
      </c>
      <c r="J3675">
        <v>0</v>
      </c>
      <c r="K3675">
        <v>364</v>
      </c>
      <c r="M3675">
        <v>5.9</v>
      </c>
    </row>
    <row r="3676" spans="1:13" hidden="1" x14ac:dyDescent="0.2">
      <c r="A3676">
        <v>431</v>
      </c>
      <c r="B3676" s="2" t="s">
        <v>1413</v>
      </c>
      <c r="C3676" s="2" t="s">
        <v>121</v>
      </c>
      <c r="D3676" s="2" t="s">
        <v>122</v>
      </c>
      <c r="E3676" s="2" t="s">
        <v>130</v>
      </c>
      <c r="F3676" s="2" t="s">
        <v>4</v>
      </c>
      <c r="G3676" s="2" t="s">
        <v>467</v>
      </c>
      <c r="H3676" s="1">
        <v>45389</v>
      </c>
      <c r="I3676" s="9" t="s">
        <v>4158</v>
      </c>
      <c r="J3676">
        <v>0</v>
      </c>
      <c r="K3676">
        <v>163</v>
      </c>
      <c r="M3676">
        <v>5.9</v>
      </c>
    </row>
    <row r="3677" spans="1:13" hidden="1" x14ac:dyDescent="0.2">
      <c r="A3677">
        <v>431</v>
      </c>
      <c r="B3677" s="2" t="s">
        <v>1414</v>
      </c>
      <c r="C3677" s="2" t="s">
        <v>121</v>
      </c>
      <c r="D3677" s="2" t="s">
        <v>122</v>
      </c>
      <c r="E3677" s="2" t="s">
        <v>130</v>
      </c>
      <c r="F3677" s="2" t="s">
        <v>4</v>
      </c>
      <c r="G3677" s="2" t="s">
        <v>467</v>
      </c>
      <c r="H3677" s="1">
        <v>45391</v>
      </c>
      <c r="I3677" s="9" t="s">
        <v>4136</v>
      </c>
      <c r="J3677">
        <v>0</v>
      </c>
      <c r="K3677">
        <v>138</v>
      </c>
      <c r="M3677">
        <v>5.9</v>
      </c>
    </row>
    <row r="3678" spans="1:13" hidden="1" x14ac:dyDescent="0.2">
      <c r="A3678">
        <v>431</v>
      </c>
      <c r="B3678" s="2" t="s">
        <v>1415</v>
      </c>
      <c r="C3678" s="2" t="s">
        <v>121</v>
      </c>
      <c r="D3678" s="2" t="s">
        <v>122</v>
      </c>
      <c r="E3678" s="2" t="s">
        <v>130</v>
      </c>
      <c r="F3678" s="2" t="s">
        <v>4</v>
      </c>
      <c r="G3678" s="2" t="s">
        <v>467</v>
      </c>
      <c r="H3678" s="1">
        <v>45392</v>
      </c>
      <c r="I3678" s="9" t="s">
        <v>4137</v>
      </c>
      <c r="J3678">
        <v>0</v>
      </c>
      <c r="K3678">
        <v>269</v>
      </c>
      <c r="M3678">
        <v>5.9</v>
      </c>
    </row>
    <row r="3679" spans="1:13" hidden="1" x14ac:dyDescent="0.2">
      <c r="A3679">
        <v>431</v>
      </c>
      <c r="B3679" s="2" t="s">
        <v>1416</v>
      </c>
      <c r="C3679" s="2" t="s">
        <v>121</v>
      </c>
      <c r="D3679" s="2" t="s">
        <v>122</v>
      </c>
      <c r="E3679" s="2" t="s">
        <v>130</v>
      </c>
      <c r="F3679" s="2" t="s">
        <v>4</v>
      </c>
      <c r="G3679" s="2" t="s">
        <v>467</v>
      </c>
      <c r="H3679" s="1">
        <v>45393</v>
      </c>
      <c r="I3679" s="9" t="s">
        <v>4146</v>
      </c>
      <c r="J3679">
        <v>0</v>
      </c>
      <c r="K3679">
        <v>453</v>
      </c>
      <c r="M3679">
        <v>5.9</v>
      </c>
    </row>
    <row r="3680" spans="1:13" hidden="1" x14ac:dyDescent="0.2">
      <c r="A3680">
        <v>431</v>
      </c>
      <c r="B3680" s="2" t="s">
        <v>1417</v>
      </c>
      <c r="C3680" s="2" t="s">
        <v>121</v>
      </c>
      <c r="D3680" s="2" t="s">
        <v>122</v>
      </c>
      <c r="E3680" s="2" t="s">
        <v>130</v>
      </c>
      <c r="F3680" s="2" t="s">
        <v>4</v>
      </c>
      <c r="G3680" s="2" t="s">
        <v>467</v>
      </c>
      <c r="H3680" s="1">
        <v>45394</v>
      </c>
      <c r="I3680" s="9" t="s">
        <v>4154</v>
      </c>
      <c r="J3680">
        <v>0</v>
      </c>
      <c r="K3680">
        <v>939</v>
      </c>
      <c r="M3680">
        <v>5.9</v>
      </c>
    </row>
    <row r="3681" spans="1:13" hidden="1" x14ac:dyDescent="0.2">
      <c r="A3681">
        <v>431</v>
      </c>
      <c r="B3681" s="2" t="s">
        <v>1418</v>
      </c>
      <c r="C3681" s="2" t="s">
        <v>121</v>
      </c>
      <c r="D3681" s="2" t="s">
        <v>122</v>
      </c>
      <c r="E3681" s="2" t="s">
        <v>130</v>
      </c>
      <c r="F3681" s="2" t="s">
        <v>4</v>
      </c>
      <c r="G3681" s="2" t="s">
        <v>467</v>
      </c>
      <c r="H3681" s="1">
        <v>45395</v>
      </c>
      <c r="I3681" s="9" t="s">
        <v>4149</v>
      </c>
      <c r="J3681">
        <v>0</v>
      </c>
      <c r="K3681">
        <v>180</v>
      </c>
      <c r="M3681">
        <v>5.9</v>
      </c>
    </row>
    <row r="3682" spans="1:13" hidden="1" x14ac:dyDescent="0.2">
      <c r="A3682">
        <v>431</v>
      </c>
      <c r="B3682" s="2" t="s">
        <v>1419</v>
      </c>
      <c r="C3682" s="2" t="s">
        <v>121</v>
      </c>
      <c r="D3682" s="2" t="s">
        <v>122</v>
      </c>
      <c r="E3682" s="2" t="s">
        <v>130</v>
      </c>
      <c r="F3682" s="2" t="s">
        <v>4</v>
      </c>
      <c r="G3682" s="2" t="s">
        <v>467</v>
      </c>
      <c r="H3682" s="1">
        <v>45397</v>
      </c>
      <c r="I3682" s="9" t="s">
        <v>4159</v>
      </c>
      <c r="J3682">
        <v>0</v>
      </c>
      <c r="K3682">
        <v>619</v>
      </c>
      <c r="M3682">
        <v>5.9</v>
      </c>
    </row>
    <row r="3683" spans="1:13" hidden="1" x14ac:dyDescent="0.2">
      <c r="A3683">
        <v>431</v>
      </c>
      <c r="B3683" s="2" t="s">
        <v>1420</v>
      </c>
      <c r="C3683" s="2" t="s">
        <v>121</v>
      </c>
      <c r="D3683" s="2" t="s">
        <v>122</v>
      </c>
      <c r="E3683" s="2" t="s">
        <v>130</v>
      </c>
      <c r="F3683" s="2" t="s">
        <v>4</v>
      </c>
      <c r="G3683" s="2" t="s">
        <v>467</v>
      </c>
      <c r="H3683" s="1">
        <v>45398</v>
      </c>
      <c r="I3683" s="9" t="s">
        <v>4155</v>
      </c>
      <c r="J3683">
        <v>0</v>
      </c>
      <c r="K3683">
        <v>912</v>
      </c>
      <c r="M3683">
        <v>5.9</v>
      </c>
    </row>
    <row r="3684" spans="1:13" hidden="1" x14ac:dyDescent="0.2">
      <c r="A3684">
        <v>431</v>
      </c>
      <c r="B3684" s="2" t="s">
        <v>1421</v>
      </c>
      <c r="C3684" s="2" t="s">
        <v>121</v>
      </c>
      <c r="D3684" s="2" t="s">
        <v>122</v>
      </c>
      <c r="E3684" s="2" t="s">
        <v>130</v>
      </c>
      <c r="F3684" s="2" t="s">
        <v>4</v>
      </c>
      <c r="G3684" s="2" t="s">
        <v>467</v>
      </c>
      <c r="H3684" s="1">
        <v>45399</v>
      </c>
      <c r="I3684" s="9" t="s">
        <v>4138</v>
      </c>
      <c r="J3684">
        <v>0</v>
      </c>
      <c r="K3684">
        <v>978</v>
      </c>
      <c r="M3684">
        <v>5.9</v>
      </c>
    </row>
    <row r="3685" spans="1:13" hidden="1" x14ac:dyDescent="0.2">
      <c r="A3685">
        <v>431</v>
      </c>
      <c r="B3685" s="2" t="s">
        <v>1422</v>
      </c>
      <c r="C3685" s="2" t="s">
        <v>121</v>
      </c>
      <c r="D3685" s="2" t="s">
        <v>122</v>
      </c>
      <c r="E3685" s="2" t="s">
        <v>130</v>
      </c>
      <c r="F3685" s="2" t="s">
        <v>4</v>
      </c>
      <c r="G3685" s="2" t="s">
        <v>467</v>
      </c>
      <c r="H3685" s="1">
        <v>45400</v>
      </c>
      <c r="I3685" s="9" t="s">
        <v>4139</v>
      </c>
      <c r="J3685">
        <v>0</v>
      </c>
      <c r="K3685">
        <v>952</v>
      </c>
      <c r="M3685">
        <v>5.9</v>
      </c>
    </row>
    <row r="3686" spans="1:13" hidden="1" x14ac:dyDescent="0.2">
      <c r="A3686">
        <v>431</v>
      </c>
      <c r="B3686" s="2" t="s">
        <v>1423</v>
      </c>
      <c r="C3686" s="2" t="s">
        <v>121</v>
      </c>
      <c r="D3686" s="2" t="s">
        <v>122</v>
      </c>
      <c r="E3686" s="2" t="s">
        <v>130</v>
      </c>
      <c r="F3686" s="2" t="s">
        <v>4</v>
      </c>
      <c r="G3686" s="2" t="s">
        <v>467</v>
      </c>
      <c r="H3686" s="1">
        <v>45401</v>
      </c>
      <c r="I3686" s="9" t="s">
        <v>4140</v>
      </c>
      <c r="J3686">
        <v>0</v>
      </c>
      <c r="K3686">
        <v>781</v>
      </c>
      <c r="M3686">
        <v>5.9</v>
      </c>
    </row>
    <row r="3687" spans="1:13" hidden="1" x14ac:dyDescent="0.2">
      <c r="A3687">
        <v>431</v>
      </c>
      <c r="B3687" s="2" t="s">
        <v>1424</v>
      </c>
      <c r="C3687" s="2" t="s">
        <v>121</v>
      </c>
      <c r="D3687" s="2" t="s">
        <v>122</v>
      </c>
      <c r="E3687" s="2" t="s">
        <v>130</v>
      </c>
      <c r="F3687" s="2" t="s">
        <v>4</v>
      </c>
      <c r="G3687" s="2" t="s">
        <v>467</v>
      </c>
      <c r="H3687" s="1">
        <v>45402</v>
      </c>
      <c r="I3687" s="9" t="s">
        <v>4141</v>
      </c>
      <c r="J3687">
        <v>0</v>
      </c>
      <c r="K3687">
        <v>907.14</v>
      </c>
      <c r="M3687">
        <v>5.9</v>
      </c>
    </row>
    <row r="3688" spans="1:13" hidden="1" x14ac:dyDescent="0.2">
      <c r="A3688">
        <v>431</v>
      </c>
      <c r="B3688" s="2" t="s">
        <v>1425</v>
      </c>
      <c r="C3688" s="2" t="s">
        <v>121</v>
      </c>
      <c r="D3688" s="2" t="s">
        <v>122</v>
      </c>
      <c r="E3688" s="2" t="s">
        <v>130</v>
      </c>
      <c r="F3688" s="2" t="s">
        <v>4</v>
      </c>
      <c r="G3688" s="2" t="s">
        <v>467</v>
      </c>
      <c r="H3688" s="1">
        <v>45403</v>
      </c>
      <c r="I3688" s="9" t="s">
        <v>4150</v>
      </c>
      <c r="J3688">
        <v>0</v>
      </c>
      <c r="K3688">
        <v>822</v>
      </c>
      <c r="M3688">
        <v>5.9</v>
      </c>
    </row>
    <row r="3689" spans="1:13" hidden="1" x14ac:dyDescent="0.2">
      <c r="A3689">
        <v>431</v>
      </c>
      <c r="B3689" s="2" t="s">
        <v>1426</v>
      </c>
      <c r="C3689" s="2" t="s">
        <v>121</v>
      </c>
      <c r="D3689" s="2" t="s">
        <v>122</v>
      </c>
      <c r="E3689" s="2" t="s">
        <v>130</v>
      </c>
      <c r="F3689" s="2" t="s">
        <v>4</v>
      </c>
      <c r="G3689" s="2" t="s">
        <v>467</v>
      </c>
      <c r="H3689" s="1">
        <v>45404</v>
      </c>
      <c r="I3689" s="9" t="s">
        <v>4162</v>
      </c>
      <c r="J3689">
        <v>0</v>
      </c>
      <c r="K3689">
        <v>873</v>
      </c>
      <c r="M3689">
        <v>5.9</v>
      </c>
    </row>
    <row r="3690" spans="1:13" hidden="1" x14ac:dyDescent="0.2">
      <c r="A3690">
        <v>431</v>
      </c>
      <c r="B3690" s="2" t="s">
        <v>1427</v>
      </c>
      <c r="C3690" s="2" t="s">
        <v>121</v>
      </c>
      <c r="D3690" s="2" t="s">
        <v>122</v>
      </c>
      <c r="E3690" s="2" t="s">
        <v>130</v>
      </c>
      <c r="F3690" s="2" t="s">
        <v>4</v>
      </c>
      <c r="G3690" s="2" t="s">
        <v>467</v>
      </c>
      <c r="H3690" s="1">
        <v>45405</v>
      </c>
      <c r="I3690" s="9" t="s">
        <v>4151</v>
      </c>
      <c r="J3690">
        <v>0</v>
      </c>
      <c r="K3690">
        <v>536</v>
      </c>
      <c r="M3690">
        <v>5.9</v>
      </c>
    </row>
    <row r="3691" spans="1:13" hidden="1" x14ac:dyDescent="0.2">
      <c r="A3691">
        <v>431</v>
      </c>
      <c r="B3691" s="2" t="s">
        <v>1428</v>
      </c>
      <c r="C3691" s="2" t="s">
        <v>121</v>
      </c>
      <c r="D3691" s="2" t="s">
        <v>122</v>
      </c>
      <c r="E3691" s="2" t="s">
        <v>130</v>
      </c>
      <c r="F3691" s="2" t="s">
        <v>4</v>
      </c>
      <c r="G3691" s="2" t="s">
        <v>467</v>
      </c>
      <c r="H3691" s="1">
        <v>45406</v>
      </c>
      <c r="I3691" s="9" t="s">
        <v>4156</v>
      </c>
      <c r="J3691">
        <v>0</v>
      </c>
      <c r="K3691">
        <v>105</v>
      </c>
      <c r="M3691">
        <v>5.9</v>
      </c>
    </row>
    <row r="3692" spans="1:13" hidden="1" x14ac:dyDescent="0.2">
      <c r="A3692">
        <v>431</v>
      </c>
      <c r="B3692" s="2" t="s">
        <v>1429</v>
      </c>
      <c r="C3692" s="2" t="s">
        <v>121</v>
      </c>
      <c r="D3692" s="2" t="s">
        <v>122</v>
      </c>
      <c r="E3692" s="2" t="s">
        <v>130</v>
      </c>
      <c r="F3692" s="2" t="s">
        <v>4</v>
      </c>
      <c r="G3692" s="2" t="s">
        <v>467</v>
      </c>
      <c r="H3692" s="1">
        <v>45407</v>
      </c>
      <c r="I3692" s="9" t="s">
        <v>4142</v>
      </c>
      <c r="J3692">
        <v>0</v>
      </c>
      <c r="K3692">
        <v>463</v>
      </c>
      <c r="M3692">
        <v>5.9</v>
      </c>
    </row>
    <row r="3693" spans="1:13" hidden="1" x14ac:dyDescent="0.2">
      <c r="A3693">
        <v>431</v>
      </c>
      <c r="B3693" s="2" t="s">
        <v>1430</v>
      </c>
      <c r="C3693" s="2" t="s">
        <v>121</v>
      </c>
      <c r="D3693" s="2" t="s">
        <v>122</v>
      </c>
      <c r="E3693" s="2" t="s">
        <v>130</v>
      </c>
      <c r="F3693" s="2" t="s">
        <v>4</v>
      </c>
      <c r="G3693" s="2" t="s">
        <v>467</v>
      </c>
      <c r="H3693" s="1">
        <v>45408</v>
      </c>
      <c r="I3693" s="9" t="s">
        <v>4143</v>
      </c>
      <c r="J3693">
        <v>0</v>
      </c>
      <c r="K3693">
        <v>222.86</v>
      </c>
      <c r="M3693">
        <v>5.9</v>
      </c>
    </row>
    <row r="3694" spans="1:13" hidden="1" x14ac:dyDescent="0.2">
      <c r="A3694">
        <v>431</v>
      </c>
      <c r="B3694" s="2" t="s">
        <v>1431</v>
      </c>
      <c r="C3694" s="2" t="s">
        <v>121</v>
      </c>
      <c r="D3694" s="2" t="s">
        <v>122</v>
      </c>
      <c r="E3694" s="2" t="s">
        <v>130</v>
      </c>
      <c r="F3694" s="2" t="s">
        <v>4</v>
      </c>
      <c r="G3694" s="2" t="s">
        <v>467</v>
      </c>
      <c r="H3694" s="1">
        <v>45409</v>
      </c>
      <c r="I3694" s="9" t="s">
        <v>4144</v>
      </c>
      <c r="J3694">
        <v>0</v>
      </c>
      <c r="K3694">
        <v>125</v>
      </c>
      <c r="M3694">
        <v>5.9</v>
      </c>
    </row>
    <row r="3695" spans="1:13" hidden="1" x14ac:dyDescent="0.2">
      <c r="A3695">
        <v>431</v>
      </c>
      <c r="B3695" s="2" t="s">
        <v>1432</v>
      </c>
      <c r="C3695" s="2" t="s">
        <v>121</v>
      </c>
      <c r="D3695" s="2" t="s">
        <v>122</v>
      </c>
      <c r="E3695" s="2" t="s">
        <v>130</v>
      </c>
      <c r="F3695" s="2" t="s">
        <v>4</v>
      </c>
      <c r="G3695" s="2" t="s">
        <v>467</v>
      </c>
      <c r="H3695" s="1">
        <v>45410</v>
      </c>
      <c r="I3695" s="9" t="s">
        <v>4147</v>
      </c>
      <c r="J3695">
        <v>0</v>
      </c>
      <c r="K3695">
        <v>719</v>
      </c>
      <c r="M3695">
        <v>5.9</v>
      </c>
    </row>
    <row r="3696" spans="1:13" hidden="1" x14ac:dyDescent="0.2">
      <c r="A3696">
        <v>431</v>
      </c>
      <c r="B3696" s="2" t="s">
        <v>1433</v>
      </c>
      <c r="C3696" s="2" t="s">
        <v>121</v>
      </c>
      <c r="D3696" s="2" t="s">
        <v>122</v>
      </c>
      <c r="E3696" s="2" t="s">
        <v>130</v>
      </c>
      <c r="F3696" s="2" t="s">
        <v>4</v>
      </c>
      <c r="G3696" s="2" t="s">
        <v>467</v>
      </c>
      <c r="H3696" s="1">
        <v>45411</v>
      </c>
      <c r="I3696" s="9" t="s">
        <v>4160</v>
      </c>
      <c r="J3696">
        <v>0</v>
      </c>
      <c r="K3696">
        <v>345</v>
      </c>
      <c r="M3696">
        <v>5.9</v>
      </c>
    </row>
    <row r="3697" spans="1:13" hidden="1" x14ac:dyDescent="0.2">
      <c r="A3697">
        <v>431</v>
      </c>
      <c r="B3697" s="2" t="s">
        <v>1434</v>
      </c>
      <c r="C3697" s="2" t="s">
        <v>121</v>
      </c>
      <c r="D3697" s="2" t="s">
        <v>122</v>
      </c>
      <c r="E3697" s="2" t="s">
        <v>130</v>
      </c>
      <c r="F3697" s="2" t="s">
        <v>4</v>
      </c>
      <c r="G3697" s="2" t="s">
        <v>467</v>
      </c>
      <c r="H3697" s="1">
        <v>45412</v>
      </c>
      <c r="I3697" s="9" t="s">
        <v>4152</v>
      </c>
      <c r="J3697">
        <v>0</v>
      </c>
      <c r="K3697">
        <v>432</v>
      </c>
      <c r="M3697">
        <v>5.9</v>
      </c>
    </row>
    <row r="3698" spans="1:13" hidden="1" x14ac:dyDescent="0.2">
      <c r="A3698">
        <v>432</v>
      </c>
      <c r="B3698" s="2" t="s">
        <v>1435</v>
      </c>
      <c r="C3698" s="2" t="s">
        <v>121</v>
      </c>
      <c r="D3698" s="2" t="s">
        <v>122</v>
      </c>
      <c r="E3698" s="2" t="s">
        <v>130</v>
      </c>
      <c r="F3698" s="2" t="s">
        <v>4</v>
      </c>
      <c r="G3698" s="2" t="s">
        <v>468</v>
      </c>
      <c r="H3698" s="1">
        <v>45388</v>
      </c>
      <c r="I3698" s="9" t="s">
        <v>4163</v>
      </c>
      <c r="J3698">
        <v>0</v>
      </c>
      <c r="K3698">
        <v>364</v>
      </c>
      <c r="M3698">
        <v>3.6</v>
      </c>
    </row>
    <row r="3699" spans="1:13" hidden="1" x14ac:dyDescent="0.2">
      <c r="A3699">
        <v>432</v>
      </c>
      <c r="B3699" s="2" t="s">
        <v>1436</v>
      </c>
      <c r="C3699" s="2" t="s">
        <v>121</v>
      </c>
      <c r="D3699" s="2" t="s">
        <v>122</v>
      </c>
      <c r="E3699" s="2" t="s">
        <v>130</v>
      </c>
      <c r="F3699" s="2" t="s">
        <v>4</v>
      </c>
      <c r="G3699" s="2" t="s">
        <v>468</v>
      </c>
      <c r="H3699" s="1">
        <v>45389</v>
      </c>
      <c r="I3699" s="9" t="s">
        <v>4158</v>
      </c>
      <c r="J3699">
        <v>0</v>
      </c>
      <c r="K3699">
        <v>163</v>
      </c>
      <c r="M3699">
        <v>3.6</v>
      </c>
    </row>
    <row r="3700" spans="1:13" hidden="1" x14ac:dyDescent="0.2">
      <c r="A3700">
        <v>432</v>
      </c>
      <c r="B3700" s="2" t="s">
        <v>1437</v>
      </c>
      <c r="C3700" s="2" t="s">
        <v>121</v>
      </c>
      <c r="D3700" s="2" t="s">
        <v>122</v>
      </c>
      <c r="E3700" s="2" t="s">
        <v>130</v>
      </c>
      <c r="F3700" s="2" t="s">
        <v>4</v>
      </c>
      <c r="G3700" s="2" t="s">
        <v>468</v>
      </c>
      <c r="H3700" s="1">
        <v>45390</v>
      </c>
      <c r="I3700" s="9" t="s">
        <v>4135</v>
      </c>
      <c r="J3700">
        <v>0</v>
      </c>
      <c r="K3700">
        <v>56</v>
      </c>
      <c r="M3700">
        <v>3.6</v>
      </c>
    </row>
    <row r="3701" spans="1:13" hidden="1" x14ac:dyDescent="0.2">
      <c r="A3701">
        <v>432</v>
      </c>
      <c r="B3701" s="2" t="s">
        <v>1438</v>
      </c>
      <c r="C3701" s="2" t="s">
        <v>121</v>
      </c>
      <c r="D3701" s="2" t="s">
        <v>122</v>
      </c>
      <c r="E3701" s="2" t="s">
        <v>130</v>
      </c>
      <c r="F3701" s="2" t="s">
        <v>4</v>
      </c>
      <c r="G3701" s="2" t="s">
        <v>468</v>
      </c>
      <c r="H3701" s="1">
        <v>45391</v>
      </c>
      <c r="I3701" s="9" t="s">
        <v>4136</v>
      </c>
      <c r="J3701">
        <v>0</v>
      </c>
      <c r="K3701">
        <v>138</v>
      </c>
      <c r="M3701">
        <v>3.6</v>
      </c>
    </row>
    <row r="3702" spans="1:13" hidden="1" x14ac:dyDescent="0.2">
      <c r="A3702">
        <v>432</v>
      </c>
      <c r="B3702" s="2" t="s">
        <v>1439</v>
      </c>
      <c r="C3702" s="2" t="s">
        <v>121</v>
      </c>
      <c r="D3702" s="2" t="s">
        <v>122</v>
      </c>
      <c r="E3702" s="2" t="s">
        <v>130</v>
      </c>
      <c r="F3702" s="2" t="s">
        <v>4</v>
      </c>
      <c r="G3702" s="2" t="s">
        <v>468</v>
      </c>
      <c r="H3702" s="1">
        <v>45392</v>
      </c>
      <c r="I3702" s="9" t="s">
        <v>4137</v>
      </c>
      <c r="J3702">
        <v>0</v>
      </c>
      <c r="K3702">
        <v>269</v>
      </c>
      <c r="M3702">
        <v>3.6</v>
      </c>
    </row>
    <row r="3703" spans="1:13" hidden="1" x14ac:dyDescent="0.2">
      <c r="A3703">
        <v>432</v>
      </c>
      <c r="B3703" s="2" t="s">
        <v>1440</v>
      </c>
      <c r="C3703" s="2" t="s">
        <v>121</v>
      </c>
      <c r="D3703" s="2" t="s">
        <v>122</v>
      </c>
      <c r="E3703" s="2" t="s">
        <v>130</v>
      </c>
      <c r="F3703" s="2" t="s">
        <v>4</v>
      </c>
      <c r="G3703" s="2" t="s">
        <v>468</v>
      </c>
      <c r="H3703" s="1">
        <v>45393</v>
      </c>
      <c r="I3703" s="9" t="s">
        <v>4146</v>
      </c>
      <c r="J3703">
        <v>0</v>
      </c>
      <c r="K3703">
        <v>453</v>
      </c>
      <c r="M3703">
        <v>3.6</v>
      </c>
    </row>
    <row r="3704" spans="1:13" hidden="1" x14ac:dyDescent="0.2">
      <c r="A3704">
        <v>432</v>
      </c>
      <c r="B3704" s="2" t="s">
        <v>1441</v>
      </c>
      <c r="C3704" s="2" t="s">
        <v>121</v>
      </c>
      <c r="D3704" s="2" t="s">
        <v>122</v>
      </c>
      <c r="E3704" s="2" t="s">
        <v>130</v>
      </c>
      <c r="F3704" s="2" t="s">
        <v>4</v>
      </c>
      <c r="G3704" s="2" t="s">
        <v>468</v>
      </c>
      <c r="H3704" s="1">
        <v>45394</v>
      </c>
      <c r="I3704" s="9" t="s">
        <v>4154</v>
      </c>
      <c r="J3704">
        <v>0</v>
      </c>
      <c r="K3704">
        <v>939</v>
      </c>
      <c r="M3704">
        <v>3.6</v>
      </c>
    </row>
    <row r="3705" spans="1:13" hidden="1" x14ac:dyDescent="0.2">
      <c r="A3705">
        <v>432</v>
      </c>
      <c r="B3705" s="2" t="s">
        <v>1442</v>
      </c>
      <c r="C3705" s="2" t="s">
        <v>121</v>
      </c>
      <c r="D3705" s="2" t="s">
        <v>122</v>
      </c>
      <c r="E3705" s="2" t="s">
        <v>130</v>
      </c>
      <c r="F3705" s="2" t="s">
        <v>4</v>
      </c>
      <c r="G3705" s="2" t="s">
        <v>468</v>
      </c>
      <c r="H3705" s="1">
        <v>45395</v>
      </c>
      <c r="I3705" s="9" t="s">
        <v>4149</v>
      </c>
      <c r="J3705">
        <v>0</v>
      </c>
      <c r="K3705">
        <v>180</v>
      </c>
      <c r="M3705">
        <v>3.6</v>
      </c>
    </row>
    <row r="3706" spans="1:13" hidden="1" x14ac:dyDescent="0.2">
      <c r="A3706">
        <v>432</v>
      </c>
      <c r="B3706" s="2" t="s">
        <v>1443</v>
      </c>
      <c r="C3706" s="2" t="s">
        <v>121</v>
      </c>
      <c r="D3706" s="2" t="s">
        <v>122</v>
      </c>
      <c r="E3706" s="2" t="s">
        <v>130</v>
      </c>
      <c r="F3706" s="2" t="s">
        <v>4</v>
      </c>
      <c r="G3706" s="2" t="s">
        <v>468</v>
      </c>
      <c r="H3706" s="1">
        <v>45397</v>
      </c>
      <c r="I3706" s="9" t="s">
        <v>4159</v>
      </c>
      <c r="J3706">
        <v>0</v>
      </c>
      <c r="K3706">
        <v>619</v>
      </c>
      <c r="M3706">
        <v>3.6</v>
      </c>
    </row>
    <row r="3707" spans="1:13" hidden="1" x14ac:dyDescent="0.2">
      <c r="A3707">
        <v>432</v>
      </c>
      <c r="B3707" s="2" t="s">
        <v>1444</v>
      </c>
      <c r="C3707" s="2" t="s">
        <v>121</v>
      </c>
      <c r="D3707" s="2" t="s">
        <v>122</v>
      </c>
      <c r="E3707" s="2" t="s">
        <v>130</v>
      </c>
      <c r="F3707" s="2" t="s">
        <v>4</v>
      </c>
      <c r="G3707" s="2" t="s">
        <v>468</v>
      </c>
      <c r="H3707" s="1">
        <v>45398</v>
      </c>
      <c r="I3707" s="9" t="s">
        <v>4155</v>
      </c>
      <c r="J3707">
        <v>0</v>
      </c>
      <c r="K3707">
        <v>912</v>
      </c>
      <c r="M3707">
        <v>3.6</v>
      </c>
    </row>
    <row r="3708" spans="1:13" hidden="1" x14ac:dyDescent="0.2">
      <c r="A3708">
        <v>432</v>
      </c>
      <c r="B3708" s="2" t="s">
        <v>1445</v>
      </c>
      <c r="C3708" s="2" t="s">
        <v>121</v>
      </c>
      <c r="D3708" s="2" t="s">
        <v>122</v>
      </c>
      <c r="E3708" s="2" t="s">
        <v>130</v>
      </c>
      <c r="F3708" s="2" t="s">
        <v>4</v>
      </c>
      <c r="G3708" s="2" t="s">
        <v>468</v>
      </c>
      <c r="H3708" s="1">
        <v>45399</v>
      </c>
      <c r="I3708" s="9" t="s">
        <v>4138</v>
      </c>
      <c r="J3708">
        <v>0</v>
      </c>
      <c r="K3708">
        <v>978</v>
      </c>
      <c r="M3708">
        <v>3.6</v>
      </c>
    </row>
    <row r="3709" spans="1:13" hidden="1" x14ac:dyDescent="0.2">
      <c r="A3709">
        <v>432</v>
      </c>
      <c r="B3709" s="2" t="s">
        <v>1446</v>
      </c>
      <c r="C3709" s="2" t="s">
        <v>121</v>
      </c>
      <c r="D3709" s="2" t="s">
        <v>122</v>
      </c>
      <c r="E3709" s="2" t="s">
        <v>130</v>
      </c>
      <c r="F3709" s="2" t="s">
        <v>4</v>
      </c>
      <c r="G3709" s="2" t="s">
        <v>468</v>
      </c>
      <c r="H3709" s="1">
        <v>45400</v>
      </c>
      <c r="I3709" s="9" t="s">
        <v>4139</v>
      </c>
      <c r="J3709">
        <v>0</v>
      </c>
      <c r="K3709">
        <v>23</v>
      </c>
      <c r="M3709">
        <v>3.6</v>
      </c>
    </row>
    <row r="3710" spans="1:13" hidden="1" x14ac:dyDescent="0.2">
      <c r="A3710">
        <v>432</v>
      </c>
      <c r="B3710" s="2" t="s">
        <v>1447</v>
      </c>
      <c r="C3710" s="2" t="s">
        <v>121</v>
      </c>
      <c r="D3710" s="2" t="s">
        <v>122</v>
      </c>
      <c r="E3710" s="2" t="s">
        <v>130</v>
      </c>
      <c r="F3710" s="2" t="s">
        <v>4</v>
      </c>
      <c r="G3710" s="2" t="s">
        <v>468</v>
      </c>
      <c r="H3710" s="1">
        <v>45401</v>
      </c>
      <c r="I3710" s="9" t="s">
        <v>4140</v>
      </c>
      <c r="J3710">
        <v>0</v>
      </c>
      <c r="K3710">
        <v>781</v>
      </c>
      <c r="M3710">
        <v>3.6</v>
      </c>
    </row>
    <row r="3711" spans="1:13" hidden="1" x14ac:dyDescent="0.2">
      <c r="A3711">
        <v>432</v>
      </c>
      <c r="B3711" s="2" t="s">
        <v>1448</v>
      </c>
      <c r="C3711" s="2" t="s">
        <v>121</v>
      </c>
      <c r="D3711" s="2" t="s">
        <v>122</v>
      </c>
      <c r="E3711" s="2" t="s">
        <v>130</v>
      </c>
      <c r="F3711" s="2" t="s">
        <v>4</v>
      </c>
      <c r="G3711" s="2" t="s">
        <v>468</v>
      </c>
      <c r="H3711" s="1">
        <v>45403</v>
      </c>
      <c r="I3711" s="9" t="s">
        <v>4150</v>
      </c>
      <c r="J3711">
        <v>0</v>
      </c>
      <c r="K3711">
        <v>822</v>
      </c>
      <c r="M3711">
        <v>3.6</v>
      </c>
    </row>
    <row r="3712" spans="1:13" hidden="1" x14ac:dyDescent="0.2">
      <c r="A3712">
        <v>432</v>
      </c>
      <c r="B3712" s="2" t="s">
        <v>1449</v>
      </c>
      <c r="C3712" s="2" t="s">
        <v>121</v>
      </c>
      <c r="D3712" s="2" t="s">
        <v>122</v>
      </c>
      <c r="E3712" s="2" t="s">
        <v>130</v>
      </c>
      <c r="F3712" s="2" t="s">
        <v>4</v>
      </c>
      <c r="G3712" s="2" t="s">
        <v>468</v>
      </c>
      <c r="H3712" s="1">
        <v>45404</v>
      </c>
      <c r="I3712" s="9" t="s">
        <v>4162</v>
      </c>
      <c r="J3712">
        <v>0</v>
      </c>
      <c r="K3712">
        <v>873</v>
      </c>
      <c r="M3712">
        <v>3.6</v>
      </c>
    </row>
    <row r="3713" spans="1:13" hidden="1" x14ac:dyDescent="0.2">
      <c r="A3713">
        <v>432</v>
      </c>
      <c r="B3713" s="2" t="s">
        <v>1450</v>
      </c>
      <c r="C3713" s="2" t="s">
        <v>121</v>
      </c>
      <c r="D3713" s="2" t="s">
        <v>122</v>
      </c>
      <c r="E3713" s="2" t="s">
        <v>130</v>
      </c>
      <c r="F3713" s="2" t="s">
        <v>4</v>
      </c>
      <c r="G3713" s="2" t="s">
        <v>468</v>
      </c>
      <c r="H3713" s="1">
        <v>45405</v>
      </c>
      <c r="I3713" s="9" t="s">
        <v>4151</v>
      </c>
      <c r="J3713">
        <v>0</v>
      </c>
      <c r="K3713">
        <v>536</v>
      </c>
      <c r="M3713">
        <v>3.6</v>
      </c>
    </row>
    <row r="3714" spans="1:13" hidden="1" x14ac:dyDescent="0.2">
      <c r="A3714">
        <v>432</v>
      </c>
      <c r="B3714" s="2" t="s">
        <v>1451</v>
      </c>
      <c r="C3714" s="2" t="s">
        <v>121</v>
      </c>
      <c r="D3714" s="2" t="s">
        <v>122</v>
      </c>
      <c r="E3714" s="2" t="s">
        <v>130</v>
      </c>
      <c r="F3714" s="2" t="s">
        <v>4</v>
      </c>
      <c r="G3714" s="2" t="s">
        <v>468</v>
      </c>
      <c r="H3714" s="1">
        <v>45406</v>
      </c>
      <c r="I3714" s="9" t="s">
        <v>4156</v>
      </c>
      <c r="J3714">
        <v>0</v>
      </c>
      <c r="K3714">
        <v>135</v>
      </c>
      <c r="M3714">
        <v>3.6</v>
      </c>
    </row>
    <row r="3715" spans="1:13" hidden="1" x14ac:dyDescent="0.2">
      <c r="A3715">
        <v>432</v>
      </c>
      <c r="B3715" s="2" t="s">
        <v>1452</v>
      </c>
      <c r="C3715" s="2" t="s">
        <v>121</v>
      </c>
      <c r="D3715" s="2" t="s">
        <v>122</v>
      </c>
      <c r="E3715" s="2" t="s">
        <v>130</v>
      </c>
      <c r="F3715" s="2" t="s">
        <v>4</v>
      </c>
      <c r="G3715" s="2" t="s">
        <v>468</v>
      </c>
      <c r="H3715" s="1">
        <v>45407</v>
      </c>
      <c r="I3715" s="9" t="s">
        <v>4142</v>
      </c>
      <c r="J3715">
        <v>0</v>
      </c>
      <c r="K3715">
        <v>463</v>
      </c>
      <c r="M3715">
        <v>3.6</v>
      </c>
    </row>
    <row r="3716" spans="1:13" hidden="1" x14ac:dyDescent="0.2">
      <c r="A3716">
        <v>432</v>
      </c>
      <c r="B3716" s="2" t="s">
        <v>1453</v>
      </c>
      <c r="C3716" s="2" t="s">
        <v>121</v>
      </c>
      <c r="D3716" s="2" t="s">
        <v>122</v>
      </c>
      <c r="E3716" s="2" t="s">
        <v>130</v>
      </c>
      <c r="F3716" s="2" t="s">
        <v>4</v>
      </c>
      <c r="G3716" s="2" t="s">
        <v>468</v>
      </c>
      <c r="H3716" s="1">
        <v>45408</v>
      </c>
      <c r="I3716" s="9" t="s">
        <v>4143</v>
      </c>
      <c r="J3716">
        <v>0</v>
      </c>
      <c r="K3716">
        <v>222.86</v>
      </c>
      <c r="M3716">
        <v>3.6</v>
      </c>
    </row>
    <row r="3717" spans="1:13" hidden="1" x14ac:dyDescent="0.2">
      <c r="A3717">
        <v>432</v>
      </c>
      <c r="B3717" s="2" t="s">
        <v>1454</v>
      </c>
      <c r="C3717" s="2" t="s">
        <v>121</v>
      </c>
      <c r="D3717" s="2" t="s">
        <v>122</v>
      </c>
      <c r="E3717" s="2" t="s">
        <v>130</v>
      </c>
      <c r="F3717" s="2" t="s">
        <v>4</v>
      </c>
      <c r="G3717" s="2" t="s">
        <v>468</v>
      </c>
      <c r="H3717" s="1">
        <v>45409</v>
      </c>
      <c r="I3717" s="9" t="s">
        <v>4144</v>
      </c>
      <c r="J3717">
        <v>0</v>
      </c>
      <c r="K3717">
        <v>125</v>
      </c>
      <c r="M3717">
        <v>3.6</v>
      </c>
    </row>
    <row r="3718" spans="1:13" hidden="1" x14ac:dyDescent="0.2">
      <c r="A3718">
        <v>432</v>
      </c>
      <c r="B3718" s="2" t="s">
        <v>1455</v>
      </c>
      <c r="C3718" s="2" t="s">
        <v>121</v>
      </c>
      <c r="D3718" s="2" t="s">
        <v>122</v>
      </c>
      <c r="E3718" s="2" t="s">
        <v>130</v>
      </c>
      <c r="F3718" s="2" t="s">
        <v>4</v>
      </c>
      <c r="G3718" s="2" t="s">
        <v>468</v>
      </c>
      <c r="H3718" s="1">
        <v>45410</v>
      </c>
      <c r="I3718" s="9" t="s">
        <v>4147</v>
      </c>
      <c r="J3718">
        <v>0</v>
      </c>
      <c r="K3718">
        <v>719</v>
      </c>
      <c r="M3718">
        <v>3.6</v>
      </c>
    </row>
    <row r="3719" spans="1:13" hidden="1" x14ac:dyDescent="0.2">
      <c r="A3719">
        <v>432</v>
      </c>
      <c r="B3719" s="2" t="s">
        <v>1456</v>
      </c>
      <c r="C3719" s="2" t="s">
        <v>121</v>
      </c>
      <c r="D3719" s="2" t="s">
        <v>122</v>
      </c>
      <c r="E3719" s="2" t="s">
        <v>130</v>
      </c>
      <c r="F3719" s="2" t="s">
        <v>4</v>
      </c>
      <c r="G3719" s="2" t="s">
        <v>468</v>
      </c>
      <c r="H3719" s="1">
        <v>45411</v>
      </c>
      <c r="I3719" s="9" t="s">
        <v>4160</v>
      </c>
      <c r="J3719">
        <v>0</v>
      </c>
      <c r="K3719">
        <v>145</v>
      </c>
      <c r="M3719">
        <v>3.6</v>
      </c>
    </row>
    <row r="3720" spans="1:13" hidden="1" x14ac:dyDescent="0.2">
      <c r="A3720">
        <v>432</v>
      </c>
      <c r="B3720" s="2" t="s">
        <v>1457</v>
      </c>
      <c r="C3720" s="2" t="s">
        <v>121</v>
      </c>
      <c r="D3720" s="2" t="s">
        <v>122</v>
      </c>
      <c r="E3720" s="2" t="s">
        <v>130</v>
      </c>
      <c r="F3720" s="2" t="s">
        <v>4</v>
      </c>
      <c r="G3720" s="2" t="s">
        <v>468</v>
      </c>
      <c r="H3720" s="1">
        <v>45412</v>
      </c>
      <c r="I3720" s="9" t="s">
        <v>4152</v>
      </c>
      <c r="J3720">
        <v>0</v>
      </c>
      <c r="K3720">
        <v>432</v>
      </c>
      <c r="M3720">
        <v>3.6</v>
      </c>
    </row>
    <row r="3721" spans="1:13" hidden="1" x14ac:dyDescent="0.2">
      <c r="A3721">
        <v>436</v>
      </c>
      <c r="B3721" s="2" t="s">
        <v>1458</v>
      </c>
      <c r="C3721" s="2" t="s">
        <v>121</v>
      </c>
      <c r="D3721" s="2" t="s">
        <v>122</v>
      </c>
      <c r="E3721" s="2" t="s">
        <v>130</v>
      </c>
      <c r="F3721" s="2" t="s">
        <v>4</v>
      </c>
      <c r="G3721" s="2" t="s">
        <v>472</v>
      </c>
      <c r="H3721" s="1">
        <v>45387</v>
      </c>
      <c r="I3721" s="9" t="s">
        <v>4157</v>
      </c>
      <c r="J3721">
        <v>0</v>
      </c>
      <c r="K3721">
        <v>3</v>
      </c>
      <c r="M3721">
        <v>5.3</v>
      </c>
    </row>
    <row r="3722" spans="1:13" hidden="1" x14ac:dyDescent="0.2">
      <c r="A3722">
        <v>436</v>
      </c>
      <c r="B3722" s="2" t="s">
        <v>1459</v>
      </c>
      <c r="C3722" s="2" t="s">
        <v>121</v>
      </c>
      <c r="D3722" s="2" t="s">
        <v>122</v>
      </c>
      <c r="E3722" s="2" t="s">
        <v>130</v>
      </c>
      <c r="F3722" s="2" t="s">
        <v>4</v>
      </c>
      <c r="G3722" s="2" t="s">
        <v>472</v>
      </c>
      <c r="H3722" s="1">
        <v>45388</v>
      </c>
      <c r="I3722" s="9" t="s">
        <v>4163</v>
      </c>
      <c r="J3722">
        <v>0</v>
      </c>
      <c r="K3722">
        <v>8</v>
      </c>
      <c r="M3722">
        <v>5.3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3" sqref="A3:C8"/>
    </sheetView>
  </sheetViews>
  <sheetFormatPr defaultRowHeight="12.75" x14ac:dyDescent="0.2"/>
  <cols>
    <col min="1" max="1" width="15.5703125" customWidth="1"/>
    <col min="2" max="2" width="12.42578125" customWidth="1"/>
    <col min="3" max="3" width="10" customWidth="1"/>
    <col min="4" max="5" width="9" customWidth="1"/>
  </cols>
  <sheetData>
    <row r="3" spans="1:5" s="7" customFormat="1" ht="63.75" x14ac:dyDescent="0.2">
      <c r="A3" s="6" t="s">
        <v>473</v>
      </c>
      <c r="B3" s="7" t="s">
        <v>4130</v>
      </c>
      <c r="C3" s="7" t="s">
        <v>4131</v>
      </c>
      <c r="D3"/>
      <c r="E3"/>
    </row>
    <row r="4" spans="1:5" x14ac:dyDescent="0.2">
      <c r="A4" t="s">
        <v>103</v>
      </c>
      <c r="B4" s="2">
        <v>129755.9</v>
      </c>
      <c r="C4" s="2">
        <v>145696.67000000004</v>
      </c>
    </row>
    <row r="5" spans="1:5" x14ac:dyDescent="0.2">
      <c r="A5" t="s">
        <v>28</v>
      </c>
      <c r="B5" s="2">
        <v>4618.7700000000004</v>
      </c>
      <c r="C5" s="2">
        <v>15253.420000000002</v>
      </c>
    </row>
    <row r="6" spans="1:5" x14ac:dyDescent="0.2">
      <c r="A6" t="s">
        <v>39</v>
      </c>
      <c r="B6" s="2">
        <v>138345.35000000003</v>
      </c>
      <c r="C6" s="2">
        <v>131614.95999999996</v>
      </c>
    </row>
    <row r="7" spans="1:5" x14ac:dyDescent="0.2">
      <c r="A7" t="s">
        <v>6</v>
      </c>
      <c r="B7" s="2">
        <v>39843.969999999972</v>
      </c>
      <c r="C7" s="2">
        <v>37554.94000000001</v>
      </c>
    </row>
    <row r="8" spans="1:5" x14ac:dyDescent="0.2">
      <c r="A8" t="s">
        <v>122</v>
      </c>
      <c r="B8" s="2">
        <v>204596.76</v>
      </c>
      <c r="C8" s="2">
        <v>274841.14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6" sqref="A3:C9"/>
    </sheetView>
  </sheetViews>
  <sheetFormatPr defaultRowHeight="12.75" x14ac:dyDescent="0.2"/>
  <cols>
    <col min="1" max="1" width="29.85546875" customWidth="1"/>
    <col min="2" max="2" width="27.28515625" customWidth="1"/>
    <col min="3" max="4" width="8" customWidth="1"/>
    <col min="5" max="5" width="8" bestFit="1" customWidth="1"/>
  </cols>
  <sheetData>
    <row r="3" spans="1:3" x14ac:dyDescent="0.2">
      <c r="A3" s="5" t="s">
        <v>4132</v>
      </c>
      <c r="B3" s="5" t="s">
        <v>140</v>
      </c>
    </row>
    <row r="4" spans="1:3" x14ac:dyDescent="0.2">
      <c r="A4" s="6" t="s">
        <v>473</v>
      </c>
      <c r="B4" t="s">
        <v>4</v>
      </c>
      <c r="C4" t="s">
        <v>2</v>
      </c>
    </row>
    <row r="5" spans="1:3" x14ac:dyDescent="0.2">
      <c r="A5" t="s">
        <v>103</v>
      </c>
      <c r="B5" s="2">
        <v>278380</v>
      </c>
      <c r="C5" s="2">
        <v>18421</v>
      </c>
    </row>
    <row r="6" spans="1:3" x14ac:dyDescent="0.2">
      <c r="A6" t="s">
        <v>28</v>
      </c>
      <c r="B6" s="2">
        <v>9679</v>
      </c>
      <c r="C6" s="2">
        <v>14176</v>
      </c>
    </row>
    <row r="7" spans="1:3" x14ac:dyDescent="0.2">
      <c r="A7" t="s">
        <v>39</v>
      </c>
      <c r="B7" s="2">
        <v>203719</v>
      </c>
      <c r="C7" s="2">
        <v>19532</v>
      </c>
    </row>
    <row r="8" spans="1:3" x14ac:dyDescent="0.2">
      <c r="A8" t="s">
        <v>6</v>
      </c>
      <c r="B8" s="2">
        <v>24186</v>
      </c>
      <c r="C8" s="2">
        <v>1870</v>
      </c>
    </row>
    <row r="9" spans="1:3" x14ac:dyDescent="0.2">
      <c r="A9" t="s">
        <v>122</v>
      </c>
      <c r="B9" s="2">
        <v>295998</v>
      </c>
      <c r="C9" s="2">
        <v>7057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6" sqref="A3:C8"/>
    </sheetView>
  </sheetViews>
  <sheetFormatPr defaultRowHeight="12.75" x14ac:dyDescent="0.2"/>
  <cols>
    <col min="1" max="1" width="15.5703125" customWidth="1"/>
    <col min="2" max="2" width="29.85546875" customWidth="1"/>
    <col min="3" max="5" width="46" bestFit="1" customWidth="1"/>
  </cols>
  <sheetData>
    <row r="3" spans="1:3" x14ac:dyDescent="0.2">
      <c r="A3" s="6" t="s">
        <v>473</v>
      </c>
      <c r="B3" t="s">
        <v>4165</v>
      </c>
      <c r="C3" t="s">
        <v>4178</v>
      </c>
    </row>
    <row r="4" spans="1:3" x14ac:dyDescent="0.2">
      <c r="A4" t="s">
        <v>103</v>
      </c>
      <c r="B4" s="2">
        <v>6</v>
      </c>
      <c r="C4" s="2">
        <v>1007</v>
      </c>
    </row>
    <row r="5" spans="1:3" x14ac:dyDescent="0.2">
      <c r="A5" t="s">
        <v>28</v>
      </c>
      <c r="B5" s="2">
        <v>41</v>
      </c>
      <c r="C5" s="2">
        <v>214</v>
      </c>
    </row>
    <row r="6" spans="1:3" x14ac:dyDescent="0.2">
      <c r="A6" t="s">
        <v>39</v>
      </c>
      <c r="B6" s="2">
        <v>313</v>
      </c>
      <c r="C6" s="2">
        <v>1200</v>
      </c>
    </row>
    <row r="7" spans="1:3" x14ac:dyDescent="0.2">
      <c r="A7" t="s">
        <v>6</v>
      </c>
      <c r="B7" s="2">
        <v>170</v>
      </c>
      <c r="C7" s="2">
        <v>564</v>
      </c>
    </row>
    <row r="8" spans="1:3" x14ac:dyDescent="0.2">
      <c r="A8" t="s">
        <v>122</v>
      </c>
      <c r="B8" s="2">
        <v>1</v>
      </c>
      <c r="C8" s="2">
        <v>736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4" sqref="A3:C8"/>
    </sheetView>
  </sheetViews>
  <sheetFormatPr defaultRowHeight="12.75" x14ac:dyDescent="0.2"/>
  <cols>
    <col min="1" max="1" width="15.5703125" customWidth="1"/>
    <col min="2" max="2" width="39.28515625" customWidth="1"/>
    <col min="3" max="4" width="35.140625" customWidth="1"/>
    <col min="5" max="5" width="35.140625" bestFit="1" customWidth="1"/>
  </cols>
  <sheetData>
    <row r="3" spans="1:3" x14ac:dyDescent="0.2">
      <c r="A3" s="6" t="s">
        <v>473</v>
      </c>
      <c r="B3" t="s">
        <v>4167</v>
      </c>
      <c r="C3" t="s">
        <v>4166</v>
      </c>
    </row>
    <row r="4" spans="1:3" x14ac:dyDescent="0.2">
      <c r="A4" t="s">
        <v>103</v>
      </c>
      <c r="B4" s="2">
        <v>1007</v>
      </c>
      <c r="C4" s="2">
        <v>5214.799999999972</v>
      </c>
    </row>
    <row r="5" spans="1:3" x14ac:dyDescent="0.2">
      <c r="A5" t="s">
        <v>28</v>
      </c>
      <c r="B5" s="2">
        <v>214</v>
      </c>
      <c r="C5" s="2">
        <v>967.89999999999793</v>
      </c>
    </row>
    <row r="6" spans="1:3" x14ac:dyDescent="0.2">
      <c r="A6" t="s">
        <v>39</v>
      </c>
      <c r="B6" s="2">
        <v>1200</v>
      </c>
      <c r="C6" s="2">
        <v>5015.2999999999765</v>
      </c>
    </row>
    <row r="7" spans="1:3" x14ac:dyDescent="0.2">
      <c r="A7" t="s">
        <v>6</v>
      </c>
      <c r="B7" s="2">
        <v>564</v>
      </c>
      <c r="C7" s="2">
        <v>2810.5000000000095</v>
      </c>
    </row>
    <row r="8" spans="1:3" x14ac:dyDescent="0.2">
      <c r="A8" t="s">
        <v>122</v>
      </c>
      <c r="B8" s="2">
        <v>736</v>
      </c>
      <c r="C8" s="2">
        <v>3783.3000000000034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5"/>
  <sheetViews>
    <sheetView topLeftCell="A364" workbookViewId="0">
      <selection activeCell="L1" sqref="L1:P405"/>
    </sheetView>
  </sheetViews>
  <sheetFormatPr defaultRowHeight="12.75" x14ac:dyDescent="0.2"/>
  <cols>
    <col min="1" max="1" width="15.5703125" bestFit="1" customWidth="1"/>
    <col min="2" max="2" width="67.42578125" bestFit="1" customWidth="1"/>
    <col min="3" max="3" width="10.140625" bestFit="1" customWidth="1"/>
    <col min="4" max="5" width="9" bestFit="1" customWidth="1"/>
    <col min="6" max="6" width="15.42578125" bestFit="1" customWidth="1"/>
    <col min="7" max="7" width="7.28515625" bestFit="1" customWidth="1"/>
    <col min="8" max="8" width="7.28515625" customWidth="1"/>
    <col min="9" max="9" width="8.5703125" bestFit="1" customWidth="1"/>
    <col min="10" max="11" width="8.42578125" bestFit="1" customWidth="1"/>
  </cols>
  <sheetData>
    <row r="1" spans="1:16" s="7" customFormat="1" ht="63.75" x14ac:dyDescent="0.2">
      <c r="A1" s="7" t="s">
        <v>473</v>
      </c>
      <c r="B1" s="7" t="s">
        <v>139</v>
      </c>
      <c r="C1" s="7" t="s">
        <v>4133</v>
      </c>
      <c r="D1" s="10" t="s">
        <v>4168</v>
      </c>
      <c r="E1" s="10" t="s">
        <v>4169</v>
      </c>
      <c r="F1" s="7" t="s">
        <v>4</v>
      </c>
      <c r="G1" s="7" t="s">
        <v>2</v>
      </c>
      <c r="H1" s="10" t="s">
        <v>4170</v>
      </c>
      <c r="I1" s="10" t="s">
        <v>4179</v>
      </c>
      <c r="J1" s="10" t="s">
        <v>4171</v>
      </c>
      <c r="K1" s="10" t="s">
        <v>4172</v>
      </c>
      <c r="L1" s="10" t="s">
        <v>4173</v>
      </c>
      <c r="M1" s="10" t="s">
        <v>4174</v>
      </c>
      <c r="N1" s="10" t="s">
        <v>4175</v>
      </c>
      <c r="O1" s="10" t="s">
        <v>4176</v>
      </c>
      <c r="P1" s="10" t="s">
        <v>4177</v>
      </c>
    </row>
    <row r="2" spans="1:16" x14ac:dyDescent="0.2">
      <c r="A2" t="s">
        <v>103</v>
      </c>
      <c r="B2" t="s">
        <v>107</v>
      </c>
      <c r="C2" t="s">
        <v>4153</v>
      </c>
      <c r="D2">
        <v>5036</v>
      </c>
      <c r="E2">
        <v>4732.41</v>
      </c>
      <c r="F2">
        <v>6451</v>
      </c>
      <c r="G2">
        <v>309</v>
      </c>
      <c r="H2">
        <v>0</v>
      </c>
      <c r="I2">
        <v>22</v>
      </c>
      <c r="J2">
        <v>22</v>
      </c>
      <c r="K2">
        <v>110.9</v>
      </c>
      <c r="L2">
        <f>IF(D2=0,0.6,IF(E2=0,0,IF(AND(D2/E2&gt;0.95,D2/E2&lt;1.05),1,IF(AND(D2/E2&gt;0.9,D2/E2&lt;1.1),0.9,IF(AND(D2/E2&gt;0.8,D2/E2&lt;1.2),0.8,0.7)))))</f>
        <v>0.9</v>
      </c>
      <c r="M2">
        <f t="shared" ref="M2:M65" si="0">IF(F2=0,0,IF(G2=0,1,IF(ABS(1-(SUM(F2,G2)/F2))&lt;=0.05,1,IF(ABS(1-(SUM(F2,G2)/F2))&lt;=0.1,0.8,IF(ABS(1-(SUM(F2,G2)/F2))&lt;=0.2,0.7,0.6)))))</f>
        <v>1</v>
      </c>
      <c r="N2">
        <f>IF(H2=0,1,IF(H2/I2&lt;0.05,1,IF(H2/I2&lt;1.1*0.05,0.9,IF(H2/I2&lt;0.005*1.2,0.8,0.7))))</f>
        <v>1</v>
      </c>
      <c r="O2">
        <f>IF(ABS(1-((K2/J2)/6))&lt;0.1,0.9,IF(ABS(1-((K2/J2)/6))&lt;0.15,0.8,IF(ABS(1-((K2/J2)/6))&lt;0.2,0.7,0)))</f>
        <v>0.7</v>
      </c>
      <c r="P2">
        <f>L2*0.4+M2*0.3+N2*0.15+O2*0.15</f>
        <v>0.91500000000000004</v>
      </c>
    </row>
    <row r="3" spans="1:16" x14ac:dyDescent="0.2">
      <c r="A3" t="s">
        <v>103</v>
      </c>
      <c r="B3" t="s">
        <v>107</v>
      </c>
      <c r="C3" t="s">
        <v>4134</v>
      </c>
      <c r="D3">
        <v>213</v>
      </c>
      <c r="E3">
        <v>1742</v>
      </c>
      <c r="F3">
        <v>2604</v>
      </c>
      <c r="G3">
        <v>632</v>
      </c>
      <c r="H3">
        <v>0</v>
      </c>
      <c r="I3">
        <v>10</v>
      </c>
      <c r="J3">
        <v>10</v>
      </c>
      <c r="K3">
        <v>55.599999999999987</v>
      </c>
      <c r="L3">
        <f t="shared" ref="L3:L66" si="1">IF(D3=0,0.6,IF(E3=0,0,IF(AND(D3/E3&gt;0.95,D3/E3&lt;1.05),1,IF(AND(D3/E3&gt;0.9,D3/E3&lt;1.1),0.9,IF(AND(D3/E3&gt;0.8,D3/E3&lt;1.2),0.8,0.7)))))</f>
        <v>0.7</v>
      </c>
      <c r="M3">
        <f t="shared" si="0"/>
        <v>0.6</v>
      </c>
      <c r="N3">
        <f t="shared" ref="N3:N66" si="2">IF(H3=0,1,IF(H3/I3&lt;0.05,1,IF(H3/I3&lt;1.1*0.05,0.9,IF(H3/I3&lt;0.005*1.2,0.8,0.7))))</f>
        <v>1</v>
      </c>
      <c r="O3">
        <f t="shared" ref="O3:O66" si="3">IF(ABS(1-((K3/J3)/6))&lt;0.1,0.9,IF(ABS(1-((K3/J3)/6))&lt;0.15,0.8,IF(ABS(1-((K3/J3)/6))&lt;0.2,0.7,0)))</f>
        <v>0.9</v>
      </c>
      <c r="P3">
        <f t="shared" ref="P3:P66" si="4">L3*0.4+M3*0.3+N3*0.15+O3*0.15</f>
        <v>0.745</v>
      </c>
    </row>
    <row r="4" spans="1:16" x14ac:dyDescent="0.2">
      <c r="A4" t="s">
        <v>103</v>
      </c>
      <c r="B4" t="s">
        <v>107</v>
      </c>
      <c r="C4" t="s">
        <v>4148</v>
      </c>
      <c r="D4">
        <v>3815</v>
      </c>
      <c r="E4">
        <v>3066</v>
      </c>
      <c r="F4">
        <v>4091</v>
      </c>
      <c r="G4">
        <v>632</v>
      </c>
      <c r="H4">
        <v>0</v>
      </c>
      <c r="I4">
        <v>15</v>
      </c>
      <c r="J4">
        <v>15</v>
      </c>
      <c r="K4">
        <v>78.800000000000011</v>
      </c>
      <c r="L4">
        <f t="shared" si="1"/>
        <v>0.7</v>
      </c>
      <c r="M4">
        <f t="shared" si="0"/>
        <v>0.7</v>
      </c>
      <c r="N4">
        <f t="shared" si="2"/>
        <v>1</v>
      </c>
      <c r="O4">
        <f t="shared" si="3"/>
        <v>0.8</v>
      </c>
      <c r="P4">
        <f t="shared" si="4"/>
        <v>0.76</v>
      </c>
    </row>
    <row r="5" spans="1:16" x14ac:dyDescent="0.2">
      <c r="A5" t="s">
        <v>103</v>
      </c>
      <c r="B5" t="s">
        <v>107</v>
      </c>
      <c r="C5" t="s">
        <v>4145</v>
      </c>
      <c r="D5">
        <v>5184</v>
      </c>
      <c r="E5">
        <v>3626</v>
      </c>
      <c r="F5">
        <v>4742</v>
      </c>
      <c r="G5">
        <v>632</v>
      </c>
      <c r="H5">
        <v>0</v>
      </c>
      <c r="I5">
        <v>17</v>
      </c>
      <c r="J5">
        <v>17</v>
      </c>
      <c r="K5">
        <v>92.600000000000023</v>
      </c>
      <c r="L5">
        <f t="shared" si="1"/>
        <v>0.7</v>
      </c>
      <c r="M5">
        <f t="shared" si="0"/>
        <v>0.7</v>
      </c>
      <c r="N5">
        <f t="shared" si="2"/>
        <v>1</v>
      </c>
      <c r="O5">
        <f t="shared" si="3"/>
        <v>0.9</v>
      </c>
      <c r="P5">
        <f t="shared" si="4"/>
        <v>0.77500000000000002</v>
      </c>
    </row>
    <row r="6" spans="1:16" x14ac:dyDescent="0.2">
      <c r="A6" t="s">
        <v>103</v>
      </c>
      <c r="B6" t="s">
        <v>107</v>
      </c>
      <c r="C6" t="s">
        <v>4157</v>
      </c>
      <c r="D6">
        <v>1611</v>
      </c>
      <c r="E6">
        <v>2599</v>
      </c>
      <c r="F6">
        <v>4831</v>
      </c>
      <c r="G6">
        <v>632</v>
      </c>
      <c r="H6">
        <v>0</v>
      </c>
      <c r="I6">
        <v>17</v>
      </c>
      <c r="J6">
        <v>17</v>
      </c>
      <c r="K6">
        <v>89.9</v>
      </c>
      <c r="L6">
        <f t="shared" si="1"/>
        <v>0.7</v>
      </c>
      <c r="M6">
        <f t="shared" si="0"/>
        <v>0.7</v>
      </c>
      <c r="N6">
        <f t="shared" si="2"/>
        <v>1</v>
      </c>
      <c r="O6">
        <f t="shared" si="3"/>
        <v>0.8</v>
      </c>
      <c r="P6">
        <f t="shared" si="4"/>
        <v>0.76</v>
      </c>
    </row>
    <row r="7" spans="1:16" x14ac:dyDescent="0.2">
      <c r="A7" t="s">
        <v>103</v>
      </c>
      <c r="B7" t="s">
        <v>107</v>
      </c>
      <c r="C7" t="s">
        <v>4163</v>
      </c>
      <c r="D7">
        <v>2988.1</v>
      </c>
      <c r="E7">
        <v>2679.46</v>
      </c>
      <c r="F7">
        <v>5060</v>
      </c>
      <c r="G7">
        <v>632</v>
      </c>
      <c r="H7">
        <v>0</v>
      </c>
      <c r="I7">
        <v>18</v>
      </c>
      <c r="J7">
        <v>18</v>
      </c>
      <c r="K7">
        <v>95.800000000000026</v>
      </c>
      <c r="L7">
        <f t="shared" si="1"/>
        <v>0.8</v>
      </c>
      <c r="M7">
        <f t="shared" si="0"/>
        <v>0.7</v>
      </c>
      <c r="N7">
        <f t="shared" si="2"/>
        <v>1</v>
      </c>
      <c r="O7">
        <f t="shared" si="3"/>
        <v>0.8</v>
      </c>
      <c r="P7">
        <f t="shared" si="4"/>
        <v>0.8</v>
      </c>
    </row>
    <row r="8" spans="1:16" x14ac:dyDescent="0.2">
      <c r="A8" t="s">
        <v>103</v>
      </c>
      <c r="B8" t="s">
        <v>107</v>
      </c>
      <c r="C8" t="s">
        <v>4158</v>
      </c>
      <c r="D8">
        <v>2653.32</v>
      </c>
      <c r="E8">
        <v>2437.48</v>
      </c>
      <c r="F8">
        <v>5921</v>
      </c>
      <c r="G8">
        <v>632</v>
      </c>
      <c r="H8">
        <v>0</v>
      </c>
      <c r="I8">
        <v>21</v>
      </c>
      <c r="J8">
        <v>21</v>
      </c>
      <c r="K8">
        <v>112.2</v>
      </c>
      <c r="L8">
        <f t="shared" si="1"/>
        <v>0.9</v>
      </c>
      <c r="M8">
        <f t="shared" si="0"/>
        <v>0.7</v>
      </c>
      <c r="N8">
        <f t="shared" si="2"/>
        <v>1</v>
      </c>
      <c r="O8">
        <f t="shared" si="3"/>
        <v>0.8</v>
      </c>
      <c r="P8">
        <f t="shared" si="4"/>
        <v>0.84000000000000008</v>
      </c>
    </row>
    <row r="9" spans="1:16" x14ac:dyDescent="0.2">
      <c r="A9" t="s">
        <v>103</v>
      </c>
      <c r="B9" t="s">
        <v>107</v>
      </c>
      <c r="C9" t="s">
        <v>4135</v>
      </c>
      <c r="D9">
        <v>5267</v>
      </c>
      <c r="E9">
        <v>5453.14</v>
      </c>
      <c r="F9">
        <v>6168</v>
      </c>
      <c r="G9">
        <v>871</v>
      </c>
      <c r="H9">
        <v>0</v>
      </c>
      <c r="I9">
        <v>23</v>
      </c>
      <c r="J9">
        <v>23</v>
      </c>
      <c r="K9">
        <v>124.7</v>
      </c>
      <c r="L9">
        <f t="shared" si="1"/>
        <v>1</v>
      </c>
      <c r="M9">
        <f t="shared" si="0"/>
        <v>0.7</v>
      </c>
      <c r="N9">
        <f t="shared" si="2"/>
        <v>1</v>
      </c>
      <c r="O9">
        <f t="shared" si="3"/>
        <v>0.9</v>
      </c>
      <c r="P9">
        <f t="shared" si="4"/>
        <v>0.89500000000000002</v>
      </c>
    </row>
    <row r="10" spans="1:16" x14ac:dyDescent="0.2">
      <c r="A10" t="s">
        <v>103</v>
      </c>
      <c r="B10" t="s">
        <v>107</v>
      </c>
      <c r="C10" t="s">
        <v>4136</v>
      </c>
      <c r="D10">
        <v>3680.24</v>
      </c>
      <c r="E10">
        <v>4665.3599999999997</v>
      </c>
      <c r="F10">
        <v>5877</v>
      </c>
      <c r="G10">
        <v>871</v>
      </c>
      <c r="H10">
        <v>0</v>
      </c>
      <c r="I10">
        <v>22</v>
      </c>
      <c r="J10">
        <v>22</v>
      </c>
      <c r="K10">
        <v>118.90000000000002</v>
      </c>
      <c r="L10">
        <f t="shared" si="1"/>
        <v>0.7</v>
      </c>
      <c r="M10">
        <f t="shared" si="0"/>
        <v>0.7</v>
      </c>
      <c r="N10">
        <f t="shared" si="2"/>
        <v>1</v>
      </c>
      <c r="O10">
        <f t="shared" si="3"/>
        <v>0.9</v>
      </c>
      <c r="P10">
        <f t="shared" si="4"/>
        <v>0.77500000000000002</v>
      </c>
    </row>
    <row r="11" spans="1:16" x14ac:dyDescent="0.2">
      <c r="A11" t="s">
        <v>103</v>
      </c>
      <c r="B11" t="s">
        <v>107</v>
      </c>
      <c r="C11" t="s">
        <v>4137</v>
      </c>
      <c r="D11">
        <v>3151</v>
      </c>
      <c r="E11">
        <v>4773</v>
      </c>
      <c r="F11">
        <v>8689</v>
      </c>
      <c r="G11">
        <v>632</v>
      </c>
      <c r="H11">
        <v>0</v>
      </c>
      <c r="I11">
        <v>30</v>
      </c>
      <c r="J11">
        <v>30</v>
      </c>
      <c r="K11">
        <v>151.90000000000003</v>
      </c>
      <c r="L11">
        <f t="shared" si="1"/>
        <v>0.7</v>
      </c>
      <c r="M11">
        <f t="shared" si="0"/>
        <v>0.8</v>
      </c>
      <c r="N11">
        <f t="shared" si="2"/>
        <v>1</v>
      </c>
      <c r="O11">
        <f t="shared" si="3"/>
        <v>0.7</v>
      </c>
      <c r="P11">
        <f t="shared" si="4"/>
        <v>0.77500000000000002</v>
      </c>
    </row>
    <row r="12" spans="1:16" x14ac:dyDescent="0.2">
      <c r="A12" t="s">
        <v>103</v>
      </c>
      <c r="B12" t="s">
        <v>107</v>
      </c>
      <c r="C12" t="s">
        <v>4146</v>
      </c>
      <c r="D12">
        <v>4696</v>
      </c>
      <c r="E12">
        <v>3941.35</v>
      </c>
      <c r="F12">
        <v>7988</v>
      </c>
      <c r="G12">
        <v>871</v>
      </c>
      <c r="H12">
        <v>0</v>
      </c>
      <c r="I12">
        <v>30</v>
      </c>
      <c r="J12">
        <v>30</v>
      </c>
      <c r="K12">
        <v>155.40000000000006</v>
      </c>
      <c r="L12">
        <f t="shared" si="1"/>
        <v>0.8</v>
      </c>
      <c r="M12">
        <f t="shared" si="0"/>
        <v>0.7</v>
      </c>
      <c r="N12">
        <f t="shared" si="2"/>
        <v>1</v>
      </c>
      <c r="O12">
        <f t="shared" si="3"/>
        <v>0.8</v>
      </c>
      <c r="P12">
        <f t="shared" si="4"/>
        <v>0.8</v>
      </c>
    </row>
    <row r="13" spans="1:16" x14ac:dyDescent="0.2">
      <c r="A13" t="s">
        <v>103</v>
      </c>
      <c r="B13" t="s">
        <v>107</v>
      </c>
      <c r="C13" t="s">
        <v>4154</v>
      </c>
      <c r="D13">
        <v>3492.2799999999997</v>
      </c>
      <c r="E13">
        <v>6323.92</v>
      </c>
      <c r="F13">
        <v>8690</v>
      </c>
      <c r="G13">
        <v>632</v>
      </c>
      <c r="H13">
        <v>0</v>
      </c>
      <c r="I13">
        <v>30</v>
      </c>
      <c r="J13">
        <v>30</v>
      </c>
      <c r="K13">
        <v>153.50000000000003</v>
      </c>
      <c r="L13">
        <f t="shared" si="1"/>
        <v>0.7</v>
      </c>
      <c r="M13">
        <f t="shared" si="0"/>
        <v>0.8</v>
      </c>
      <c r="N13">
        <f t="shared" si="2"/>
        <v>1</v>
      </c>
      <c r="O13">
        <f t="shared" si="3"/>
        <v>0.8</v>
      </c>
      <c r="P13">
        <f t="shared" si="4"/>
        <v>0.79</v>
      </c>
    </row>
    <row r="14" spans="1:16" x14ac:dyDescent="0.2">
      <c r="A14" t="s">
        <v>103</v>
      </c>
      <c r="B14" t="s">
        <v>107</v>
      </c>
      <c r="C14" t="s">
        <v>4149</v>
      </c>
      <c r="D14">
        <v>3091.24</v>
      </c>
      <c r="E14">
        <v>3234.8599999999997</v>
      </c>
      <c r="F14">
        <v>3656</v>
      </c>
      <c r="G14">
        <v>632</v>
      </c>
      <c r="H14">
        <v>0</v>
      </c>
      <c r="I14">
        <v>13</v>
      </c>
      <c r="J14">
        <v>13</v>
      </c>
      <c r="K14">
        <v>68.699999999999989</v>
      </c>
      <c r="L14">
        <f t="shared" si="1"/>
        <v>1</v>
      </c>
      <c r="M14">
        <f t="shared" si="0"/>
        <v>0.7</v>
      </c>
      <c r="N14">
        <f t="shared" si="2"/>
        <v>1</v>
      </c>
      <c r="O14">
        <f t="shared" si="3"/>
        <v>0.8</v>
      </c>
      <c r="P14">
        <f t="shared" si="4"/>
        <v>0.88</v>
      </c>
    </row>
    <row r="15" spans="1:16" x14ac:dyDescent="0.2">
      <c r="A15" t="s">
        <v>103</v>
      </c>
      <c r="B15" t="s">
        <v>107</v>
      </c>
      <c r="C15" t="s">
        <v>4161</v>
      </c>
      <c r="D15">
        <v>23.48</v>
      </c>
      <c r="E15">
        <v>27</v>
      </c>
      <c r="F15">
        <v>1454</v>
      </c>
      <c r="G15">
        <v>0</v>
      </c>
      <c r="H15">
        <v>0</v>
      </c>
      <c r="I15">
        <v>5</v>
      </c>
      <c r="J15">
        <v>5</v>
      </c>
      <c r="K15">
        <v>25.9</v>
      </c>
      <c r="L15">
        <f t="shared" si="1"/>
        <v>0.8</v>
      </c>
      <c r="M15">
        <f t="shared" si="0"/>
        <v>1</v>
      </c>
      <c r="N15">
        <f t="shared" si="2"/>
        <v>1</v>
      </c>
      <c r="O15">
        <f t="shared" si="3"/>
        <v>0.8</v>
      </c>
      <c r="P15">
        <f t="shared" si="4"/>
        <v>0.89000000000000012</v>
      </c>
    </row>
    <row r="16" spans="1:16" x14ac:dyDescent="0.2">
      <c r="A16" t="s">
        <v>103</v>
      </c>
      <c r="B16" t="s">
        <v>107</v>
      </c>
      <c r="C16" t="s">
        <v>4159</v>
      </c>
      <c r="D16">
        <v>2978.24</v>
      </c>
      <c r="E16">
        <v>3620.3599999999997</v>
      </c>
      <c r="F16">
        <v>6816</v>
      </c>
      <c r="G16">
        <v>632</v>
      </c>
      <c r="H16">
        <v>0</v>
      </c>
      <c r="I16">
        <v>24</v>
      </c>
      <c r="J16">
        <v>24</v>
      </c>
      <c r="K16">
        <v>120.80000000000003</v>
      </c>
      <c r="L16">
        <f t="shared" si="1"/>
        <v>0.8</v>
      </c>
      <c r="M16">
        <f t="shared" si="0"/>
        <v>0.8</v>
      </c>
      <c r="N16">
        <f t="shared" si="2"/>
        <v>1</v>
      </c>
      <c r="O16">
        <f t="shared" si="3"/>
        <v>0.7</v>
      </c>
      <c r="P16">
        <f t="shared" si="4"/>
        <v>0.81500000000000006</v>
      </c>
    </row>
    <row r="17" spans="1:16" x14ac:dyDescent="0.2">
      <c r="A17" t="s">
        <v>103</v>
      </c>
      <c r="B17" t="s">
        <v>107</v>
      </c>
      <c r="C17" t="s">
        <v>4155</v>
      </c>
      <c r="D17">
        <v>1637.04</v>
      </c>
      <c r="E17">
        <v>3853.06</v>
      </c>
      <c r="F17">
        <v>3422</v>
      </c>
      <c r="G17">
        <v>632</v>
      </c>
      <c r="H17">
        <v>0</v>
      </c>
      <c r="I17">
        <v>13</v>
      </c>
      <c r="J17">
        <v>13</v>
      </c>
      <c r="K17">
        <v>70.099999999999994</v>
      </c>
      <c r="L17">
        <f t="shared" si="1"/>
        <v>0.7</v>
      </c>
      <c r="M17">
        <f t="shared" si="0"/>
        <v>0.7</v>
      </c>
      <c r="N17">
        <f t="shared" si="2"/>
        <v>1</v>
      </c>
      <c r="O17">
        <f t="shared" si="3"/>
        <v>0.8</v>
      </c>
      <c r="P17">
        <f t="shared" si="4"/>
        <v>0.76</v>
      </c>
    </row>
    <row r="18" spans="1:16" x14ac:dyDescent="0.2">
      <c r="A18" t="s">
        <v>103</v>
      </c>
      <c r="B18" t="s">
        <v>107</v>
      </c>
      <c r="C18" t="s">
        <v>4138</v>
      </c>
      <c r="D18">
        <v>2715.3</v>
      </c>
      <c r="E18">
        <v>3823.6600000000003</v>
      </c>
      <c r="F18">
        <v>3451</v>
      </c>
      <c r="G18">
        <v>632</v>
      </c>
      <c r="H18">
        <v>0</v>
      </c>
      <c r="I18">
        <v>13</v>
      </c>
      <c r="J18">
        <v>13</v>
      </c>
      <c r="K18">
        <v>67.899999999999991</v>
      </c>
      <c r="L18">
        <f t="shared" si="1"/>
        <v>0.7</v>
      </c>
      <c r="M18">
        <f t="shared" si="0"/>
        <v>0.7</v>
      </c>
      <c r="N18">
        <f t="shared" si="2"/>
        <v>1</v>
      </c>
      <c r="O18">
        <f t="shared" si="3"/>
        <v>0.8</v>
      </c>
      <c r="P18">
        <f t="shared" si="4"/>
        <v>0.76</v>
      </c>
    </row>
    <row r="19" spans="1:16" x14ac:dyDescent="0.2">
      <c r="A19" t="s">
        <v>103</v>
      </c>
      <c r="B19" t="s">
        <v>107</v>
      </c>
      <c r="C19" t="s">
        <v>4139</v>
      </c>
      <c r="D19">
        <v>4269.96</v>
      </c>
      <c r="E19">
        <v>4644.92</v>
      </c>
      <c r="F19">
        <v>7325</v>
      </c>
      <c r="G19">
        <v>632</v>
      </c>
      <c r="H19">
        <v>0</v>
      </c>
      <c r="I19">
        <v>26</v>
      </c>
      <c r="J19">
        <v>26</v>
      </c>
      <c r="K19">
        <v>131.9</v>
      </c>
      <c r="L19">
        <f t="shared" si="1"/>
        <v>0.9</v>
      </c>
      <c r="M19">
        <f t="shared" si="0"/>
        <v>0.8</v>
      </c>
      <c r="N19">
        <f t="shared" si="2"/>
        <v>1</v>
      </c>
      <c r="O19">
        <f t="shared" si="3"/>
        <v>0.7</v>
      </c>
      <c r="P19">
        <f t="shared" si="4"/>
        <v>0.85500000000000009</v>
      </c>
    </row>
    <row r="20" spans="1:16" x14ac:dyDescent="0.2">
      <c r="A20" t="s">
        <v>103</v>
      </c>
      <c r="B20" t="s">
        <v>107</v>
      </c>
      <c r="C20" t="s">
        <v>4140</v>
      </c>
      <c r="D20">
        <v>4669.16</v>
      </c>
      <c r="E20">
        <v>2991.47</v>
      </c>
      <c r="F20">
        <v>7269</v>
      </c>
      <c r="G20">
        <v>871</v>
      </c>
      <c r="H20">
        <v>0</v>
      </c>
      <c r="I20">
        <v>28</v>
      </c>
      <c r="J20">
        <v>28</v>
      </c>
      <c r="K20">
        <v>147.00000000000003</v>
      </c>
      <c r="L20">
        <f t="shared" si="1"/>
        <v>0.7</v>
      </c>
      <c r="M20">
        <f t="shared" si="0"/>
        <v>0.7</v>
      </c>
      <c r="N20">
        <f t="shared" si="2"/>
        <v>1</v>
      </c>
      <c r="O20">
        <f t="shared" si="3"/>
        <v>0.8</v>
      </c>
      <c r="P20">
        <f t="shared" si="4"/>
        <v>0.76</v>
      </c>
    </row>
    <row r="21" spans="1:16" x14ac:dyDescent="0.2">
      <c r="A21" t="s">
        <v>103</v>
      </c>
      <c r="B21" t="s">
        <v>107</v>
      </c>
      <c r="C21" t="s">
        <v>4141</v>
      </c>
      <c r="D21">
        <v>1293.1399999999999</v>
      </c>
      <c r="E21">
        <v>3308</v>
      </c>
      <c r="F21">
        <v>4477</v>
      </c>
      <c r="G21">
        <v>632</v>
      </c>
      <c r="H21">
        <v>0</v>
      </c>
      <c r="I21">
        <v>17</v>
      </c>
      <c r="J21">
        <v>17</v>
      </c>
      <c r="K21">
        <v>84.200000000000017</v>
      </c>
      <c r="L21">
        <f t="shared" si="1"/>
        <v>0.7</v>
      </c>
      <c r="M21">
        <f t="shared" si="0"/>
        <v>0.7</v>
      </c>
      <c r="N21">
        <f t="shared" si="2"/>
        <v>1</v>
      </c>
      <c r="O21">
        <f t="shared" si="3"/>
        <v>0.7</v>
      </c>
      <c r="P21">
        <f t="shared" si="4"/>
        <v>0.745</v>
      </c>
    </row>
    <row r="22" spans="1:16" x14ac:dyDescent="0.2">
      <c r="A22" t="s">
        <v>103</v>
      </c>
      <c r="B22" t="s">
        <v>107</v>
      </c>
      <c r="C22" t="s">
        <v>4150</v>
      </c>
      <c r="D22">
        <v>298.12</v>
      </c>
      <c r="E22">
        <v>2420.12</v>
      </c>
      <c r="F22">
        <v>1253</v>
      </c>
      <c r="G22">
        <v>632</v>
      </c>
      <c r="H22">
        <v>0</v>
      </c>
      <c r="I22">
        <v>6</v>
      </c>
      <c r="J22">
        <v>6</v>
      </c>
      <c r="K22">
        <v>32.4</v>
      </c>
      <c r="L22">
        <f t="shared" si="1"/>
        <v>0.7</v>
      </c>
      <c r="M22">
        <f t="shared" si="0"/>
        <v>0.6</v>
      </c>
      <c r="N22">
        <f t="shared" si="2"/>
        <v>1</v>
      </c>
      <c r="O22">
        <f t="shared" si="3"/>
        <v>0.8</v>
      </c>
      <c r="P22">
        <f t="shared" si="4"/>
        <v>0.73</v>
      </c>
    </row>
    <row r="23" spans="1:16" x14ac:dyDescent="0.2">
      <c r="A23" t="s">
        <v>103</v>
      </c>
      <c r="B23" t="s">
        <v>107</v>
      </c>
      <c r="C23" t="s">
        <v>4162</v>
      </c>
      <c r="D23">
        <v>464.16999999999996</v>
      </c>
      <c r="E23">
        <v>2829.17</v>
      </c>
      <c r="F23">
        <v>1826</v>
      </c>
      <c r="G23">
        <v>632</v>
      </c>
      <c r="H23">
        <v>0</v>
      </c>
      <c r="I23">
        <v>8</v>
      </c>
      <c r="J23">
        <v>8</v>
      </c>
      <c r="K23">
        <v>44.399999999999991</v>
      </c>
      <c r="L23">
        <f t="shared" si="1"/>
        <v>0.7</v>
      </c>
      <c r="M23">
        <f t="shared" si="0"/>
        <v>0.6</v>
      </c>
      <c r="N23">
        <f t="shared" si="2"/>
        <v>1</v>
      </c>
      <c r="O23">
        <f t="shared" si="3"/>
        <v>0.9</v>
      </c>
      <c r="P23">
        <f t="shared" si="4"/>
        <v>0.745</v>
      </c>
    </row>
    <row r="24" spans="1:16" x14ac:dyDescent="0.2">
      <c r="A24" t="s">
        <v>103</v>
      </c>
      <c r="B24" t="s">
        <v>107</v>
      </c>
      <c r="C24" t="s">
        <v>4151</v>
      </c>
      <c r="D24">
        <v>1350.3600000000001</v>
      </c>
      <c r="E24">
        <v>1959.3600000000001</v>
      </c>
      <c r="F24">
        <v>4845</v>
      </c>
      <c r="G24">
        <v>871</v>
      </c>
      <c r="H24">
        <v>0</v>
      </c>
      <c r="I24">
        <v>20</v>
      </c>
      <c r="J24">
        <v>20</v>
      </c>
      <c r="K24">
        <v>101.80000000000001</v>
      </c>
      <c r="L24">
        <f t="shared" si="1"/>
        <v>0.7</v>
      </c>
      <c r="M24">
        <f t="shared" si="0"/>
        <v>0.7</v>
      </c>
      <c r="N24">
        <f t="shared" si="2"/>
        <v>1</v>
      </c>
      <c r="O24">
        <f t="shared" si="3"/>
        <v>0.7</v>
      </c>
      <c r="P24">
        <f t="shared" si="4"/>
        <v>0.745</v>
      </c>
    </row>
    <row r="25" spans="1:16" x14ac:dyDescent="0.2">
      <c r="A25" t="s">
        <v>103</v>
      </c>
      <c r="B25" t="s">
        <v>107</v>
      </c>
      <c r="C25" t="s">
        <v>4156</v>
      </c>
      <c r="D25">
        <v>889.12</v>
      </c>
      <c r="E25">
        <v>983.92000000000007</v>
      </c>
      <c r="F25">
        <v>4746</v>
      </c>
      <c r="G25">
        <v>632</v>
      </c>
      <c r="H25">
        <v>0</v>
      </c>
      <c r="I25">
        <v>18</v>
      </c>
      <c r="J25">
        <v>18</v>
      </c>
      <c r="K25">
        <v>91</v>
      </c>
      <c r="L25">
        <f t="shared" si="1"/>
        <v>0.9</v>
      </c>
      <c r="M25">
        <f t="shared" si="0"/>
        <v>0.7</v>
      </c>
      <c r="N25">
        <f t="shared" si="2"/>
        <v>1</v>
      </c>
      <c r="O25">
        <f t="shared" si="3"/>
        <v>0.7</v>
      </c>
      <c r="P25">
        <f t="shared" si="4"/>
        <v>0.82500000000000007</v>
      </c>
    </row>
    <row r="26" spans="1:16" x14ac:dyDescent="0.2">
      <c r="A26" t="s">
        <v>103</v>
      </c>
      <c r="B26" t="s">
        <v>107</v>
      </c>
      <c r="C26" t="s">
        <v>4142</v>
      </c>
      <c r="D26">
        <v>1173.1500000000001</v>
      </c>
      <c r="E26">
        <v>2801.15</v>
      </c>
      <c r="F26">
        <v>5286</v>
      </c>
      <c r="G26">
        <v>632</v>
      </c>
      <c r="H26">
        <v>0</v>
      </c>
      <c r="I26">
        <v>20</v>
      </c>
      <c r="J26">
        <v>20</v>
      </c>
      <c r="K26">
        <v>101.79999999999998</v>
      </c>
      <c r="L26">
        <f t="shared" si="1"/>
        <v>0.7</v>
      </c>
      <c r="M26">
        <f t="shared" si="0"/>
        <v>0.7</v>
      </c>
      <c r="N26">
        <f t="shared" si="2"/>
        <v>1</v>
      </c>
      <c r="O26">
        <f t="shared" si="3"/>
        <v>0.7</v>
      </c>
      <c r="P26">
        <f t="shared" si="4"/>
        <v>0.745</v>
      </c>
    </row>
    <row r="27" spans="1:16" x14ac:dyDescent="0.2">
      <c r="A27" t="s">
        <v>103</v>
      </c>
      <c r="B27" t="s">
        <v>107</v>
      </c>
      <c r="C27" t="s">
        <v>4143</v>
      </c>
      <c r="D27">
        <v>4107.0599999999995</v>
      </c>
      <c r="E27">
        <v>2609</v>
      </c>
      <c r="F27">
        <v>6821</v>
      </c>
      <c r="G27">
        <v>309</v>
      </c>
      <c r="H27">
        <v>0</v>
      </c>
      <c r="I27">
        <v>24</v>
      </c>
      <c r="J27">
        <v>24</v>
      </c>
      <c r="K27">
        <v>125.2</v>
      </c>
      <c r="L27">
        <f t="shared" si="1"/>
        <v>0.7</v>
      </c>
      <c r="M27">
        <f t="shared" si="0"/>
        <v>1</v>
      </c>
      <c r="N27">
        <f t="shared" si="2"/>
        <v>1</v>
      </c>
      <c r="O27">
        <f t="shared" si="3"/>
        <v>0.8</v>
      </c>
      <c r="P27">
        <f t="shared" si="4"/>
        <v>0.85</v>
      </c>
    </row>
    <row r="28" spans="1:16" x14ac:dyDescent="0.2">
      <c r="A28" t="s">
        <v>103</v>
      </c>
      <c r="B28" t="s">
        <v>107</v>
      </c>
      <c r="C28" t="s">
        <v>4144</v>
      </c>
      <c r="D28">
        <v>2341</v>
      </c>
      <c r="E28">
        <v>1436</v>
      </c>
      <c r="F28">
        <v>5631</v>
      </c>
      <c r="G28">
        <v>548</v>
      </c>
      <c r="H28">
        <v>0</v>
      </c>
      <c r="I28">
        <v>21</v>
      </c>
      <c r="J28">
        <v>21</v>
      </c>
      <c r="K28">
        <v>107.70000000000002</v>
      </c>
      <c r="L28">
        <f t="shared" si="1"/>
        <v>0.7</v>
      </c>
      <c r="M28">
        <f t="shared" si="0"/>
        <v>0.8</v>
      </c>
      <c r="N28">
        <f t="shared" si="2"/>
        <v>1</v>
      </c>
      <c r="O28">
        <f t="shared" si="3"/>
        <v>0.8</v>
      </c>
      <c r="P28">
        <f t="shared" si="4"/>
        <v>0.79</v>
      </c>
    </row>
    <row r="29" spans="1:16" x14ac:dyDescent="0.2">
      <c r="A29" t="s">
        <v>103</v>
      </c>
      <c r="B29" t="s">
        <v>107</v>
      </c>
      <c r="C29" t="s">
        <v>4147</v>
      </c>
      <c r="D29">
        <v>2201</v>
      </c>
      <c r="E29">
        <v>4190</v>
      </c>
      <c r="F29">
        <v>5098</v>
      </c>
      <c r="G29">
        <v>309</v>
      </c>
      <c r="H29">
        <v>0</v>
      </c>
      <c r="I29">
        <v>18</v>
      </c>
      <c r="J29">
        <v>18</v>
      </c>
      <c r="K29">
        <v>93.899999999999991</v>
      </c>
      <c r="L29">
        <f t="shared" si="1"/>
        <v>0.7</v>
      </c>
      <c r="M29">
        <f t="shared" si="0"/>
        <v>0.8</v>
      </c>
      <c r="N29">
        <f t="shared" si="2"/>
        <v>1</v>
      </c>
      <c r="O29">
        <f t="shared" si="3"/>
        <v>0.8</v>
      </c>
      <c r="P29">
        <f t="shared" si="4"/>
        <v>0.79</v>
      </c>
    </row>
    <row r="30" spans="1:16" x14ac:dyDescent="0.2">
      <c r="A30" t="s">
        <v>103</v>
      </c>
      <c r="B30" t="s">
        <v>107</v>
      </c>
      <c r="C30" t="s">
        <v>4160</v>
      </c>
      <c r="D30">
        <v>303</v>
      </c>
      <c r="E30">
        <v>2130</v>
      </c>
      <c r="F30">
        <v>2163</v>
      </c>
      <c r="G30">
        <v>309</v>
      </c>
      <c r="H30">
        <v>0</v>
      </c>
      <c r="I30">
        <v>8</v>
      </c>
      <c r="J30">
        <v>8</v>
      </c>
      <c r="K30">
        <v>40.6</v>
      </c>
      <c r="L30">
        <f t="shared" si="1"/>
        <v>0.7</v>
      </c>
      <c r="M30">
        <f t="shared" si="0"/>
        <v>0.7</v>
      </c>
      <c r="N30">
        <f t="shared" si="2"/>
        <v>1</v>
      </c>
      <c r="O30">
        <f t="shared" si="3"/>
        <v>0.7</v>
      </c>
      <c r="P30">
        <f t="shared" si="4"/>
        <v>0.745</v>
      </c>
    </row>
    <row r="31" spans="1:16" x14ac:dyDescent="0.2">
      <c r="A31" t="s">
        <v>103</v>
      </c>
      <c r="B31" t="s">
        <v>107</v>
      </c>
      <c r="C31" t="s">
        <v>4152</v>
      </c>
      <c r="D31">
        <v>4654</v>
      </c>
      <c r="E31">
        <v>4077</v>
      </c>
      <c r="F31">
        <v>7059</v>
      </c>
      <c r="G31">
        <v>548</v>
      </c>
      <c r="H31">
        <v>0</v>
      </c>
      <c r="I31">
        <v>26</v>
      </c>
      <c r="J31">
        <v>26</v>
      </c>
      <c r="K31">
        <v>137.10000000000002</v>
      </c>
      <c r="L31">
        <f t="shared" si="1"/>
        <v>0.8</v>
      </c>
      <c r="M31">
        <f t="shared" si="0"/>
        <v>0.8</v>
      </c>
      <c r="N31">
        <f t="shared" si="2"/>
        <v>1</v>
      </c>
      <c r="O31">
        <f t="shared" si="3"/>
        <v>0.8</v>
      </c>
      <c r="P31">
        <f t="shared" si="4"/>
        <v>0.83000000000000007</v>
      </c>
    </row>
    <row r="32" spans="1:16" x14ac:dyDescent="0.2">
      <c r="A32" t="s">
        <v>103</v>
      </c>
      <c r="B32" t="s">
        <v>105</v>
      </c>
      <c r="C32" t="s">
        <v>4153</v>
      </c>
      <c r="D32">
        <v>555</v>
      </c>
      <c r="E32">
        <v>747</v>
      </c>
      <c r="F32">
        <v>2333</v>
      </c>
      <c r="G32">
        <v>0</v>
      </c>
      <c r="H32">
        <v>2</v>
      </c>
      <c r="I32">
        <v>9</v>
      </c>
      <c r="J32">
        <v>9</v>
      </c>
      <c r="K32">
        <v>44.5</v>
      </c>
      <c r="L32">
        <f t="shared" si="1"/>
        <v>0.7</v>
      </c>
      <c r="M32">
        <f t="shared" si="0"/>
        <v>1</v>
      </c>
      <c r="N32">
        <f t="shared" si="2"/>
        <v>0.7</v>
      </c>
      <c r="O32">
        <f t="shared" si="3"/>
        <v>0.7</v>
      </c>
      <c r="P32">
        <f t="shared" si="4"/>
        <v>0.78999999999999992</v>
      </c>
    </row>
    <row r="33" spans="1:16" x14ac:dyDescent="0.2">
      <c r="A33" t="s">
        <v>103</v>
      </c>
      <c r="B33" t="s">
        <v>105</v>
      </c>
      <c r="C33" t="s">
        <v>4134</v>
      </c>
      <c r="D33">
        <v>207</v>
      </c>
      <c r="E33">
        <v>207</v>
      </c>
      <c r="F33">
        <v>484</v>
      </c>
      <c r="G33">
        <v>0</v>
      </c>
      <c r="H33">
        <v>0</v>
      </c>
      <c r="I33">
        <v>2</v>
      </c>
      <c r="J33">
        <v>2</v>
      </c>
      <c r="K33">
        <v>9.1000000000000014</v>
      </c>
      <c r="L33">
        <f t="shared" si="1"/>
        <v>1</v>
      </c>
      <c r="M33">
        <f t="shared" si="0"/>
        <v>1</v>
      </c>
      <c r="N33">
        <f t="shared" si="2"/>
        <v>1</v>
      </c>
      <c r="O33">
        <f t="shared" si="3"/>
        <v>0</v>
      </c>
      <c r="P33">
        <f t="shared" si="4"/>
        <v>0.85</v>
      </c>
    </row>
    <row r="34" spans="1:16" x14ac:dyDescent="0.2">
      <c r="A34" t="s">
        <v>103</v>
      </c>
      <c r="B34" t="s">
        <v>105</v>
      </c>
      <c r="C34" t="s">
        <v>4148</v>
      </c>
      <c r="D34">
        <v>1090</v>
      </c>
      <c r="E34">
        <v>1575</v>
      </c>
      <c r="F34">
        <v>2910</v>
      </c>
      <c r="G34">
        <v>0</v>
      </c>
      <c r="H34">
        <v>1</v>
      </c>
      <c r="I34">
        <v>11</v>
      </c>
      <c r="J34">
        <v>11</v>
      </c>
      <c r="K34">
        <v>55.099999999999994</v>
      </c>
      <c r="L34">
        <f t="shared" si="1"/>
        <v>0.7</v>
      </c>
      <c r="M34">
        <f t="shared" si="0"/>
        <v>1</v>
      </c>
      <c r="N34">
        <f t="shared" si="2"/>
        <v>0.7</v>
      </c>
      <c r="O34">
        <f t="shared" si="3"/>
        <v>0.7</v>
      </c>
      <c r="P34">
        <f t="shared" si="4"/>
        <v>0.78999999999999992</v>
      </c>
    </row>
    <row r="35" spans="1:16" x14ac:dyDescent="0.2">
      <c r="A35" t="s">
        <v>103</v>
      </c>
      <c r="B35" t="s">
        <v>105</v>
      </c>
      <c r="C35" t="s">
        <v>4145</v>
      </c>
      <c r="D35">
        <v>549</v>
      </c>
      <c r="E35">
        <v>313</v>
      </c>
      <c r="F35">
        <v>827</v>
      </c>
      <c r="G35">
        <v>0</v>
      </c>
      <c r="H35">
        <v>0</v>
      </c>
      <c r="I35">
        <v>3</v>
      </c>
      <c r="J35">
        <v>3</v>
      </c>
      <c r="K35">
        <v>16</v>
      </c>
      <c r="L35">
        <f t="shared" si="1"/>
        <v>0.7</v>
      </c>
      <c r="M35">
        <f t="shared" si="0"/>
        <v>1</v>
      </c>
      <c r="N35">
        <f t="shared" si="2"/>
        <v>1</v>
      </c>
      <c r="O35">
        <f t="shared" si="3"/>
        <v>0.8</v>
      </c>
      <c r="P35">
        <f t="shared" si="4"/>
        <v>0.85</v>
      </c>
    </row>
    <row r="36" spans="1:16" x14ac:dyDescent="0.2">
      <c r="A36" t="s">
        <v>103</v>
      </c>
      <c r="B36" t="s">
        <v>105</v>
      </c>
      <c r="C36" t="s">
        <v>4157</v>
      </c>
      <c r="D36">
        <v>404</v>
      </c>
      <c r="E36">
        <v>761</v>
      </c>
      <c r="F36">
        <v>1327</v>
      </c>
      <c r="G36">
        <v>0</v>
      </c>
      <c r="H36">
        <v>1</v>
      </c>
      <c r="I36">
        <v>5</v>
      </c>
      <c r="J36">
        <v>5</v>
      </c>
      <c r="K36">
        <v>26.9</v>
      </c>
      <c r="L36">
        <f t="shared" si="1"/>
        <v>0.7</v>
      </c>
      <c r="M36">
        <f t="shared" si="0"/>
        <v>1</v>
      </c>
      <c r="N36">
        <f t="shared" si="2"/>
        <v>0.7</v>
      </c>
      <c r="O36">
        <f t="shared" si="3"/>
        <v>0.8</v>
      </c>
      <c r="P36">
        <f t="shared" si="4"/>
        <v>0.80499999999999994</v>
      </c>
    </row>
    <row r="37" spans="1:16" x14ac:dyDescent="0.2">
      <c r="A37" t="s">
        <v>103</v>
      </c>
      <c r="B37" t="s">
        <v>105</v>
      </c>
      <c r="C37" t="s">
        <v>4163</v>
      </c>
      <c r="D37">
        <v>523</v>
      </c>
      <c r="E37">
        <v>184</v>
      </c>
      <c r="F37">
        <v>1061</v>
      </c>
      <c r="G37">
        <v>0</v>
      </c>
      <c r="H37">
        <v>0</v>
      </c>
      <c r="I37">
        <v>4</v>
      </c>
      <c r="J37">
        <v>4</v>
      </c>
      <c r="K37">
        <v>21.9</v>
      </c>
      <c r="L37">
        <f t="shared" si="1"/>
        <v>0.7</v>
      </c>
      <c r="M37">
        <f t="shared" si="0"/>
        <v>1</v>
      </c>
      <c r="N37">
        <f t="shared" si="2"/>
        <v>1</v>
      </c>
      <c r="O37">
        <f t="shared" si="3"/>
        <v>0.9</v>
      </c>
      <c r="P37">
        <f t="shared" si="4"/>
        <v>0.86499999999999999</v>
      </c>
    </row>
    <row r="38" spans="1:16" x14ac:dyDescent="0.2">
      <c r="A38" t="s">
        <v>103</v>
      </c>
      <c r="B38" t="s">
        <v>105</v>
      </c>
      <c r="C38" t="s">
        <v>4158</v>
      </c>
      <c r="D38">
        <v>522</v>
      </c>
      <c r="E38">
        <v>183</v>
      </c>
      <c r="F38">
        <v>1061</v>
      </c>
      <c r="G38">
        <v>0</v>
      </c>
      <c r="H38">
        <v>0</v>
      </c>
      <c r="I38">
        <v>4</v>
      </c>
      <c r="J38">
        <v>4</v>
      </c>
      <c r="K38">
        <v>21.9</v>
      </c>
      <c r="L38">
        <f t="shared" si="1"/>
        <v>0.7</v>
      </c>
      <c r="M38">
        <f t="shared" si="0"/>
        <v>1</v>
      </c>
      <c r="N38">
        <f t="shared" si="2"/>
        <v>1</v>
      </c>
      <c r="O38">
        <f t="shared" si="3"/>
        <v>0.9</v>
      </c>
      <c r="P38">
        <f t="shared" si="4"/>
        <v>0.86499999999999999</v>
      </c>
    </row>
    <row r="39" spans="1:16" x14ac:dyDescent="0.2">
      <c r="A39" t="s">
        <v>103</v>
      </c>
      <c r="B39" t="s">
        <v>105</v>
      </c>
      <c r="C39" t="s">
        <v>4135</v>
      </c>
      <c r="D39">
        <v>1267</v>
      </c>
      <c r="E39">
        <v>756</v>
      </c>
      <c r="F39">
        <v>3172</v>
      </c>
      <c r="G39">
        <v>0</v>
      </c>
      <c r="H39">
        <v>0</v>
      </c>
      <c r="I39">
        <v>12</v>
      </c>
      <c r="J39">
        <v>12</v>
      </c>
      <c r="K39">
        <v>62.599999999999994</v>
      </c>
      <c r="L39">
        <f t="shared" si="1"/>
        <v>0.7</v>
      </c>
      <c r="M39">
        <f t="shared" si="0"/>
        <v>1</v>
      </c>
      <c r="N39">
        <f t="shared" si="2"/>
        <v>1</v>
      </c>
      <c r="O39">
        <f t="shared" si="3"/>
        <v>0.8</v>
      </c>
      <c r="P39">
        <f t="shared" si="4"/>
        <v>0.85</v>
      </c>
    </row>
    <row r="40" spans="1:16" x14ac:dyDescent="0.2">
      <c r="A40" t="s">
        <v>103</v>
      </c>
      <c r="B40" t="s">
        <v>105</v>
      </c>
      <c r="C40" t="s">
        <v>4136</v>
      </c>
      <c r="D40">
        <v>992</v>
      </c>
      <c r="E40">
        <v>528</v>
      </c>
      <c r="F40">
        <v>1957</v>
      </c>
      <c r="G40">
        <v>0</v>
      </c>
      <c r="H40">
        <v>1</v>
      </c>
      <c r="I40">
        <v>7</v>
      </c>
      <c r="J40">
        <v>7</v>
      </c>
      <c r="K40">
        <v>39.699999999999996</v>
      </c>
      <c r="L40">
        <f t="shared" si="1"/>
        <v>0.7</v>
      </c>
      <c r="M40">
        <f t="shared" si="0"/>
        <v>1</v>
      </c>
      <c r="N40">
        <f t="shared" si="2"/>
        <v>0.7</v>
      </c>
      <c r="O40">
        <f t="shared" si="3"/>
        <v>0.9</v>
      </c>
      <c r="P40">
        <f t="shared" si="4"/>
        <v>0.82</v>
      </c>
    </row>
    <row r="41" spans="1:16" x14ac:dyDescent="0.2">
      <c r="A41" t="s">
        <v>103</v>
      </c>
      <c r="B41" t="s">
        <v>105</v>
      </c>
      <c r="C41" t="s">
        <v>4137</v>
      </c>
      <c r="D41">
        <v>488</v>
      </c>
      <c r="E41">
        <v>1345</v>
      </c>
      <c r="F41">
        <v>3257</v>
      </c>
      <c r="G41">
        <v>0</v>
      </c>
      <c r="H41">
        <v>0</v>
      </c>
      <c r="I41">
        <v>12</v>
      </c>
      <c r="J41">
        <v>12</v>
      </c>
      <c r="K41">
        <v>62.099999999999994</v>
      </c>
      <c r="L41">
        <f t="shared" si="1"/>
        <v>0.7</v>
      </c>
      <c r="M41">
        <f t="shared" si="0"/>
        <v>1</v>
      </c>
      <c r="N41">
        <f t="shared" si="2"/>
        <v>1</v>
      </c>
      <c r="O41">
        <f t="shared" si="3"/>
        <v>0.8</v>
      </c>
      <c r="P41">
        <f t="shared" si="4"/>
        <v>0.85</v>
      </c>
    </row>
    <row r="42" spans="1:16" x14ac:dyDescent="0.2">
      <c r="A42" t="s">
        <v>103</v>
      </c>
      <c r="B42" t="s">
        <v>105</v>
      </c>
      <c r="C42" t="s">
        <v>4146</v>
      </c>
      <c r="D42">
        <v>941.55</v>
      </c>
      <c r="E42">
        <v>546</v>
      </c>
      <c r="F42">
        <v>2553</v>
      </c>
      <c r="G42">
        <v>0</v>
      </c>
      <c r="H42">
        <v>0</v>
      </c>
      <c r="I42">
        <v>10</v>
      </c>
      <c r="J42">
        <v>10</v>
      </c>
      <c r="K42">
        <v>50.9</v>
      </c>
      <c r="L42">
        <f t="shared" si="1"/>
        <v>0.7</v>
      </c>
      <c r="M42">
        <f t="shared" si="0"/>
        <v>1</v>
      </c>
      <c r="N42">
        <f t="shared" si="2"/>
        <v>1</v>
      </c>
      <c r="O42">
        <f t="shared" si="3"/>
        <v>0.7</v>
      </c>
      <c r="P42">
        <f t="shared" si="4"/>
        <v>0.83499999999999996</v>
      </c>
    </row>
    <row r="43" spans="1:16" x14ac:dyDescent="0.2">
      <c r="A43" t="s">
        <v>103</v>
      </c>
      <c r="B43" t="s">
        <v>105</v>
      </c>
      <c r="C43" t="s">
        <v>4154</v>
      </c>
      <c r="D43">
        <v>93</v>
      </c>
      <c r="E43">
        <v>1074</v>
      </c>
      <c r="F43">
        <v>1731</v>
      </c>
      <c r="G43">
        <v>0</v>
      </c>
      <c r="H43">
        <v>0</v>
      </c>
      <c r="I43">
        <v>6</v>
      </c>
      <c r="J43">
        <v>6</v>
      </c>
      <c r="K43">
        <v>33.699999999999996</v>
      </c>
      <c r="L43">
        <f t="shared" si="1"/>
        <v>0.7</v>
      </c>
      <c r="M43">
        <f t="shared" si="0"/>
        <v>1</v>
      </c>
      <c r="N43">
        <f t="shared" si="2"/>
        <v>1</v>
      </c>
      <c r="O43">
        <f t="shared" si="3"/>
        <v>0.9</v>
      </c>
      <c r="P43">
        <f t="shared" si="4"/>
        <v>0.86499999999999999</v>
      </c>
    </row>
    <row r="44" spans="1:16" x14ac:dyDescent="0.2">
      <c r="A44" t="s">
        <v>103</v>
      </c>
      <c r="B44" t="s">
        <v>105</v>
      </c>
      <c r="C44" t="s">
        <v>4149</v>
      </c>
      <c r="D44">
        <v>141</v>
      </c>
      <c r="E44">
        <v>0</v>
      </c>
      <c r="F44">
        <v>234</v>
      </c>
      <c r="G44">
        <v>0</v>
      </c>
      <c r="H44">
        <v>0</v>
      </c>
      <c r="I44">
        <v>1</v>
      </c>
      <c r="J44">
        <v>1</v>
      </c>
      <c r="K44">
        <v>5.9</v>
      </c>
      <c r="L44">
        <f t="shared" si="1"/>
        <v>0</v>
      </c>
      <c r="M44">
        <f t="shared" si="0"/>
        <v>1</v>
      </c>
      <c r="N44">
        <f t="shared" si="2"/>
        <v>1</v>
      </c>
      <c r="O44">
        <f t="shared" si="3"/>
        <v>0.9</v>
      </c>
      <c r="P44">
        <f t="shared" si="4"/>
        <v>0.58499999999999996</v>
      </c>
    </row>
    <row r="45" spans="1:16" x14ac:dyDescent="0.2">
      <c r="A45" t="s">
        <v>103</v>
      </c>
      <c r="B45" t="s">
        <v>105</v>
      </c>
      <c r="C45" t="s">
        <v>4161</v>
      </c>
      <c r="D45">
        <v>68</v>
      </c>
      <c r="E45">
        <v>68</v>
      </c>
      <c r="F45">
        <v>255</v>
      </c>
      <c r="G45">
        <v>0</v>
      </c>
      <c r="H45">
        <v>0</v>
      </c>
      <c r="I45">
        <v>1</v>
      </c>
      <c r="J45">
        <v>1</v>
      </c>
      <c r="K45">
        <v>4.2</v>
      </c>
      <c r="L45">
        <f t="shared" si="1"/>
        <v>1</v>
      </c>
      <c r="M45">
        <f t="shared" si="0"/>
        <v>1</v>
      </c>
      <c r="N45">
        <f t="shared" si="2"/>
        <v>1</v>
      </c>
      <c r="O45">
        <f t="shared" si="3"/>
        <v>0</v>
      </c>
      <c r="P45">
        <f t="shared" si="4"/>
        <v>0.85</v>
      </c>
    </row>
    <row r="46" spans="1:16" x14ac:dyDescent="0.2">
      <c r="A46" t="s">
        <v>103</v>
      </c>
      <c r="B46" t="s">
        <v>105</v>
      </c>
      <c r="C46" t="s">
        <v>4159</v>
      </c>
      <c r="D46">
        <v>201</v>
      </c>
      <c r="E46">
        <v>195.5</v>
      </c>
      <c r="F46">
        <v>1550</v>
      </c>
      <c r="G46">
        <v>358</v>
      </c>
      <c r="H46">
        <v>0</v>
      </c>
      <c r="I46">
        <v>7</v>
      </c>
      <c r="J46">
        <v>7</v>
      </c>
      <c r="K46">
        <v>32.799999999999997</v>
      </c>
      <c r="L46">
        <f t="shared" si="1"/>
        <v>1</v>
      </c>
      <c r="M46">
        <f t="shared" si="0"/>
        <v>0.6</v>
      </c>
      <c r="N46">
        <f t="shared" si="2"/>
        <v>1</v>
      </c>
      <c r="O46">
        <f t="shared" si="3"/>
        <v>0</v>
      </c>
      <c r="P46">
        <f t="shared" si="4"/>
        <v>0.73000000000000009</v>
      </c>
    </row>
    <row r="47" spans="1:16" x14ac:dyDescent="0.2">
      <c r="A47" t="s">
        <v>103</v>
      </c>
      <c r="B47" t="s">
        <v>105</v>
      </c>
      <c r="C47" t="s">
        <v>4155</v>
      </c>
      <c r="D47">
        <v>336</v>
      </c>
      <c r="E47">
        <v>946</v>
      </c>
      <c r="F47">
        <v>1589</v>
      </c>
      <c r="G47">
        <v>0</v>
      </c>
      <c r="H47">
        <v>0</v>
      </c>
      <c r="I47">
        <v>6</v>
      </c>
      <c r="J47">
        <v>6</v>
      </c>
      <c r="K47">
        <v>30.4</v>
      </c>
      <c r="L47">
        <f t="shared" si="1"/>
        <v>0.7</v>
      </c>
      <c r="M47">
        <f t="shared" si="0"/>
        <v>1</v>
      </c>
      <c r="N47">
        <f t="shared" si="2"/>
        <v>1</v>
      </c>
      <c r="O47">
        <f t="shared" si="3"/>
        <v>0.7</v>
      </c>
      <c r="P47">
        <f t="shared" si="4"/>
        <v>0.83499999999999996</v>
      </c>
    </row>
    <row r="48" spans="1:16" x14ac:dyDescent="0.2">
      <c r="A48" t="s">
        <v>103</v>
      </c>
      <c r="B48" t="s">
        <v>105</v>
      </c>
      <c r="C48" t="s">
        <v>4138</v>
      </c>
      <c r="D48">
        <v>1503</v>
      </c>
      <c r="E48">
        <v>1422</v>
      </c>
      <c r="F48">
        <v>2130</v>
      </c>
      <c r="G48">
        <v>0</v>
      </c>
      <c r="H48">
        <v>0</v>
      </c>
      <c r="I48">
        <v>8</v>
      </c>
      <c r="J48">
        <v>8</v>
      </c>
      <c r="K48">
        <v>40.6</v>
      </c>
      <c r="L48">
        <f t="shared" si="1"/>
        <v>0.9</v>
      </c>
      <c r="M48">
        <f t="shared" si="0"/>
        <v>1</v>
      </c>
      <c r="N48">
        <f t="shared" si="2"/>
        <v>1</v>
      </c>
      <c r="O48">
        <f t="shared" si="3"/>
        <v>0.7</v>
      </c>
      <c r="P48">
        <f t="shared" si="4"/>
        <v>0.91500000000000004</v>
      </c>
    </row>
    <row r="49" spans="1:16" x14ac:dyDescent="0.2">
      <c r="A49" t="s">
        <v>103</v>
      </c>
      <c r="B49" t="s">
        <v>105</v>
      </c>
      <c r="C49" t="s">
        <v>4139</v>
      </c>
      <c r="D49">
        <v>1373.21</v>
      </c>
      <c r="E49">
        <v>1525</v>
      </c>
      <c r="F49">
        <v>2877</v>
      </c>
      <c r="G49">
        <v>0</v>
      </c>
      <c r="H49">
        <v>0</v>
      </c>
      <c r="I49">
        <v>11</v>
      </c>
      <c r="J49">
        <v>11</v>
      </c>
      <c r="K49">
        <v>52.9</v>
      </c>
      <c r="L49">
        <f t="shared" si="1"/>
        <v>0.9</v>
      </c>
      <c r="M49">
        <f t="shared" si="0"/>
        <v>1</v>
      </c>
      <c r="N49">
        <f t="shared" si="2"/>
        <v>1</v>
      </c>
      <c r="O49">
        <f t="shared" si="3"/>
        <v>0.7</v>
      </c>
      <c r="P49">
        <f t="shared" si="4"/>
        <v>0.91500000000000004</v>
      </c>
    </row>
    <row r="50" spans="1:16" x14ac:dyDescent="0.2">
      <c r="A50" t="s">
        <v>103</v>
      </c>
      <c r="B50" t="s">
        <v>105</v>
      </c>
      <c r="C50" t="s">
        <v>4140</v>
      </c>
      <c r="D50">
        <v>687</v>
      </c>
      <c r="E50">
        <v>515</v>
      </c>
      <c r="F50">
        <v>2925</v>
      </c>
      <c r="G50">
        <v>0</v>
      </c>
      <c r="H50">
        <v>0</v>
      </c>
      <c r="I50">
        <v>11</v>
      </c>
      <c r="J50">
        <v>11</v>
      </c>
      <c r="K50">
        <v>57.3</v>
      </c>
      <c r="L50">
        <f t="shared" si="1"/>
        <v>0.7</v>
      </c>
      <c r="M50">
        <f t="shared" si="0"/>
        <v>1</v>
      </c>
      <c r="N50">
        <f t="shared" si="2"/>
        <v>1</v>
      </c>
      <c r="O50">
        <f t="shared" si="3"/>
        <v>0.8</v>
      </c>
      <c r="P50">
        <f t="shared" si="4"/>
        <v>0.85</v>
      </c>
    </row>
    <row r="51" spans="1:16" x14ac:dyDescent="0.2">
      <c r="A51" t="s">
        <v>103</v>
      </c>
      <c r="B51" t="s">
        <v>105</v>
      </c>
      <c r="C51" t="s">
        <v>4141</v>
      </c>
      <c r="D51">
        <v>241</v>
      </c>
      <c r="E51">
        <v>141</v>
      </c>
      <c r="F51">
        <v>1065</v>
      </c>
      <c r="G51">
        <v>0</v>
      </c>
      <c r="H51">
        <v>0</v>
      </c>
      <c r="I51">
        <v>4</v>
      </c>
      <c r="J51">
        <v>4</v>
      </c>
      <c r="K51">
        <v>18.5</v>
      </c>
      <c r="L51">
        <f t="shared" si="1"/>
        <v>0.7</v>
      </c>
      <c r="M51">
        <f t="shared" si="0"/>
        <v>1</v>
      </c>
      <c r="N51">
        <f t="shared" si="2"/>
        <v>1</v>
      </c>
      <c r="O51">
        <f t="shared" si="3"/>
        <v>0</v>
      </c>
      <c r="P51">
        <f t="shared" si="4"/>
        <v>0.73</v>
      </c>
    </row>
    <row r="52" spans="1:16" x14ac:dyDescent="0.2">
      <c r="A52" t="s">
        <v>103</v>
      </c>
      <c r="B52" t="s">
        <v>105</v>
      </c>
      <c r="C52" t="s">
        <v>4150</v>
      </c>
      <c r="D52">
        <v>822</v>
      </c>
      <c r="E52">
        <v>0</v>
      </c>
      <c r="F52">
        <v>234</v>
      </c>
      <c r="G52">
        <v>0</v>
      </c>
      <c r="H52">
        <v>0</v>
      </c>
      <c r="I52">
        <v>1</v>
      </c>
      <c r="J52">
        <v>1</v>
      </c>
      <c r="K52">
        <v>5.9</v>
      </c>
      <c r="L52">
        <f t="shared" si="1"/>
        <v>0</v>
      </c>
      <c r="M52">
        <f t="shared" si="0"/>
        <v>1</v>
      </c>
      <c r="N52">
        <f t="shared" si="2"/>
        <v>1</v>
      </c>
      <c r="O52">
        <f t="shared" si="3"/>
        <v>0.9</v>
      </c>
      <c r="P52">
        <f t="shared" si="4"/>
        <v>0.58499999999999996</v>
      </c>
    </row>
    <row r="53" spans="1:16" x14ac:dyDescent="0.2">
      <c r="A53" t="s">
        <v>103</v>
      </c>
      <c r="B53" t="s">
        <v>105</v>
      </c>
      <c r="C53" t="s">
        <v>4162</v>
      </c>
      <c r="D53">
        <v>982</v>
      </c>
      <c r="E53">
        <v>143</v>
      </c>
      <c r="F53">
        <v>1024</v>
      </c>
      <c r="G53">
        <v>0</v>
      </c>
      <c r="H53">
        <v>0</v>
      </c>
      <c r="I53">
        <v>4</v>
      </c>
      <c r="J53">
        <v>4</v>
      </c>
      <c r="K53">
        <v>21.9</v>
      </c>
      <c r="L53">
        <f t="shared" si="1"/>
        <v>0.7</v>
      </c>
      <c r="M53">
        <f t="shared" si="0"/>
        <v>1</v>
      </c>
      <c r="N53">
        <f t="shared" si="2"/>
        <v>1</v>
      </c>
      <c r="O53">
        <f t="shared" si="3"/>
        <v>0.9</v>
      </c>
      <c r="P53">
        <f t="shared" si="4"/>
        <v>0.86499999999999999</v>
      </c>
    </row>
    <row r="54" spans="1:16" x14ac:dyDescent="0.2">
      <c r="A54" t="s">
        <v>103</v>
      </c>
      <c r="B54" t="s">
        <v>105</v>
      </c>
      <c r="C54" t="s">
        <v>4151</v>
      </c>
      <c r="D54">
        <v>807</v>
      </c>
      <c r="E54">
        <v>568</v>
      </c>
      <c r="F54">
        <v>1781</v>
      </c>
      <c r="G54">
        <v>0</v>
      </c>
      <c r="H54">
        <v>1</v>
      </c>
      <c r="I54">
        <v>7</v>
      </c>
      <c r="J54">
        <v>7</v>
      </c>
      <c r="K54">
        <v>35.9</v>
      </c>
      <c r="L54">
        <f t="shared" si="1"/>
        <v>0.7</v>
      </c>
      <c r="M54">
        <f t="shared" si="0"/>
        <v>1</v>
      </c>
      <c r="N54">
        <f t="shared" si="2"/>
        <v>0.7</v>
      </c>
      <c r="O54">
        <f t="shared" si="3"/>
        <v>0.8</v>
      </c>
      <c r="P54">
        <f t="shared" si="4"/>
        <v>0.80499999999999994</v>
      </c>
    </row>
    <row r="55" spans="1:16" x14ac:dyDescent="0.2">
      <c r="A55" t="s">
        <v>103</v>
      </c>
      <c r="B55" t="s">
        <v>105</v>
      </c>
      <c r="C55" t="s">
        <v>4156</v>
      </c>
      <c r="D55">
        <v>276</v>
      </c>
      <c r="E55">
        <v>142</v>
      </c>
      <c r="F55">
        <v>1834</v>
      </c>
      <c r="G55">
        <v>0</v>
      </c>
      <c r="H55">
        <v>0</v>
      </c>
      <c r="I55">
        <v>7</v>
      </c>
      <c r="J55">
        <v>7</v>
      </c>
      <c r="K55">
        <v>33.5</v>
      </c>
      <c r="L55">
        <f t="shared" si="1"/>
        <v>0.7</v>
      </c>
      <c r="M55">
        <f t="shared" si="0"/>
        <v>1</v>
      </c>
      <c r="N55">
        <f t="shared" si="2"/>
        <v>1</v>
      </c>
      <c r="O55">
        <f t="shared" si="3"/>
        <v>0</v>
      </c>
      <c r="P55">
        <f t="shared" si="4"/>
        <v>0.73</v>
      </c>
    </row>
    <row r="56" spans="1:16" x14ac:dyDescent="0.2">
      <c r="A56" t="s">
        <v>103</v>
      </c>
      <c r="B56" t="s">
        <v>105</v>
      </c>
      <c r="C56" t="s">
        <v>4142</v>
      </c>
      <c r="D56">
        <v>109</v>
      </c>
      <c r="E56">
        <v>36</v>
      </c>
      <c r="F56">
        <v>778</v>
      </c>
      <c r="G56">
        <v>0</v>
      </c>
      <c r="H56">
        <v>0</v>
      </c>
      <c r="I56">
        <v>3</v>
      </c>
      <c r="J56">
        <v>3</v>
      </c>
      <c r="K56">
        <v>16</v>
      </c>
      <c r="L56">
        <f t="shared" si="1"/>
        <v>0.7</v>
      </c>
      <c r="M56">
        <f t="shared" si="0"/>
        <v>1</v>
      </c>
      <c r="N56">
        <f t="shared" si="2"/>
        <v>1</v>
      </c>
      <c r="O56">
        <f t="shared" si="3"/>
        <v>0.8</v>
      </c>
      <c r="P56">
        <f t="shared" si="4"/>
        <v>0.85</v>
      </c>
    </row>
    <row r="57" spans="1:16" x14ac:dyDescent="0.2">
      <c r="A57" t="s">
        <v>103</v>
      </c>
      <c r="B57" t="s">
        <v>105</v>
      </c>
      <c r="C57" t="s">
        <v>4143</v>
      </c>
      <c r="D57">
        <v>958</v>
      </c>
      <c r="E57">
        <v>1283</v>
      </c>
      <c r="F57">
        <v>1671</v>
      </c>
      <c r="G57">
        <v>0</v>
      </c>
      <c r="H57">
        <v>0</v>
      </c>
      <c r="I57">
        <v>6</v>
      </c>
      <c r="J57">
        <v>6</v>
      </c>
      <c r="K57">
        <v>32.699999999999996</v>
      </c>
      <c r="L57">
        <f t="shared" si="1"/>
        <v>0.7</v>
      </c>
      <c r="M57">
        <f t="shared" si="0"/>
        <v>1</v>
      </c>
      <c r="N57">
        <f t="shared" si="2"/>
        <v>1</v>
      </c>
      <c r="O57">
        <f t="shared" si="3"/>
        <v>0.9</v>
      </c>
      <c r="P57">
        <f t="shared" si="4"/>
        <v>0.86499999999999999</v>
      </c>
    </row>
    <row r="58" spans="1:16" x14ac:dyDescent="0.2">
      <c r="A58" t="s">
        <v>103</v>
      </c>
      <c r="B58" t="s">
        <v>105</v>
      </c>
      <c r="C58" t="s">
        <v>4144</v>
      </c>
      <c r="D58">
        <v>363</v>
      </c>
      <c r="E58">
        <v>406</v>
      </c>
      <c r="F58">
        <v>1001</v>
      </c>
      <c r="G58">
        <v>0</v>
      </c>
      <c r="H58">
        <v>0</v>
      </c>
      <c r="I58">
        <v>4</v>
      </c>
      <c r="J58">
        <v>4</v>
      </c>
      <c r="K58">
        <v>21</v>
      </c>
      <c r="L58">
        <f t="shared" si="1"/>
        <v>0.8</v>
      </c>
      <c r="M58">
        <f t="shared" si="0"/>
        <v>1</v>
      </c>
      <c r="N58">
        <f t="shared" si="2"/>
        <v>1</v>
      </c>
      <c r="O58">
        <f t="shared" si="3"/>
        <v>0.8</v>
      </c>
      <c r="P58">
        <f t="shared" si="4"/>
        <v>0.89000000000000012</v>
      </c>
    </row>
    <row r="59" spans="1:16" x14ac:dyDescent="0.2">
      <c r="A59" t="s">
        <v>103</v>
      </c>
      <c r="B59" t="s">
        <v>105</v>
      </c>
      <c r="C59" t="s">
        <v>4147</v>
      </c>
      <c r="D59">
        <v>1266</v>
      </c>
      <c r="E59">
        <v>363</v>
      </c>
      <c r="F59">
        <v>1400</v>
      </c>
      <c r="G59">
        <v>0</v>
      </c>
      <c r="H59">
        <v>0</v>
      </c>
      <c r="I59">
        <v>5</v>
      </c>
      <c r="J59">
        <v>5</v>
      </c>
      <c r="K59">
        <v>26.800000000000004</v>
      </c>
      <c r="L59">
        <f t="shared" si="1"/>
        <v>0.7</v>
      </c>
      <c r="M59">
        <f t="shared" si="0"/>
        <v>1</v>
      </c>
      <c r="N59">
        <f t="shared" si="2"/>
        <v>1</v>
      </c>
      <c r="O59">
        <f t="shared" si="3"/>
        <v>0.8</v>
      </c>
      <c r="P59">
        <f t="shared" si="4"/>
        <v>0.85</v>
      </c>
    </row>
    <row r="60" spans="1:16" x14ac:dyDescent="0.2">
      <c r="A60" t="s">
        <v>103</v>
      </c>
      <c r="B60" t="s">
        <v>105</v>
      </c>
      <c r="C60" t="s">
        <v>4160</v>
      </c>
      <c r="D60">
        <v>22</v>
      </c>
      <c r="E60">
        <v>676</v>
      </c>
      <c r="F60">
        <v>870</v>
      </c>
      <c r="G60">
        <v>0</v>
      </c>
      <c r="H60">
        <v>0</v>
      </c>
      <c r="I60">
        <v>3</v>
      </c>
      <c r="J60">
        <v>3</v>
      </c>
      <c r="K60">
        <v>16</v>
      </c>
      <c r="L60">
        <f t="shared" si="1"/>
        <v>0.7</v>
      </c>
      <c r="M60">
        <f t="shared" si="0"/>
        <v>1</v>
      </c>
      <c r="N60">
        <f t="shared" si="2"/>
        <v>1</v>
      </c>
      <c r="O60">
        <f t="shared" si="3"/>
        <v>0.8</v>
      </c>
      <c r="P60">
        <f t="shared" si="4"/>
        <v>0.85</v>
      </c>
    </row>
    <row r="61" spans="1:16" x14ac:dyDescent="0.2">
      <c r="A61" t="s">
        <v>103</v>
      </c>
      <c r="B61" t="s">
        <v>105</v>
      </c>
      <c r="C61" t="s">
        <v>4152</v>
      </c>
      <c r="D61">
        <v>950</v>
      </c>
      <c r="E61">
        <v>377</v>
      </c>
      <c r="F61">
        <v>2209</v>
      </c>
      <c r="G61">
        <v>0</v>
      </c>
      <c r="H61">
        <v>0</v>
      </c>
      <c r="I61">
        <v>8</v>
      </c>
      <c r="J61">
        <v>8</v>
      </c>
      <c r="K61">
        <v>42.999999999999993</v>
      </c>
      <c r="L61">
        <f t="shared" si="1"/>
        <v>0.7</v>
      </c>
      <c r="M61">
        <f t="shared" si="0"/>
        <v>1</v>
      </c>
      <c r="N61">
        <f t="shared" si="2"/>
        <v>1</v>
      </c>
      <c r="O61">
        <f t="shared" si="3"/>
        <v>0.8</v>
      </c>
      <c r="P61">
        <f t="shared" si="4"/>
        <v>0.85</v>
      </c>
    </row>
    <row r="62" spans="1:16" x14ac:dyDescent="0.2">
      <c r="A62" t="s">
        <v>103</v>
      </c>
      <c r="B62" t="s">
        <v>106</v>
      </c>
      <c r="C62" t="s">
        <v>4153</v>
      </c>
      <c r="D62">
        <v>2301.1999999999998</v>
      </c>
      <c r="E62">
        <v>1873</v>
      </c>
      <c r="F62">
        <v>4573</v>
      </c>
      <c r="G62">
        <v>0</v>
      </c>
      <c r="H62">
        <v>0</v>
      </c>
      <c r="I62">
        <v>15</v>
      </c>
      <c r="J62">
        <v>15</v>
      </c>
      <c r="K62">
        <v>77.700000000000017</v>
      </c>
      <c r="L62">
        <f t="shared" si="1"/>
        <v>0.7</v>
      </c>
      <c r="M62">
        <f t="shared" si="0"/>
        <v>1</v>
      </c>
      <c r="N62">
        <f t="shared" si="2"/>
        <v>1</v>
      </c>
      <c r="O62">
        <f t="shared" si="3"/>
        <v>0.8</v>
      </c>
      <c r="P62">
        <f t="shared" si="4"/>
        <v>0.85</v>
      </c>
    </row>
    <row r="63" spans="1:16" x14ac:dyDescent="0.2">
      <c r="A63" t="s">
        <v>103</v>
      </c>
      <c r="B63" t="s">
        <v>106</v>
      </c>
      <c r="C63" t="s">
        <v>4134</v>
      </c>
      <c r="D63">
        <v>390</v>
      </c>
      <c r="E63">
        <v>347</v>
      </c>
      <c r="F63">
        <v>571</v>
      </c>
      <c r="G63">
        <v>0</v>
      </c>
      <c r="H63">
        <v>0</v>
      </c>
      <c r="I63">
        <v>2</v>
      </c>
      <c r="J63">
        <v>2</v>
      </c>
      <c r="K63">
        <v>11.2</v>
      </c>
      <c r="L63">
        <f t="shared" si="1"/>
        <v>0.8</v>
      </c>
      <c r="M63">
        <f t="shared" si="0"/>
        <v>1</v>
      </c>
      <c r="N63">
        <f t="shared" si="2"/>
        <v>1</v>
      </c>
      <c r="O63">
        <f t="shared" si="3"/>
        <v>0.9</v>
      </c>
      <c r="P63">
        <f t="shared" si="4"/>
        <v>0.90500000000000014</v>
      </c>
    </row>
    <row r="64" spans="1:16" x14ac:dyDescent="0.2">
      <c r="A64" t="s">
        <v>103</v>
      </c>
      <c r="B64" t="s">
        <v>106</v>
      </c>
      <c r="C64" t="s">
        <v>4148</v>
      </c>
      <c r="D64">
        <v>1060</v>
      </c>
      <c r="E64">
        <v>1091</v>
      </c>
      <c r="F64">
        <v>2758</v>
      </c>
      <c r="G64">
        <v>0</v>
      </c>
      <c r="H64">
        <v>0</v>
      </c>
      <c r="I64">
        <v>10</v>
      </c>
      <c r="J64">
        <v>10</v>
      </c>
      <c r="K64">
        <v>52.599999999999994</v>
      </c>
      <c r="L64">
        <f t="shared" si="1"/>
        <v>1</v>
      </c>
      <c r="M64">
        <f t="shared" si="0"/>
        <v>1</v>
      </c>
      <c r="N64">
        <f t="shared" si="2"/>
        <v>1</v>
      </c>
      <c r="O64">
        <f t="shared" si="3"/>
        <v>0.8</v>
      </c>
      <c r="P64">
        <f t="shared" si="4"/>
        <v>0.97</v>
      </c>
    </row>
    <row r="65" spans="1:16" x14ac:dyDescent="0.2">
      <c r="A65" t="s">
        <v>103</v>
      </c>
      <c r="B65" t="s">
        <v>106</v>
      </c>
      <c r="C65" t="s">
        <v>4145</v>
      </c>
      <c r="D65">
        <v>400</v>
      </c>
      <c r="E65">
        <v>198</v>
      </c>
      <c r="F65">
        <v>1088</v>
      </c>
      <c r="G65">
        <v>0</v>
      </c>
      <c r="H65">
        <v>0</v>
      </c>
      <c r="I65">
        <v>4</v>
      </c>
      <c r="J65">
        <v>4</v>
      </c>
      <c r="K65">
        <v>21.7</v>
      </c>
      <c r="L65">
        <f t="shared" si="1"/>
        <v>0.7</v>
      </c>
      <c r="M65">
        <f t="shared" si="0"/>
        <v>1</v>
      </c>
      <c r="N65">
        <f t="shared" si="2"/>
        <v>1</v>
      </c>
      <c r="O65">
        <f t="shared" si="3"/>
        <v>0.9</v>
      </c>
      <c r="P65">
        <f t="shared" si="4"/>
        <v>0.86499999999999999</v>
      </c>
    </row>
    <row r="66" spans="1:16" x14ac:dyDescent="0.2">
      <c r="A66" t="s">
        <v>103</v>
      </c>
      <c r="B66" t="s">
        <v>106</v>
      </c>
      <c r="C66" t="s">
        <v>4157</v>
      </c>
      <c r="D66">
        <v>873</v>
      </c>
      <c r="E66">
        <v>508</v>
      </c>
      <c r="F66">
        <v>2393</v>
      </c>
      <c r="G66">
        <v>0</v>
      </c>
      <c r="H66">
        <v>0</v>
      </c>
      <c r="I66">
        <v>8</v>
      </c>
      <c r="J66">
        <v>8</v>
      </c>
      <c r="K66">
        <v>42.9</v>
      </c>
      <c r="L66">
        <f t="shared" si="1"/>
        <v>0.7</v>
      </c>
      <c r="M66">
        <f t="shared" ref="M66:M91" si="5">IF(F66=0,0,IF(G66=0,1,IF(ABS(1-(SUM(F66,G66)/F66))&lt;=0.05,1,IF(ABS(1-(SUM(F66,G66)/F66))&lt;=0.1,0.8,IF(ABS(1-(SUM(F66,G66)/F66))&lt;=0.2,0.7,0.6)))))</f>
        <v>1</v>
      </c>
      <c r="N66">
        <f t="shared" si="2"/>
        <v>1</v>
      </c>
      <c r="O66">
        <f t="shared" si="3"/>
        <v>0.8</v>
      </c>
      <c r="P66">
        <f t="shared" si="4"/>
        <v>0.85</v>
      </c>
    </row>
    <row r="67" spans="1:16" x14ac:dyDescent="0.2">
      <c r="A67" t="s">
        <v>103</v>
      </c>
      <c r="B67" t="s">
        <v>106</v>
      </c>
      <c r="C67" t="s">
        <v>4163</v>
      </c>
      <c r="D67">
        <v>924</v>
      </c>
      <c r="E67">
        <v>923</v>
      </c>
      <c r="F67">
        <v>1516</v>
      </c>
      <c r="G67">
        <v>0</v>
      </c>
      <c r="H67">
        <v>0</v>
      </c>
      <c r="I67">
        <v>5</v>
      </c>
      <c r="J67">
        <v>5</v>
      </c>
      <c r="K67">
        <v>27.5</v>
      </c>
      <c r="L67">
        <f t="shared" ref="L67:L130" si="6">IF(D67=0,0.6,IF(E67=0,0,IF(AND(D67/E67&gt;0.95,D67/E67&lt;1.05),1,IF(AND(D67/E67&gt;0.9,D67/E67&lt;1.1),0.9,IF(AND(D67/E67&gt;0.8,D67/E67&lt;1.2),0.8,0.7)))))</f>
        <v>1</v>
      </c>
      <c r="M67">
        <f t="shared" si="5"/>
        <v>1</v>
      </c>
      <c r="N67">
        <f t="shared" ref="N67:N130" si="7">IF(H67=0,1,IF(H67/I67&lt;0.05,1,IF(H67/I67&lt;1.1*0.05,0.9,IF(H67/I67&lt;0.005*1.2,0.8,0.7))))</f>
        <v>1</v>
      </c>
      <c r="O67">
        <f t="shared" ref="O67:O130" si="8">IF(ABS(1-((K67/J67)/6))&lt;0.1,0.9,IF(ABS(1-((K67/J67)/6))&lt;0.15,0.8,IF(ABS(1-((K67/J67)/6))&lt;0.2,0.7,0)))</f>
        <v>0.9</v>
      </c>
      <c r="P67">
        <f t="shared" ref="P67:P130" si="9">L67*0.4+M67*0.3+N67*0.15+O67*0.15</f>
        <v>0.98499999999999999</v>
      </c>
    </row>
    <row r="68" spans="1:16" x14ac:dyDescent="0.2">
      <c r="A68" t="s">
        <v>103</v>
      </c>
      <c r="B68" t="s">
        <v>106</v>
      </c>
      <c r="C68" t="s">
        <v>4158</v>
      </c>
      <c r="D68">
        <v>368</v>
      </c>
      <c r="E68">
        <v>353</v>
      </c>
      <c r="F68">
        <v>1654</v>
      </c>
      <c r="G68">
        <v>0</v>
      </c>
      <c r="H68">
        <v>0</v>
      </c>
      <c r="I68">
        <v>6</v>
      </c>
      <c r="J68">
        <v>6</v>
      </c>
      <c r="K68">
        <v>31.799999999999997</v>
      </c>
      <c r="L68">
        <f t="shared" si="6"/>
        <v>1</v>
      </c>
      <c r="M68">
        <f t="shared" si="5"/>
        <v>1</v>
      </c>
      <c r="N68">
        <f t="shared" si="7"/>
        <v>1</v>
      </c>
      <c r="O68">
        <f t="shared" si="8"/>
        <v>0.8</v>
      </c>
      <c r="P68">
        <f t="shared" si="9"/>
        <v>0.97</v>
      </c>
    </row>
    <row r="69" spans="1:16" x14ac:dyDescent="0.2">
      <c r="A69" t="s">
        <v>103</v>
      </c>
      <c r="B69" t="s">
        <v>106</v>
      </c>
      <c r="C69" t="s">
        <v>4135</v>
      </c>
      <c r="D69">
        <v>508</v>
      </c>
      <c r="E69">
        <v>281</v>
      </c>
      <c r="F69">
        <v>2261</v>
      </c>
      <c r="G69">
        <v>0</v>
      </c>
      <c r="H69">
        <v>0</v>
      </c>
      <c r="I69">
        <v>8</v>
      </c>
      <c r="J69">
        <v>8</v>
      </c>
      <c r="K69">
        <v>40.900000000000006</v>
      </c>
      <c r="L69">
        <f t="shared" si="6"/>
        <v>0.7</v>
      </c>
      <c r="M69">
        <f t="shared" si="5"/>
        <v>1</v>
      </c>
      <c r="N69">
        <f t="shared" si="7"/>
        <v>1</v>
      </c>
      <c r="O69">
        <f t="shared" si="8"/>
        <v>0.8</v>
      </c>
      <c r="P69">
        <f t="shared" si="9"/>
        <v>0.85</v>
      </c>
    </row>
    <row r="70" spans="1:16" x14ac:dyDescent="0.2">
      <c r="A70" t="s">
        <v>103</v>
      </c>
      <c r="B70" t="s">
        <v>106</v>
      </c>
      <c r="C70" t="s">
        <v>4136</v>
      </c>
      <c r="D70">
        <v>448</v>
      </c>
      <c r="E70">
        <v>817</v>
      </c>
      <c r="F70">
        <v>1906</v>
      </c>
      <c r="G70">
        <v>0</v>
      </c>
      <c r="H70">
        <v>0</v>
      </c>
      <c r="I70">
        <v>6</v>
      </c>
      <c r="J70">
        <v>6</v>
      </c>
      <c r="K70">
        <v>33.5</v>
      </c>
      <c r="L70">
        <f t="shared" si="6"/>
        <v>0.7</v>
      </c>
      <c r="M70">
        <f t="shared" si="5"/>
        <v>1</v>
      </c>
      <c r="N70">
        <f t="shared" si="7"/>
        <v>1</v>
      </c>
      <c r="O70">
        <f t="shared" si="8"/>
        <v>0.9</v>
      </c>
      <c r="P70">
        <f t="shared" si="9"/>
        <v>0.86499999999999999</v>
      </c>
    </row>
    <row r="71" spans="1:16" x14ac:dyDescent="0.2">
      <c r="A71" t="s">
        <v>103</v>
      </c>
      <c r="B71" t="s">
        <v>106</v>
      </c>
      <c r="C71" t="s">
        <v>4137</v>
      </c>
      <c r="D71">
        <v>824</v>
      </c>
      <c r="E71">
        <v>2004</v>
      </c>
      <c r="F71">
        <v>4024</v>
      </c>
      <c r="G71">
        <v>0</v>
      </c>
      <c r="H71">
        <v>0</v>
      </c>
      <c r="I71">
        <v>14</v>
      </c>
      <c r="J71">
        <v>14</v>
      </c>
      <c r="K71">
        <v>69.600000000000009</v>
      </c>
      <c r="L71">
        <f t="shared" si="6"/>
        <v>0.7</v>
      </c>
      <c r="M71">
        <f t="shared" si="5"/>
        <v>1</v>
      </c>
      <c r="N71">
        <f t="shared" si="7"/>
        <v>1</v>
      </c>
      <c r="O71">
        <f t="shared" si="8"/>
        <v>0.7</v>
      </c>
      <c r="P71">
        <f t="shared" si="9"/>
        <v>0.83499999999999996</v>
      </c>
    </row>
    <row r="72" spans="1:16" x14ac:dyDescent="0.2">
      <c r="A72" t="s">
        <v>103</v>
      </c>
      <c r="B72" t="s">
        <v>106</v>
      </c>
      <c r="C72" t="s">
        <v>4146</v>
      </c>
      <c r="D72">
        <v>1907</v>
      </c>
      <c r="E72">
        <v>1110</v>
      </c>
      <c r="F72">
        <v>4104</v>
      </c>
      <c r="G72">
        <v>0</v>
      </c>
      <c r="H72">
        <v>0</v>
      </c>
      <c r="I72">
        <v>14</v>
      </c>
      <c r="J72">
        <v>14</v>
      </c>
      <c r="K72">
        <v>74.200000000000017</v>
      </c>
      <c r="L72">
        <f t="shared" si="6"/>
        <v>0.7</v>
      </c>
      <c r="M72">
        <f t="shared" si="5"/>
        <v>1</v>
      </c>
      <c r="N72">
        <f t="shared" si="7"/>
        <v>1</v>
      </c>
      <c r="O72">
        <f t="shared" si="8"/>
        <v>0.8</v>
      </c>
      <c r="P72">
        <f t="shared" si="9"/>
        <v>0.85</v>
      </c>
    </row>
    <row r="73" spans="1:16" x14ac:dyDescent="0.2">
      <c r="A73" t="s">
        <v>103</v>
      </c>
      <c r="B73" t="s">
        <v>106</v>
      </c>
      <c r="C73" t="s">
        <v>4154</v>
      </c>
      <c r="D73">
        <v>1220</v>
      </c>
      <c r="E73">
        <v>1627</v>
      </c>
      <c r="F73">
        <v>3254</v>
      </c>
      <c r="G73">
        <v>0</v>
      </c>
      <c r="H73">
        <v>0</v>
      </c>
      <c r="I73">
        <v>11</v>
      </c>
      <c r="J73">
        <v>11</v>
      </c>
      <c r="K73">
        <v>54.8</v>
      </c>
      <c r="L73">
        <f t="shared" si="6"/>
        <v>0.7</v>
      </c>
      <c r="M73">
        <f t="shared" si="5"/>
        <v>1</v>
      </c>
      <c r="N73">
        <f t="shared" si="7"/>
        <v>1</v>
      </c>
      <c r="O73">
        <f t="shared" si="8"/>
        <v>0.7</v>
      </c>
      <c r="P73">
        <f t="shared" si="9"/>
        <v>0.83499999999999996</v>
      </c>
    </row>
    <row r="74" spans="1:16" x14ac:dyDescent="0.2">
      <c r="A74" t="s">
        <v>103</v>
      </c>
      <c r="B74" t="s">
        <v>106</v>
      </c>
      <c r="C74" t="s">
        <v>4149</v>
      </c>
      <c r="D74">
        <v>180</v>
      </c>
      <c r="E74">
        <v>180</v>
      </c>
      <c r="F74">
        <v>256</v>
      </c>
      <c r="G74">
        <v>0</v>
      </c>
      <c r="H74">
        <v>0</v>
      </c>
      <c r="I74">
        <v>1</v>
      </c>
      <c r="J74">
        <v>1</v>
      </c>
      <c r="K74">
        <v>6</v>
      </c>
      <c r="L74">
        <f t="shared" si="6"/>
        <v>1</v>
      </c>
      <c r="M74">
        <f t="shared" si="5"/>
        <v>1</v>
      </c>
      <c r="N74">
        <f t="shared" si="7"/>
        <v>1</v>
      </c>
      <c r="O74">
        <f t="shared" si="8"/>
        <v>0.9</v>
      </c>
      <c r="P74">
        <f t="shared" si="9"/>
        <v>0.98499999999999999</v>
      </c>
    </row>
    <row r="75" spans="1:16" x14ac:dyDescent="0.2">
      <c r="A75" t="s">
        <v>103</v>
      </c>
      <c r="B75" t="s">
        <v>106</v>
      </c>
      <c r="C75" t="s">
        <v>4161</v>
      </c>
      <c r="D75">
        <v>207</v>
      </c>
      <c r="E75">
        <v>2</v>
      </c>
      <c r="F75">
        <v>881</v>
      </c>
      <c r="G75">
        <v>0</v>
      </c>
      <c r="H75">
        <v>0</v>
      </c>
      <c r="I75">
        <v>3</v>
      </c>
      <c r="J75">
        <v>3</v>
      </c>
      <c r="K75">
        <v>15.3</v>
      </c>
      <c r="L75">
        <f t="shared" si="6"/>
        <v>0.7</v>
      </c>
      <c r="M75">
        <f t="shared" si="5"/>
        <v>1</v>
      </c>
      <c r="N75">
        <f t="shared" si="7"/>
        <v>1</v>
      </c>
      <c r="O75">
        <f t="shared" si="8"/>
        <v>0.7</v>
      </c>
      <c r="P75">
        <f t="shared" si="9"/>
        <v>0.83499999999999996</v>
      </c>
    </row>
    <row r="76" spans="1:16" x14ac:dyDescent="0.2">
      <c r="A76" t="s">
        <v>103</v>
      </c>
      <c r="B76" t="s">
        <v>106</v>
      </c>
      <c r="C76" t="s">
        <v>4159</v>
      </c>
      <c r="D76">
        <v>1246</v>
      </c>
      <c r="E76">
        <v>1643</v>
      </c>
      <c r="F76">
        <v>3704</v>
      </c>
      <c r="G76">
        <v>0</v>
      </c>
      <c r="H76">
        <v>0</v>
      </c>
      <c r="I76">
        <v>13</v>
      </c>
      <c r="J76">
        <v>13</v>
      </c>
      <c r="K76">
        <v>65.400000000000006</v>
      </c>
      <c r="L76">
        <f t="shared" si="6"/>
        <v>0.7</v>
      </c>
      <c r="M76">
        <f t="shared" si="5"/>
        <v>1</v>
      </c>
      <c r="N76">
        <f t="shared" si="7"/>
        <v>1</v>
      </c>
      <c r="O76">
        <f t="shared" si="8"/>
        <v>0.7</v>
      </c>
      <c r="P76">
        <f t="shared" si="9"/>
        <v>0.83499999999999996</v>
      </c>
    </row>
    <row r="77" spans="1:16" x14ac:dyDescent="0.2">
      <c r="A77" t="s">
        <v>103</v>
      </c>
      <c r="B77" t="s">
        <v>106</v>
      </c>
      <c r="C77" t="s">
        <v>4155</v>
      </c>
      <c r="D77">
        <v>975</v>
      </c>
      <c r="E77">
        <v>962</v>
      </c>
      <c r="F77">
        <v>1336</v>
      </c>
      <c r="G77">
        <v>0</v>
      </c>
      <c r="H77">
        <v>0</v>
      </c>
      <c r="I77">
        <v>5</v>
      </c>
      <c r="J77">
        <v>5</v>
      </c>
      <c r="K77">
        <v>25.6</v>
      </c>
      <c r="L77">
        <f t="shared" si="6"/>
        <v>1</v>
      </c>
      <c r="M77">
        <f t="shared" si="5"/>
        <v>1</v>
      </c>
      <c r="N77">
        <f t="shared" si="7"/>
        <v>1</v>
      </c>
      <c r="O77">
        <f t="shared" si="8"/>
        <v>0.8</v>
      </c>
      <c r="P77">
        <f t="shared" si="9"/>
        <v>0.97</v>
      </c>
    </row>
    <row r="78" spans="1:16" x14ac:dyDescent="0.2">
      <c r="A78" t="s">
        <v>103</v>
      </c>
      <c r="B78" t="s">
        <v>106</v>
      </c>
      <c r="C78" t="s">
        <v>4138</v>
      </c>
      <c r="D78">
        <v>1887</v>
      </c>
      <c r="E78">
        <v>1914</v>
      </c>
      <c r="F78">
        <v>1252</v>
      </c>
      <c r="G78">
        <v>0</v>
      </c>
      <c r="H78">
        <v>0</v>
      </c>
      <c r="I78">
        <v>5</v>
      </c>
      <c r="J78">
        <v>5</v>
      </c>
      <c r="K78">
        <v>26</v>
      </c>
      <c r="L78">
        <f t="shared" si="6"/>
        <v>1</v>
      </c>
      <c r="M78">
        <f t="shared" si="5"/>
        <v>1</v>
      </c>
      <c r="N78">
        <f t="shared" si="7"/>
        <v>1</v>
      </c>
      <c r="O78">
        <f t="shared" si="8"/>
        <v>0.8</v>
      </c>
      <c r="P78">
        <f t="shared" si="9"/>
        <v>0.97</v>
      </c>
    </row>
    <row r="79" spans="1:16" x14ac:dyDescent="0.2">
      <c r="A79" t="s">
        <v>103</v>
      </c>
      <c r="B79" t="s">
        <v>106</v>
      </c>
      <c r="C79" t="s">
        <v>4139</v>
      </c>
      <c r="D79">
        <v>1256</v>
      </c>
      <c r="E79">
        <v>1418</v>
      </c>
      <c r="F79">
        <v>4225</v>
      </c>
      <c r="G79">
        <v>0</v>
      </c>
      <c r="H79">
        <v>0</v>
      </c>
      <c r="I79">
        <v>14</v>
      </c>
      <c r="J79">
        <v>14</v>
      </c>
      <c r="K79">
        <v>68.900000000000006</v>
      </c>
      <c r="L79">
        <f t="shared" si="6"/>
        <v>0.8</v>
      </c>
      <c r="M79">
        <f t="shared" si="5"/>
        <v>1</v>
      </c>
      <c r="N79">
        <f t="shared" si="7"/>
        <v>1</v>
      </c>
      <c r="O79">
        <f t="shared" si="8"/>
        <v>0.7</v>
      </c>
      <c r="P79">
        <f t="shared" si="9"/>
        <v>0.87500000000000011</v>
      </c>
    </row>
    <row r="80" spans="1:16" x14ac:dyDescent="0.2">
      <c r="A80" t="s">
        <v>103</v>
      </c>
      <c r="B80" t="s">
        <v>106</v>
      </c>
      <c r="C80" t="s">
        <v>4140</v>
      </c>
      <c r="D80">
        <v>2529.09</v>
      </c>
      <c r="E80">
        <v>2027</v>
      </c>
      <c r="F80">
        <v>5383</v>
      </c>
      <c r="G80">
        <v>0</v>
      </c>
      <c r="H80">
        <v>0</v>
      </c>
      <c r="I80">
        <v>18</v>
      </c>
      <c r="J80">
        <v>18</v>
      </c>
      <c r="K80">
        <v>87.000000000000014</v>
      </c>
      <c r="L80">
        <f t="shared" si="6"/>
        <v>0.7</v>
      </c>
      <c r="M80">
        <f t="shared" si="5"/>
        <v>1</v>
      </c>
      <c r="N80">
        <f t="shared" si="7"/>
        <v>1</v>
      </c>
      <c r="O80">
        <f t="shared" si="8"/>
        <v>0.7</v>
      </c>
      <c r="P80">
        <f t="shared" si="9"/>
        <v>0.83499999999999996</v>
      </c>
    </row>
    <row r="81" spans="1:16" x14ac:dyDescent="0.2">
      <c r="A81" t="s">
        <v>103</v>
      </c>
      <c r="B81" t="s">
        <v>106</v>
      </c>
      <c r="C81" t="s">
        <v>4141</v>
      </c>
      <c r="D81">
        <v>1842.28</v>
      </c>
      <c r="E81">
        <v>3154.14</v>
      </c>
      <c r="F81">
        <v>3252</v>
      </c>
      <c r="G81">
        <v>0</v>
      </c>
      <c r="H81">
        <v>0</v>
      </c>
      <c r="I81">
        <v>11</v>
      </c>
      <c r="J81">
        <v>11</v>
      </c>
      <c r="K81">
        <v>55.1</v>
      </c>
      <c r="L81">
        <f t="shared" si="6"/>
        <v>0.7</v>
      </c>
      <c r="M81">
        <f t="shared" si="5"/>
        <v>1</v>
      </c>
      <c r="N81">
        <f t="shared" si="7"/>
        <v>1</v>
      </c>
      <c r="O81">
        <f t="shared" si="8"/>
        <v>0.7</v>
      </c>
      <c r="P81">
        <f t="shared" si="9"/>
        <v>0.83499999999999996</v>
      </c>
    </row>
    <row r="82" spans="1:16" x14ac:dyDescent="0.2">
      <c r="A82" t="s">
        <v>103</v>
      </c>
      <c r="B82" t="s">
        <v>106</v>
      </c>
      <c r="C82" t="s">
        <v>4150</v>
      </c>
      <c r="D82">
        <v>822</v>
      </c>
      <c r="E82">
        <v>822</v>
      </c>
      <c r="F82">
        <v>256</v>
      </c>
      <c r="G82">
        <v>0</v>
      </c>
      <c r="H82">
        <v>0</v>
      </c>
      <c r="I82">
        <v>1</v>
      </c>
      <c r="J82">
        <v>1</v>
      </c>
      <c r="K82">
        <v>6</v>
      </c>
      <c r="L82">
        <f t="shared" si="6"/>
        <v>1</v>
      </c>
      <c r="M82">
        <f t="shared" si="5"/>
        <v>1</v>
      </c>
      <c r="N82">
        <f t="shared" si="7"/>
        <v>1</v>
      </c>
      <c r="O82">
        <f t="shared" si="8"/>
        <v>0.9</v>
      </c>
      <c r="P82">
        <f t="shared" si="9"/>
        <v>0.98499999999999999</v>
      </c>
    </row>
    <row r="83" spans="1:16" x14ac:dyDescent="0.2">
      <c r="A83" t="s">
        <v>103</v>
      </c>
      <c r="B83" t="s">
        <v>106</v>
      </c>
      <c r="C83" t="s">
        <v>4162</v>
      </c>
      <c r="D83">
        <v>1029</v>
      </c>
      <c r="E83">
        <v>920</v>
      </c>
      <c r="F83">
        <v>1361</v>
      </c>
      <c r="G83">
        <v>0</v>
      </c>
      <c r="H83">
        <v>0</v>
      </c>
      <c r="I83">
        <v>5</v>
      </c>
      <c r="J83">
        <v>5</v>
      </c>
      <c r="K83">
        <v>24.1</v>
      </c>
      <c r="L83">
        <f t="shared" si="6"/>
        <v>0.8</v>
      </c>
      <c r="M83">
        <f t="shared" si="5"/>
        <v>1</v>
      </c>
      <c r="N83">
        <f t="shared" si="7"/>
        <v>1</v>
      </c>
      <c r="O83">
        <f t="shared" si="8"/>
        <v>0.7</v>
      </c>
      <c r="P83">
        <f t="shared" si="9"/>
        <v>0.87500000000000011</v>
      </c>
    </row>
    <row r="84" spans="1:16" x14ac:dyDescent="0.2">
      <c r="A84" t="s">
        <v>103</v>
      </c>
      <c r="B84" t="s">
        <v>106</v>
      </c>
      <c r="C84" t="s">
        <v>4151</v>
      </c>
      <c r="D84">
        <v>1373</v>
      </c>
      <c r="E84">
        <v>1424</v>
      </c>
      <c r="F84">
        <v>3614</v>
      </c>
      <c r="G84">
        <v>0</v>
      </c>
      <c r="H84">
        <v>0</v>
      </c>
      <c r="I84">
        <v>12</v>
      </c>
      <c r="J84">
        <v>12</v>
      </c>
      <c r="K84">
        <v>64.300000000000011</v>
      </c>
      <c r="L84">
        <f t="shared" si="6"/>
        <v>1</v>
      </c>
      <c r="M84">
        <f t="shared" si="5"/>
        <v>1</v>
      </c>
      <c r="N84">
        <f t="shared" si="7"/>
        <v>1</v>
      </c>
      <c r="O84">
        <f t="shared" si="8"/>
        <v>0.8</v>
      </c>
      <c r="P84">
        <f t="shared" si="9"/>
        <v>0.97</v>
      </c>
    </row>
    <row r="85" spans="1:16" x14ac:dyDescent="0.2">
      <c r="A85" t="s">
        <v>103</v>
      </c>
      <c r="B85" t="s">
        <v>106</v>
      </c>
      <c r="C85" t="s">
        <v>4156</v>
      </c>
      <c r="D85">
        <v>232</v>
      </c>
      <c r="E85">
        <v>304</v>
      </c>
      <c r="F85">
        <v>3445</v>
      </c>
      <c r="G85">
        <v>0</v>
      </c>
      <c r="H85">
        <v>0</v>
      </c>
      <c r="I85">
        <v>12</v>
      </c>
      <c r="J85">
        <v>12</v>
      </c>
      <c r="K85">
        <v>61.2</v>
      </c>
      <c r="L85">
        <f t="shared" si="6"/>
        <v>0.7</v>
      </c>
      <c r="M85">
        <f t="shared" si="5"/>
        <v>1</v>
      </c>
      <c r="N85">
        <f t="shared" si="7"/>
        <v>1</v>
      </c>
      <c r="O85">
        <f t="shared" si="8"/>
        <v>0.7</v>
      </c>
      <c r="P85">
        <f t="shared" si="9"/>
        <v>0.83499999999999996</v>
      </c>
    </row>
    <row r="86" spans="1:16" x14ac:dyDescent="0.2">
      <c r="A86" t="s">
        <v>103</v>
      </c>
      <c r="B86" t="s">
        <v>106</v>
      </c>
      <c r="C86" t="s">
        <v>4142</v>
      </c>
      <c r="D86">
        <v>891</v>
      </c>
      <c r="E86">
        <v>1401</v>
      </c>
      <c r="F86">
        <v>3478</v>
      </c>
      <c r="G86">
        <v>0</v>
      </c>
      <c r="H86">
        <v>0</v>
      </c>
      <c r="I86">
        <v>12</v>
      </c>
      <c r="J86">
        <v>12</v>
      </c>
      <c r="K86">
        <v>63.1</v>
      </c>
      <c r="L86">
        <f t="shared" si="6"/>
        <v>0.7</v>
      </c>
      <c r="M86">
        <f t="shared" si="5"/>
        <v>1</v>
      </c>
      <c r="N86">
        <f t="shared" si="7"/>
        <v>1</v>
      </c>
      <c r="O86">
        <f t="shared" si="8"/>
        <v>0.8</v>
      </c>
      <c r="P86">
        <f t="shared" si="9"/>
        <v>0.85</v>
      </c>
    </row>
    <row r="87" spans="1:16" x14ac:dyDescent="0.2">
      <c r="A87" t="s">
        <v>103</v>
      </c>
      <c r="B87" t="s">
        <v>106</v>
      </c>
      <c r="C87" t="s">
        <v>4143</v>
      </c>
      <c r="D87">
        <v>2757.86</v>
      </c>
      <c r="E87">
        <v>1507.8600000000001</v>
      </c>
      <c r="F87">
        <v>3474</v>
      </c>
      <c r="G87">
        <v>0</v>
      </c>
      <c r="H87">
        <v>0</v>
      </c>
      <c r="I87">
        <v>12</v>
      </c>
      <c r="J87">
        <v>12</v>
      </c>
      <c r="K87">
        <v>59.4</v>
      </c>
      <c r="L87">
        <f t="shared" si="6"/>
        <v>0.7</v>
      </c>
      <c r="M87">
        <f t="shared" si="5"/>
        <v>1</v>
      </c>
      <c r="N87">
        <f t="shared" si="7"/>
        <v>1</v>
      </c>
      <c r="O87">
        <f t="shared" si="8"/>
        <v>0.7</v>
      </c>
      <c r="P87">
        <f t="shared" si="9"/>
        <v>0.83499999999999996</v>
      </c>
    </row>
    <row r="88" spans="1:16" x14ac:dyDescent="0.2">
      <c r="A88" t="s">
        <v>103</v>
      </c>
      <c r="B88" t="s">
        <v>106</v>
      </c>
      <c r="C88" t="s">
        <v>4144</v>
      </c>
      <c r="D88">
        <v>394</v>
      </c>
      <c r="E88">
        <v>397</v>
      </c>
      <c r="F88">
        <v>2970</v>
      </c>
      <c r="G88">
        <v>0</v>
      </c>
      <c r="H88">
        <v>0</v>
      </c>
      <c r="I88">
        <v>9</v>
      </c>
      <c r="J88">
        <v>9</v>
      </c>
      <c r="K88">
        <v>48.4</v>
      </c>
      <c r="L88">
        <f t="shared" si="6"/>
        <v>1</v>
      </c>
      <c r="M88">
        <f t="shared" si="5"/>
        <v>1</v>
      </c>
      <c r="N88">
        <f t="shared" si="7"/>
        <v>1</v>
      </c>
      <c r="O88">
        <f t="shared" si="8"/>
        <v>0.8</v>
      </c>
      <c r="P88">
        <f t="shared" si="9"/>
        <v>0.97</v>
      </c>
    </row>
    <row r="89" spans="1:16" x14ac:dyDescent="0.2">
      <c r="A89" t="s">
        <v>103</v>
      </c>
      <c r="B89" t="s">
        <v>106</v>
      </c>
      <c r="C89" t="s">
        <v>4147</v>
      </c>
      <c r="D89">
        <v>846</v>
      </c>
      <c r="E89">
        <v>847</v>
      </c>
      <c r="F89">
        <v>3188</v>
      </c>
      <c r="G89">
        <v>0</v>
      </c>
      <c r="H89">
        <v>0</v>
      </c>
      <c r="I89">
        <v>11</v>
      </c>
      <c r="J89">
        <v>11</v>
      </c>
      <c r="K89">
        <v>52.9</v>
      </c>
      <c r="L89">
        <f t="shared" si="6"/>
        <v>1</v>
      </c>
      <c r="M89">
        <f t="shared" si="5"/>
        <v>1</v>
      </c>
      <c r="N89">
        <f t="shared" si="7"/>
        <v>1</v>
      </c>
      <c r="O89">
        <f t="shared" si="8"/>
        <v>0.7</v>
      </c>
      <c r="P89">
        <f t="shared" si="9"/>
        <v>0.95499999999999996</v>
      </c>
    </row>
    <row r="90" spans="1:16" x14ac:dyDescent="0.2">
      <c r="A90" t="s">
        <v>103</v>
      </c>
      <c r="B90" t="s">
        <v>106</v>
      </c>
      <c r="C90" t="s">
        <v>4160</v>
      </c>
      <c r="D90">
        <v>356</v>
      </c>
      <c r="E90">
        <v>345</v>
      </c>
      <c r="F90">
        <v>546</v>
      </c>
      <c r="G90">
        <v>0</v>
      </c>
      <c r="H90">
        <v>0</v>
      </c>
      <c r="I90">
        <v>2</v>
      </c>
      <c r="J90">
        <v>2</v>
      </c>
      <c r="K90">
        <v>10.5</v>
      </c>
      <c r="L90">
        <f t="shared" si="6"/>
        <v>1</v>
      </c>
      <c r="M90">
        <f t="shared" si="5"/>
        <v>1</v>
      </c>
      <c r="N90">
        <f t="shared" si="7"/>
        <v>1</v>
      </c>
      <c r="O90">
        <f t="shared" si="8"/>
        <v>0.8</v>
      </c>
      <c r="P90">
        <f t="shared" si="9"/>
        <v>0.97</v>
      </c>
    </row>
    <row r="91" spans="1:16" x14ac:dyDescent="0.2">
      <c r="A91" t="s">
        <v>103</v>
      </c>
      <c r="B91" t="s">
        <v>106</v>
      </c>
      <c r="C91" t="s">
        <v>4152</v>
      </c>
      <c r="D91">
        <v>727.23</v>
      </c>
      <c r="E91">
        <v>1293</v>
      </c>
      <c r="F91">
        <v>3847</v>
      </c>
      <c r="G91">
        <v>0</v>
      </c>
      <c r="H91">
        <v>0</v>
      </c>
      <c r="I91">
        <v>13</v>
      </c>
      <c r="J91">
        <v>13</v>
      </c>
      <c r="K91">
        <v>64.900000000000006</v>
      </c>
      <c r="L91">
        <f t="shared" si="6"/>
        <v>0.7</v>
      </c>
      <c r="M91">
        <f t="shared" si="5"/>
        <v>1</v>
      </c>
      <c r="N91">
        <f t="shared" si="7"/>
        <v>1</v>
      </c>
      <c r="O91">
        <f t="shared" si="8"/>
        <v>0.7</v>
      </c>
      <c r="P91">
        <f t="shared" si="9"/>
        <v>0.83499999999999996</v>
      </c>
    </row>
    <row r="92" spans="1:16" x14ac:dyDescent="0.2">
      <c r="A92" t="s">
        <v>28</v>
      </c>
      <c r="B92" t="s">
        <v>29</v>
      </c>
      <c r="C92" t="s">
        <v>4153</v>
      </c>
      <c r="D92">
        <v>433.13</v>
      </c>
      <c r="E92">
        <v>105.25</v>
      </c>
      <c r="F92">
        <v>0</v>
      </c>
      <c r="G92">
        <v>682</v>
      </c>
      <c r="H92">
        <v>2</v>
      </c>
      <c r="I92">
        <v>8</v>
      </c>
      <c r="J92">
        <v>8</v>
      </c>
      <c r="K92">
        <v>36.799999999999997</v>
      </c>
      <c r="L92">
        <f t="shared" si="6"/>
        <v>0.7</v>
      </c>
      <c r="M92">
        <f>IF(F92=0,0,IF(G92=0,1,IF(ABS(1-(SUM(F92,G92)/F92))&lt;=0.05,1,IF(ABS(1-(SUM(F92,G92)/F92))&lt;=0.1,0.8,IF(ABS(1-(SUM(F92,G92)/F92))&lt;=0.2,0.7,0.6)))))</f>
        <v>0</v>
      </c>
      <c r="N92">
        <f t="shared" si="7"/>
        <v>0.7</v>
      </c>
      <c r="O92">
        <f t="shared" si="8"/>
        <v>0</v>
      </c>
      <c r="P92">
        <f t="shared" si="9"/>
        <v>0.38499999999999995</v>
      </c>
    </row>
    <row r="93" spans="1:16" x14ac:dyDescent="0.2">
      <c r="A93" t="s">
        <v>28</v>
      </c>
      <c r="B93" t="s">
        <v>29</v>
      </c>
      <c r="C93" t="s">
        <v>4134</v>
      </c>
      <c r="D93">
        <v>50.63</v>
      </c>
      <c r="E93">
        <v>9</v>
      </c>
      <c r="F93">
        <v>0</v>
      </c>
      <c r="G93">
        <v>80</v>
      </c>
      <c r="H93">
        <v>1</v>
      </c>
      <c r="I93">
        <v>1</v>
      </c>
      <c r="J93">
        <v>1</v>
      </c>
      <c r="K93">
        <v>4.4000000000000004</v>
      </c>
      <c r="L93">
        <f t="shared" si="6"/>
        <v>0.7</v>
      </c>
      <c r="M93">
        <f t="shared" ref="M93:M156" si="10">IF(F93=0,0,IF(G93=0,1,IF(ABS(1-(SUM(F93,G93)/F93))&lt;=0.05,1,IF(ABS(1-(SUM(F93,G93)/F93))&lt;=0.1,0.8,IF(ABS(1-(SUM(F93,G93)/F93))&lt;=0.2,0.7,0.6)))))</f>
        <v>0</v>
      </c>
      <c r="N93">
        <f t="shared" si="7"/>
        <v>0.7</v>
      </c>
      <c r="O93">
        <f t="shared" si="8"/>
        <v>0</v>
      </c>
      <c r="P93">
        <f t="shared" si="9"/>
        <v>0.38499999999999995</v>
      </c>
    </row>
    <row r="94" spans="1:16" x14ac:dyDescent="0.2">
      <c r="A94" t="s">
        <v>28</v>
      </c>
      <c r="B94" t="s">
        <v>29</v>
      </c>
      <c r="C94" t="s">
        <v>4148</v>
      </c>
      <c r="D94">
        <v>132.76</v>
      </c>
      <c r="E94">
        <v>103.67</v>
      </c>
      <c r="F94">
        <v>0</v>
      </c>
      <c r="G94">
        <v>421</v>
      </c>
      <c r="H94">
        <v>1</v>
      </c>
      <c r="I94">
        <v>5</v>
      </c>
      <c r="J94">
        <v>5</v>
      </c>
      <c r="K94">
        <v>23.7</v>
      </c>
      <c r="L94">
        <f t="shared" si="6"/>
        <v>0.7</v>
      </c>
      <c r="M94">
        <f t="shared" si="10"/>
        <v>0</v>
      </c>
      <c r="N94">
        <f t="shared" si="7"/>
        <v>0.7</v>
      </c>
      <c r="O94">
        <f t="shared" si="8"/>
        <v>0</v>
      </c>
      <c r="P94">
        <f t="shared" si="9"/>
        <v>0.38499999999999995</v>
      </c>
    </row>
    <row r="95" spans="1:16" x14ac:dyDescent="0.2">
      <c r="A95" t="s">
        <v>28</v>
      </c>
      <c r="B95" t="s">
        <v>29</v>
      </c>
      <c r="C95" t="s">
        <v>4145</v>
      </c>
      <c r="D95">
        <v>0</v>
      </c>
      <c r="E95">
        <v>0.35</v>
      </c>
      <c r="F95">
        <v>0</v>
      </c>
      <c r="G95">
        <v>442</v>
      </c>
      <c r="H95">
        <v>0</v>
      </c>
      <c r="I95">
        <v>1</v>
      </c>
      <c r="J95">
        <v>1</v>
      </c>
      <c r="K95">
        <v>1</v>
      </c>
      <c r="L95">
        <f t="shared" si="6"/>
        <v>0.6</v>
      </c>
      <c r="M95">
        <f t="shared" si="10"/>
        <v>0</v>
      </c>
      <c r="N95">
        <f t="shared" si="7"/>
        <v>1</v>
      </c>
      <c r="O95">
        <f t="shared" si="8"/>
        <v>0</v>
      </c>
      <c r="P95">
        <f t="shared" si="9"/>
        <v>0.39</v>
      </c>
    </row>
    <row r="96" spans="1:16" x14ac:dyDescent="0.2">
      <c r="A96" t="s">
        <v>28</v>
      </c>
      <c r="B96" t="s">
        <v>29</v>
      </c>
      <c r="C96" t="s">
        <v>4157</v>
      </c>
      <c r="D96">
        <v>2</v>
      </c>
      <c r="E96">
        <v>2</v>
      </c>
      <c r="F96">
        <v>0</v>
      </c>
      <c r="G96">
        <v>80</v>
      </c>
      <c r="H96">
        <v>0</v>
      </c>
      <c r="I96">
        <v>1</v>
      </c>
      <c r="J96">
        <v>1</v>
      </c>
      <c r="K96">
        <v>4.4000000000000004</v>
      </c>
      <c r="L96">
        <f t="shared" si="6"/>
        <v>1</v>
      </c>
      <c r="M96">
        <f t="shared" si="10"/>
        <v>0</v>
      </c>
      <c r="N96">
        <f t="shared" si="7"/>
        <v>1</v>
      </c>
      <c r="O96">
        <f t="shared" si="8"/>
        <v>0</v>
      </c>
      <c r="P96">
        <f t="shared" si="9"/>
        <v>0.55000000000000004</v>
      </c>
    </row>
    <row r="97" spans="1:16" x14ac:dyDescent="0.2">
      <c r="A97" t="s">
        <v>28</v>
      </c>
      <c r="B97" t="s">
        <v>29</v>
      </c>
      <c r="C97" t="s">
        <v>4158</v>
      </c>
      <c r="D97">
        <v>10</v>
      </c>
      <c r="E97">
        <v>10</v>
      </c>
      <c r="F97">
        <v>0</v>
      </c>
      <c r="G97">
        <v>80</v>
      </c>
      <c r="H97">
        <v>0</v>
      </c>
      <c r="I97">
        <v>1</v>
      </c>
      <c r="J97">
        <v>1</v>
      </c>
      <c r="K97">
        <v>4.4000000000000004</v>
      </c>
      <c r="L97">
        <f t="shared" si="6"/>
        <v>1</v>
      </c>
      <c r="M97">
        <f t="shared" si="10"/>
        <v>0</v>
      </c>
      <c r="N97">
        <f t="shared" si="7"/>
        <v>1</v>
      </c>
      <c r="O97">
        <f t="shared" si="8"/>
        <v>0</v>
      </c>
      <c r="P97">
        <f t="shared" si="9"/>
        <v>0.55000000000000004</v>
      </c>
    </row>
    <row r="98" spans="1:16" x14ac:dyDescent="0.2">
      <c r="A98" t="s">
        <v>28</v>
      </c>
      <c r="B98" t="s">
        <v>29</v>
      </c>
      <c r="C98" t="s">
        <v>4135</v>
      </c>
      <c r="D98">
        <v>50.81</v>
      </c>
      <c r="E98">
        <v>65.569999999999993</v>
      </c>
      <c r="F98">
        <v>0</v>
      </c>
      <c r="G98">
        <v>410</v>
      </c>
      <c r="H98">
        <v>1</v>
      </c>
      <c r="I98">
        <v>5</v>
      </c>
      <c r="J98">
        <v>5</v>
      </c>
      <c r="K98">
        <v>24.1</v>
      </c>
      <c r="L98">
        <f t="shared" si="6"/>
        <v>0.7</v>
      </c>
      <c r="M98">
        <f t="shared" si="10"/>
        <v>0</v>
      </c>
      <c r="N98">
        <f t="shared" si="7"/>
        <v>0.7</v>
      </c>
      <c r="O98">
        <f t="shared" si="8"/>
        <v>0.7</v>
      </c>
      <c r="P98">
        <f t="shared" si="9"/>
        <v>0.48999999999999994</v>
      </c>
    </row>
    <row r="99" spans="1:16" x14ac:dyDescent="0.2">
      <c r="A99" t="s">
        <v>28</v>
      </c>
      <c r="B99" t="s">
        <v>29</v>
      </c>
      <c r="C99" t="s">
        <v>4136</v>
      </c>
      <c r="D99">
        <v>15</v>
      </c>
      <c r="E99">
        <v>15</v>
      </c>
      <c r="F99">
        <v>0</v>
      </c>
      <c r="G99">
        <v>80</v>
      </c>
      <c r="H99">
        <v>1</v>
      </c>
      <c r="I99">
        <v>1</v>
      </c>
      <c r="J99">
        <v>1</v>
      </c>
      <c r="K99">
        <v>4.4000000000000004</v>
      </c>
      <c r="L99">
        <f t="shared" si="6"/>
        <v>1</v>
      </c>
      <c r="M99">
        <f t="shared" si="10"/>
        <v>0</v>
      </c>
      <c r="N99">
        <f t="shared" si="7"/>
        <v>0.7</v>
      </c>
      <c r="O99">
        <f t="shared" si="8"/>
        <v>0</v>
      </c>
      <c r="P99">
        <f t="shared" si="9"/>
        <v>0.505</v>
      </c>
    </row>
    <row r="100" spans="1:16" x14ac:dyDescent="0.2">
      <c r="A100" t="s">
        <v>28</v>
      </c>
      <c r="B100" t="s">
        <v>29</v>
      </c>
      <c r="C100" t="s">
        <v>4137</v>
      </c>
      <c r="D100">
        <v>194.2</v>
      </c>
      <c r="E100">
        <v>69.13</v>
      </c>
      <c r="F100">
        <v>0</v>
      </c>
      <c r="G100">
        <v>943</v>
      </c>
      <c r="H100">
        <v>2</v>
      </c>
      <c r="I100">
        <v>7</v>
      </c>
      <c r="J100">
        <v>7</v>
      </c>
      <c r="K100">
        <v>29.099999999999998</v>
      </c>
      <c r="L100">
        <f t="shared" si="6"/>
        <v>0.7</v>
      </c>
      <c r="M100">
        <f t="shared" si="10"/>
        <v>0</v>
      </c>
      <c r="N100">
        <f t="shared" si="7"/>
        <v>0.7</v>
      </c>
      <c r="O100">
        <f t="shared" si="8"/>
        <v>0</v>
      </c>
      <c r="P100">
        <f t="shared" si="9"/>
        <v>0.38499999999999995</v>
      </c>
    </row>
    <row r="101" spans="1:16" x14ac:dyDescent="0.2">
      <c r="A101" t="s">
        <v>28</v>
      </c>
      <c r="B101" t="s">
        <v>29</v>
      </c>
      <c r="C101" t="s">
        <v>4146</v>
      </c>
      <c r="D101">
        <v>77</v>
      </c>
      <c r="E101">
        <v>100.25</v>
      </c>
      <c r="F101">
        <v>0</v>
      </c>
      <c r="G101">
        <v>877</v>
      </c>
      <c r="H101">
        <v>2</v>
      </c>
      <c r="I101">
        <v>6</v>
      </c>
      <c r="J101">
        <v>6</v>
      </c>
      <c r="K101">
        <v>25.8</v>
      </c>
      <c r="L101">
        <f t="shared" si="6"/>
        <v>0.7</v>
      </c>
      <c r="M101">
        <f t="shared" si="10"/>
        <v>0</v>
      </c>
      <c r="N101">
        <f t="shared" si="7"/>
        <v>0.7</v>
      </c>
      <c r="O101">
        <f t="shared" si="8"/>
        <v>0</v>
      </c>
      <c r="P101">
        <f t="shared" si="9"/>
        <v>0.38499999999999995</v>
      </c>
    </row>
    <row r="102" spans="1:16" x14ac:dyDescent="0.2">
      <c r="A102" t="s">
        <v>28</v>
      </c>
      <c r="B102" t="s">
        <v>29</v>
      </c>
      <c r="C102" t="s">
        <v>4154</v>
      </c>
      <c r="D102">
        <v>102.13</v>
      </c>
      <c r="E102">
        <v>67.87</v>
      </c>
      <c r="F102">
        <v>0</v>
      </c>
      <c r="G102">
        <v>692</v>
      </c>
      <c r="H102">
        <v>3</v>
      </c>
      <c r="I102">
        <v>4</v>
      </c>
      <c r="J102">
        <v>4</v>
      </c>
      <c r="K102">
        <v>14.2</v>
      </c>
      <c r="L102">
        <f t="shared" si="6"/>
        <v>0.7</v>
      </c>
      <c r="M102">
        <f t="shared" si="10"/>
        <v>0</v>
      </c>
      <c r="N102">
        <f t="shared" si="7"/>
        <v>0.7</v>
      </c>
      <c r="O102">
        <f t="shared" si="8"/>
        <v>0</v>
      </c>
      <c r="P102">
        <f t="shared" si="9"/>
        <v>0.38499999999999995</v>
      </c>
    </row>
    <row r="103" spans="1:16" x14ac:dyDescent="0.2">
      <c r="A103" t="s">
        <v>28</v>
      </c>
      <c r="B103" t="s">
        <v>29</v>
      </c>
      <c r="C103" t="s">
        <v>4149</v>
      </c>
      <c r="D103">
        <v>175.95</v>
      </c>
      <c r="E103">
        <v>53.42</v>
      </c>
      <c r="F103">
        <v>0</v>
      </c>
      <c r="G103">
        <v>874</v>
      </c>
      <c r="H103">
        <v>3</v>
      </c>
      <c r="I103">
        <v>6</v>
      </c>
      <c r="J103">
        <v>6</v>
      </c>
      <c r="K103">
        <v>24.200000000000003</v>
      </c>
      <c r="L103">
        <f t="shared" si="6"/>
        <v>0.7</v>
      </c>
      <c r="M103">
        <f t="shared" si="10"/>
        <v>0</v>
      </c>
      <c r="N103">
        <f t="shared" si="7"/>
        <v>0.7</v>
      </c>
      <c r="O103">
        <f t="shared" si="8"/>
        <v>0</v>
      </c>
      <c r="P103">
        <f t="shared" si="9"/>
        <v>0.38499999999999995</v>
      </c>
    </row>
    <row r="104" spans="1:16" x14ac:dyDescent="0.2">
      <c r="A104" t="s">
        <v>28</v>
      </c>
      <c r="B104" t="s">
        <v>29</v>
      </c>
      <c r="C104" t="s">
        <v>4161</v>
      </c>
      <c r="D104">
        <v>274</v>
      </c>
      <c r="E104">
        <v>6</v>
      </c>
      <c r="F104">
        <v>0</v>
      </c>
      <c r="G104">
        <v>613</v>
      </c>
      <c r="H104">
        <v>2</v>
      </c>
      <c r="I104">
        <v>3</v>
      </c>
      <c r="J104">
        <v>3</v>
      </c>
      <c r="K104">
        <v>9.1000000000000014</v>
      </c>
      <c r="L104">
        <f t="shared" si="6"/>
        <v>0.7</v>
      </c>
      <c r="M104">
        <f t="shared" si="10"/>
        <v>0</v>
      </c>
      <c r="N104">
        <f t="shared" si="7"/>
        <v>0.7</v>
      </c>
      <c r="O104">
        <f t="shared" si="8"/>
        <v>0</v>
      </c>
      <c r="P104">
        <f t="shared" si="9"/>
        <v>0.38499999999999995</v>
      </c>
    </row>
    <row r="105" spans="1:16" x14ac:dyDescent="0.2">
      <c r="A105" t="s">
        <v>28</v>
      </c>
      <c r="B105" t="s">
        <v>29</v>
      </c>
      <c r="C105" t="s">
        <v>4159</v>
      </c>
      <c r="D105">
        <v>111.94</v>
      </c>
      <c r="E105">
        <v>92.44</v>
      </c>
      <c r="F105">
        <v>0</v>
      </c>
      <c r="G105">
        <v>954</v>
      </c>
      <c r="H105">
        <v>1</v>
      </c>
      <c r="I105">
        <v>7</v>
      </c>
      <c r="J105">
        <v>7</v>
      </c>
      <c r="K105">
        <v>28.4</v>
      </c>
      <c r="L105">
        <f t="shared" si="6"/>
        <v>0.7</v>
      </c>
      <c r="M105">
        <f t="shared" si="10"/>
        <v>0</v>
      </c>
      <c r="N105">
        <f t="shared" si="7"/>
        <v>0.7</v>
      </c>
      <c r="O105">
        <f t="shared" si="8"/>
        <v>0</v>
      </c>
      <c r="P105">
        <f t="shared" si="9"/>
        <v>0.38499999999999995</v>
      </c>
    </row>
    <row r="106" spans="1:16" x14ac:dyDescent="0.2">
      <c r="A106" t="s">
        <v>28</v>
      </c>
      <c r="B106" t="s">
        <v>29</v>
      </c>
      <c r="C106" t="s">
        <v>4155</v>
      </c>
      <c r="D106">
        <v>106</v>
      </c>
      <c r="E106">
        <v>50</v>
      </c>
      <c r="F106">
        <v>0</v>
      </c>
      <c r="G106">
        <v>435</v>
      </c>
      <c r="H106">
        <v>2</v>
      </c>
      <c r="I106">
        <v>5</v>
      </c>
      <c r="J106">
        <v>5</v>
      </c>
      <c r="K106">
        <v>24.8</v>
      </c>
      <c r="L106">
        <f t="shared" si="6"/>
        <v>0.7</v>
      </c>
      <c r="M106">
        <f t="shared" si="10"/>
        <v>0</v>
      </c>
      <c r="N106">
        <f t="shared" si="7"/>
        <v>0.7</v>
      </c>
      <c r="O106">
        <f t="shared" si="8"/>
        <v>0.7</v>
      </c>
      <c r="P106">
        <f t="shared" si="9"/>
        <v>0.48999999999999994</v>
      </c>
    </row>
    <row r="107" spans="1:16" x14ac:dyDescent="0.2">
      <c r="A107" t="s">
        <v>28</v>
      </c>
      <c r="B107" t="s">
        <v>29</v>
      </c>
      <c r="C107" t="s">
        <v>4138</v>
      </c>
      <c r="D107">
        <v>187.1</v>
      </c>
      <c r="E107">
        <v>115.1</v>
      </c>
      <c r="F107">
        <v>0</v>
      </c>
      <c r="G107">
        <v>591</v>
      </c>
      <c r="H107">
        <v>2</v>
      </c>
      <c r="I107">
        <v>7</v>
      </c>
      <c r="J107">
        <v>7</v>
      </c>
      <c r="K107">
        <v>33.099999999999994</v>
      </c>
      <c r="L107">
        <f t="shared" si="6"/>
        <v>0.7</v>
      </c>
      <c r="M107">
        <f t="shared" si="10"/>
        <v>0</v>
      </c>
      <c r="N107">
        <f t="shared" si="7"/>
        <v>0.7</v>
      </c>
      <c r="O107">
        <f t="shared" si="8"/>
        <v>0</v>
      </c>
      <c r="P107">
        <f t="shared" si="9"/>
        <v>0.38499999999999995</v>
      </c>
    </row>
    <row r="108" spans="1:16" x14ac:dyDescent="0.2">
      <c r="A108" t="s">
        <v>28</v>
      </c>
      <c r="B108" t="s">
        <v>29</v>
      </c>
      <c r="C108" t="s">
        <v>4139</v>
      </c>
      <c r="D108">
        <v>55</v>
      </c>
      <c r="E108">
        <v>139.19999999999999</v>
      </c>
      <c r="F108">
        <v>0</v>
      </c>
      <c r="G108">
        <v>615</v>
      </c>
      <c r="H108">
        <v>0</v>
      </c>
      <c r="I108">
        <v>3</v>
      </c>
      <c r="J108">
        <v>3</v>
      </c>
      <c r="K108">
        <v>12</v>
      </c>
      <c r="L108">
        <f t="shared" si="6"/>
        <v>0.7</v>
      </c>
      <c r="M108">
        <f t="shared" si="10"/>
        <v>0</v>
      </c>
      <c r="N108">
        <f t="shared" si="7"/>
        <v>1</v>
      </c>
      <c r="O108">
        <f t="shared" si="8"/>
        <v>0</v>
      </c>
      <c r="P108">
        <f t="shared" si="9"/>
        <v>0.42999999999999994</v>
      </c>
    </row>
    <row r="109" spans="1:16" x14ac:dyDescent="0.2">
      <c r="A109" t="s">
        <v>28</v>
      </c>
      <c r="B109" t="s">
        <v>29</v>
      </c>
      <c r="C109" t="s">
        <v>4140</v>
      </c>
      <c r="D109">
        <v>107.42999999999999</v>
      </c>
      <c r="E109">
        <v>55.19</v>
      </c>
      <c r="F109">
        <v>0</v>
      </c>
      <c r="G109">
        <v>1034</v>
      </c>
      <c r="H109">
        <v>3</v>
      </c>
      <c r="I109">
        <v>8</v>
      </c>
      <c r="J109">
        <v>8</v>
      </c>
      <c r="K109">
        <v>34.900000000000006</v>
      </c>
      <c r="L109">
        <f t="shared" si="6"/>
        <v>0.7</v>
      </c>
      <c r="M109">
        <f t="shared" si="10"/>
        <v>0</v>
      </c>
      <c r="N109">
        <f t="shared" si="7"/>
        <v>0.7</v>
      </c>
      <c r="O109">
        <f t="shared" si="8"/>
        <v>0</v>
      </c>
      <c r="P109">
        <f t="shared" si="9"/>
        <v>0.38499999999999995</v>
      </c>
    </row>
    <row r="110" spans="1:16" x14ac:dyDescent="0.2">
      <c r="A110" t="s">
        <v>28</v>
      </c>
      <c r="B110" t="s">
        <v>29</v>
      </c>
      <c r="C110" t="s">
        <v>4150</v>
      </c>
      <c r="D110">
        <v>79.849999999999994</v>
      </c>
      <c r="E110">
        <v>13.85</v>
      </c>
      <c r="F110">
        <v>0</v>
      </c>
      <c r="G110">
        <v>170</v>
      </c>
      <c r="H110">
        <v>1</v>
      </c>
      <c r="I110">
        <v>2</v>
      </c>
      <c r="J110">
        <v>2</v>
      </c>
      <c r="K110">
        <v>9.4</v>
      </c>
      <c r="L110">
        <f t="shared" si="6"/>
        <v>0.7</v>
      </c>
      <c r="M110">
        <f t="shared" si="10"/>
        <v>0</v>
      </c>
      <c r="N110">
        <f t="shared" si="7"/>
        <v>0.7</v>
      </c>
      <c r="O110">
        <f t="shared" si="8"/>
        <v>0</v>
      </c>
      <c r="P110">
        <f t="shared" si="9"/>
        <v>0.38499999999999995</v>
      </c>
    </row>
    <row r="111" spans="1:16" x14ac:dyDescent="0.2">
      <c r="A111" t="s">
        <v>28</v>
      </c>
      <c r="B111" t="s">
        <v>29</v>
      </c>
      <c r="C111" t="s">
        <v>4162</v>
      </c>
      <c r="D111">
        <v>122.2</v>
      </c>
      <c r="E111">
        <v>107.43</v>
      </c>
      <c r="F111">
        <v>0</v>
      </c>
      <c r="G111">
        <v>965</v>
      </c>
      <c r="H111">
        <v>0</v>
      </c>
      <c r="I111">
        <v>7</v>
      </c>
      <c r="J111">
        <v>7</v>
      </c>
      <c r="K111">
        <v>30.4</v>
      </c>
      <c r="L111">
        <f t="shared" si="6"/>
        <v>0.8</v>
      </c>
      <c r="M111">
        <f t="shared" si="10"/>
        <v>0</v>
      </c>
      <c r="N111">
        <f t="shared" si="7"/>
        <v>1</v>
      </c>
      <c r="O111">
        <f t="shared" si="8"/>
        <v>0</v>
      </c>
      <c r="P111">
        <f t="shared" si="9"/>
        <v>0.47000000000000008</v>
      </c>
    </row>
    <row r="112" spans="1:16" x14ac:dyDescent="0.2">
      <c r="A112" t="s">
        <v>28</v>
      </c>
      <c r="B112" t="s">
        <v>29</v>
      </c>
      <c r="C112" t="s">
        <v>4156</v>
      </c>
      <c r="D112">
        <v>106</v>
      </c>
      <c r="E112">
        <v>36</v>
      </c>
      <c r="F112">
        <v>0</v>
      </c>
      <c r="G112">
        <v>957</v>
      </c>
      <c r="H112">
        <v>1</v>
      </c>
      <c r="I112">
        <v>7</v>
      </c>
      <c r="J112">
        <v>7</v>
      </c>
      <c r="K112">
        <v>29.6</v>
      </c>
      <c r="L112">
        <f t="shared" si="6"/>
        <v>0.7</v>
      </c>
      <c r="M112">
        <f t="shared" si="10"/>
        <v>0</v>
      </c>
      <c r="N112">
        <f t="shared" si="7"/>
        <v>0.7</v>
      </c>
      <c r="O112">
        <f t="shared" si="8"/>
        <v>0</v>
      </c>
      <c r="P112">
        <f t="shared" si="9"/>
        <v>0.38499999999999995</v>
      </c>
    </row>
    <row r="113" spans="1:16" x14ac:dyDescent="0.2">
      <c r="A113" t="s">
        <v>28</v>
      </c>
      <c r="B113" t="s">
        <v>29</v>
      </c>
      <c r="C113" t="s">
        <v>4142</v>
      </c>
      <c r="D113">
        <v>141.26</v>
      </c>
      <c r="E113">
        <v>35</v>
      </c>
      <c r="F113">
        <v>0</v>
      </c>
      <c r="G113">
        <v>703</v>
      </c>
      <c r="H113">
        <v>0</v>
      </c>
      <c r="I113">
        <v>4</v>
      </c>
      <c r="J113">
        <v>4</v>
      </c>
      <c r="K113">
        <v>14.100000000000001</v>
      </c>
      <c r="L113">
        <f t="shared" si="6"/>
        <v>0.7</v>
      </c>
      <c r="M113">
        <f t="shared" si="10"/>
        <v>0</v>
      </c>
      <c r="N113">
        <f t="shared" si="7"/>
        <v>1</v>
      </c>
      <c r="O113">
        <f t="shared" si="8"/>
        <v>0</v>
      </c>
      <c r="P113">
        <f t="shared" si="9"/>
        <v>0.42999999999999994</v>
      </c>
    </row>
    <row r="114" spans="1:16" x14ac:dyDescent="0.2">
      <c r="A114" t="s">
        <v>28</v>
      </c>
      <c r="B114" t="s">
        <v>29</v>
      </c>
      <c r="C114" t="s">
        <v>4143</v>
      </c>
      <c r="D114">
        <v>195.92000000000002</v>
      </c>
      <c r="E114">
        <v>0</v>
      </c>
      <c r="F114">
        <v>0</v>
      </c>
      <c r="G114">
        <v>267</v>
      </c>
      <c r="H114">
        <v>2</v>
      </c>
      <c r="I114">
        <v>3</v>
      </c>
      <c r="J114">
        <v>3</v>
      </c>
      <c r="K114">
        <v>14.600000000000001</v>
      </c>
      <c r="L114">
        <f t="shared" si="6"/>
        <v>0</v>
      </c>
      <c r="M114">
        <f t="shared" si="10"/>
        <v>0</v>
      </c>
      <c r="N114">
        <f t="shared" si="7"/>
        <v>0.7</v>
      </c>
      <c r="O114">
        <f t="shared" si="8"/>
        <v>0.7</v>
      </c>
      <c r="P114">
        <f t="shared" si="9"/>
        <v>0.21</v>
      </c>
    </row>
    <row r="115" spans="1:16" x14ac:dyDescent="0.2">
      <c r="A115" t="s">
        <v>28</v>
      </c>
      <c r="B115" t="s">
        <v>29</v>
      </c>
      <c r="C115" t="s">
        <v>4144</v>
      </c>
      <c r="D115">
        <v>111.38</v>
      </c>
      <c r="E115">
        <v>55.69</v>
      </c>
      <c r="F115">
        <v>0</v>
      </c>
      <c r="G115">
        <v>623</v>
      </c>
      <c r="H115">
        <v>2</v>
      </c>
      <c r="I115">
        <v>3</v>
      </c>
      <c r="J115">
        <v>3</v>
      </c>
      <c r="K115">
        <v>9.6999999999999993</v>
      </c>
      <c r="L115">
        <f t="shared" si="6"/>
        <v>0.7</v>
      </c>
      <c r="M115">
        <f t="shared" si="10"/>
        <v>0</v>
      </c>
      <c r="N115">
        <f t="shared" si="7"/>
        <v>0.7</v>
      </c>
      <c r="O115">
        <f t="shared" si="8"/>
        <v>0</v>
      </c>
      <c r="P115">
        <f t="shared" si="9"/>
        <v>0.38499999999999995</v>
      </c>
    </row>
    <row r="116" spans="1:16" x14ac:dyDescent="0.2">
      <c r="A116" t="s">
        <v>28</v>
      </c>
      <c r="B116" t="s">
        <v>29</v>
      </c>
      <c r="C116" t="s">
        <v>4147</v>
      </c>
      <c r="D116">
        <v>51.92</v>
      </c>
      <c r="E116">
        <v>33.6</v>
      </c>
      <c r="F116">
        <v>0</v>
      </c>
      <c r="G116">
        <v>156</v>
      </c>
      <c r="H116">
        <v>1</v>
      </c>
      <c r="I116">
        <v>2</v>
      </c>
      <c r="J116">
        <v>2</v>
      </c>
      <c r="K116">
        <v>8.3000000000000007</v>
      </c>
      <c r="L116">
        <f t="shared" si="6"/>
        <v>0.7</v>
      </c>
      <c r="M116">
        <f t="shared" si="10"/>
        <v>0</v>
      </c>
      <c r="N116">
        <f t="shared" si="7"/>
        <v>0.7</v>
      </c>
      <c r="O116">
        <f t="shared" si="8"/>
        <v>0</v>
      </c>
      <c r="P116">
        <f t="shared" si="9"/>
        <v>0.38499999999999995</v>
      </c>
    </row>
    <row r="117" spans="1:16" x14ac:dyDescent="0.2">
      <c r="A117" t="s">
        <v>28</v>
      </c>
      <c r="B117" t="s">
        <v>29</v>
      </c>
      <c r="C117" t="s">
        <v>4160</v>
      </c>
      <c r="D117">
        <v>77.260000000000005</v>
      </c>
      <c r="E117">
        <v>0</v>
      </c>
      <c r="F117">
        <v>0</v>
      </c>
      <c r="G117">
        <v>177</v>
      </c>
      <c r="H117">
        <v>2</v>
      </c>
      <c r="I117">
        <v>2</v>
      </c>
      <c r="J117">
        <v>2</v>
      </c>
      <c r="K117">
        <v>9.6000000000000014</v>
      </c>
      <c r="L117">
        <f t="shared" si="6"/>
        <v>0</v>
      </c>
      <c r="M117">
        <f t="shared" si="10"/>
        <v>0</v>
      </c>
      <c r="N117">
        <f t="shared" si="7"/>
        <v>0.7</v>
      </c>
      <c r="O117">
        <f t="shared" si="8"/>
        <v>0</v>
      </c>
      <c r="P117">
        <f t="shared" si="9"/>
        <v>0.105</v>
      </c>
    </row>
    <row r="118" spans="1:16" x14ac:dyDescent="0.2">
      <c r="A118" t="s">
        <v>28</v>
      </c>
      <c r="B118" t="s">
        <v>29</v>
      </c>
      <c r="C118" t="s">
        <v>4152</v>
      </c>
      <c r="D118">
        <v>18.920000000000002</v>
      </c>
      <c r="E118">
        <v>22.42</v>
      </c>
      <c r="F118">
        <v>0</v>
      </c>
      <c r="G118">
        <v>255</v>
      </c>
      <c r="H118">
        <v>0</v>
      </c>
      <c r="I118">
        <v>3</v>
      </c>
      <c r="J118">
        <v>3</v>
      </c>
      <c r="K118">
        <v>13.5</v>
      </c>
      <c r="L118">
        <f t="shared" si="6"/>
        <v>0.8</v>
      </c>
      <c r="M118">
        <f t="shared" si="10"/>
        <v>0</v>
      </c>
      <c r="N118">
        <f t="shared" si="7"/>
        <v>1</v>
      </c>
      <c r="O118">
        <f t="shared" si="8"/>
        <v>0</v>
      </c>
      <c r="P118">
        <f t="shared" si="9"/>
        <v>0.47000000000000008</v>
      </c>
    </row>
    <row r="119" spans="1:16" x14ac:dyDescent="0.2">
      <c r="A119" t="s">
        <v>28</v>
      </c>
      <c r="B119" t="s">
        <v>31</v>
      </c>
      <c r="C119" t="s">
        <v>4153</v>
      </c>
      <c r="D119">
        <v>286</v>
      </c>
      <c r="E119">
        <v>543.95000000000005</v>
      </c>
      <c r="F119">
        <v>667</v>
      </c>
      <c r="G119">
        <v>0</v>
      </c>
      <c r="H119">
        <v>0</v>
      </c>
      <c r="I119">
        <v>7</v>
      </c>
      <c r="J119">
        <v>7</v>
      </c>
      <c r="K119">
        <v>28</v>
      </c>
      <c r="L119">
        <f t="shared" si="6"/>
        <v>0.7</v>
      </c>
      <c r="M119">
        <f t="shared" si="10"/>
        <v>1</v>
      </c>
      <c r="N119">
        <f t="shared" si="7"/>
        <v>1</v>
      </c>
      <c r="O119">
        <f t="shared" si="8"/>
        <v>0</v>
      </c>
      <c r="P119">
        <f t="shared" si="9"/>
        <v>0.73</v>
      </c>
    </row>
    <row r="120" spans="1:16" x14ac:dyDescent="0.2">
      <c r="A120" t="s">
        <v>28</v>
      </c>
      <c r="B120" t="s">
        <v>31</v>
      </c>
      <c r="C120" t="s">
        <v>4134</v>
      </c>
      <c r="D120">
        <v>0</v>
      </c>
      <c r="E120">
        <v>453</v>
      </c>
      <c r="F120">
        <v>369</v>
      </c>
      <c r="G120">
        <v>0</v>
      </c>
      <c r="H120">
        <v>0</v>
      </c>
      <c r="I120">
        <v>4</v>
      </c>
      <c r="J120">
        <v>4</v>
      </c>
      <c r="K120">
        <v>22.500000000000004</v>
      </c>
      <c r="L120">
        <f t="shared" si="6"/>
        <v>0.6</v>
      </c>
      <c r="M120">
        <f t="shared" si="10"/>
        <v>1</v>
      </c>
      <c r="N120">
        <f t="shared" si="7"/>
        <v>1</v>
      </c>
      <c r="O120">
        <f t="shared" si="8"/>
        <v>0.9</v>
      </c>
      <c r="P120">
        <f t="shared" si="9"/>
        <v>0.82500000000000007</v>
      </c>
    </row>
    <row r="121" spans="1:16" x14ac:dyDescent="0.2">
      <c r="A121" t="s">
        <v>28</v>
      </c>
      <c r="B121" t="s">
        <v>31</v>
      </c>
      <c r="C121" t="s">
        <v>4148</v>
      </c>
      <c r="D121">
        <v>0</v>
      </c>
      <c r="E121">
        <v>2669.96</v>
      </c>
      <c r="F121">
        <v>481</v>
      </c>
      <c r="G121">
        <v>0</v>
      </c>
      <c r="H121">
        <v>0</v>
      </c>
      <c r="I121">
        <v>5</v>
      </c>
      <c r="J121">
        <v>5</v>
      </c>
      <c r="K121">
        <v>23.400000000000002</v>
      </c>
      <c r="L121">
        <f t="shared" si="6"/>
        <v>0.6</v>
      </c>
      <c r="M121">
        <f t="shared" si="10"/>
        <v>1</v>
      </c>
      <c r="N121">
        <f t="shared" si="7"/>
        <v>1</v>
      </c>
      <c r="O121">
        <f t="shared" si="8"/>
        <v>0</v>
      </c>
      <c r="P121">
        <f t="shared" si="9"/>
        <v>0.69000000000000006</v>
      </c>
    </row>
    <row r="122" spans="1:16" x14ac:dyDescent="0.2">
      <c r="A122" t="s">
        <v>28</v>
      </c>
      <c r="B122" t="s">
        <v>31</v>
      </c>
      <c r="C122" t="s">
        <v>4145</v>
      </c>
      <c r="D122">
        <v>3.8</v>
      </c>
      <c r="E122">
        <v>652.79999999999995</v>
      </c>
      <c r="F122">
        <v>560</v>
      </c>
      <c r="G122">
        <v>0</v>
      </c>
      <c r="H122">
        <v>1</v>
      </c>
      <c r="I122">
        <v>6</v>
      </c>
      <c r="J122">
        <v>6</v>
      </c>
      <c r="K122">
        <v>29.300000000000004</v>
      </c>
      <c r="L122">
        <f t="shared" si="6"/>
        <v>0.7</v>
      </c>
      <c r="M122">
        <f t="shared" si="10"/>
        <v>1</v>
      </c>
      <c r="N122">
        <f t="shared" si="7"/>
        <v>0.7</v>
      </c>
      <c r="O122">
        <f t="shared" si="8"/>
        <v>0.7</v>
      </c>
      <c r="P122">
        <f t="shared" si="9"/>
        <v>0.78999999999999992</v>
      </c>
    </row>
    <row r="123" spans="1:16" x14ac:dyDescent="0.2">
      <c r="A123" t="s">
        <v>28</v>
      </c>
      <c r="B123" t="s">
        <v>31</v>
      </c>
      <c r="C123" t="s">
        <v>4157</v>
      </c>
      <c r="D123">
        <v>75.63</v>
      </c>
      <c r="E123">
        <v>497</v>
      </c>
      <c r="F123">
        <v>381</v>
      </c>
      <c r="G123">
        <v>0</v>
      </c>
      <c r="H123">
        <v>0</v>
      </c>
      <c r="I123">
        <v>4</v>
      </c>
      <c r="J123">
        <v>4</v>
      </c>
      <c r="K123">
        <v>21.2</v>
      </c>
      <c r="L123">
        <f t="shared" si="6"/>
        <v>0.7</v>
      </c>
      <c r="M123">
        <f t="shared" si="10"/>
        <v>1</v>
      </c>
      <c r="N123">
        <f t="shared" si="7"/>
        <v>1</v>
      </c>
      <c r="O123">
        <f t="shared" si="8"/>
        <v>0.8</v>
      </c>
      <c r="P123">
        <f t="shared" si="9"/>
        <v>0.85</v>
      </c>
    </row>
    <row r="124" spans="1:16" x14ac:dyDescent="0.2">
      <c r="A124" t="s">
        <v>28</v>
      </c>
      <c r="B124" t="s">
        <v>31</v>
      </c>
      <c r="C124" t="s">
        <v>4163</v>
      </c>
      <c r="D124">
        <v>0</v>
      </c>
      <c r="E124">
        <v>201.1</v>
      </c>
      <c r="F124">
        <v>99</v>
      </c>
      <c r="G124">
        <v>0</v>
      </c>
      <c r="H124">
        <v>0</v>
      </c>
      <c r="I124">
        <v>1</v>
      </c>
      <c r="J124">
        <v>1</v>
      </c>
      <c r="K124">
        <v>5.8</v>
      </c>
      <c r="L124">
        <f t="shared" si="6"/>
        <v>0.6</v>
      </c>
      <c r="M124">
        <f t="shared" si="10"/>
        <v>1</v>
      </c>
      <c r="N124">
        <f t="shared" si="7"/>
        <v>1</v>
      </c>
      <c r="O124">
        <f t="shared" si="8"/>
        <v>0.9</v>
      </c>
      <c r="P124">
        <f t="shared" si="9"/>
        <v>0.82500000000000007</v>
      </c>
    </row>
    <row r="125" spans="1:16" x14ac:dyDescent="0.2">
      <c r="A125" t="s">
        <v>28</v>
      </c>
      <c r="B125" t="s">
        <v>31</v>
      </c>
      <c r="C125" t="s">
        <v>4158</v>
      </c>
      <c r="D125">
        <v>0</v>
      </c>
      <c r="E125">
        <v>351.16</v>
      </c>
      <c r="F125">
        <v>99</v>
      </c>
      <c r="G125">
        <v>0</v>
      </c>
      <c r="H125">
        <v>0</v>
      </c>
      <c r="I125">
        <v>1</v>
      </c>
      <c r="J125">
        <v>1</v>
      </c>
      <c r="K125">
        <v>5.8</v>
      </c>
      <c r="L125">
        <f t="shared" si="6"/>
        <v>0.6</v>
      </c>
      <c r="M125">
        <f t="shared" si="10"/>
        <v>1</v>
      </c>
      <c r="N125">
        <f t="shared" si="7"/>
        <v>1</v>
      </c>
      <c r="O125">
        <f t="shared" si="8"/>
        <v>0.9</v>
      </c>
      <c r="P125">
        <f t="shared" si="9"/>
        <v>0.82500000000000007</v>
      </c>
    </row>
    <row r="126" spans="1:16" x14ac:dyDescent="0.2">
      <c r="A126" t="s">
        <v>28</v>
      </c>
      <c r="B126" t="s">
        <v>31</v>
      </c>
      <c r="C126" t="s">
        <v>4135</v>
      </c>
      <c r="D126">
        <v>0</v>
      </c>
      <c r="E126">
        <v>424</v>
      </c>
      <c r="F126">
        <v>195</v>
      </c>
      <c r="G126">
        <v>0</v>
      </c>
      <c r="H126">
        <v>0</v>
      </c>
      <c r="I126">
        <v>2</v>
      </c>
      <c r="J126">
        <v>2</v>
      </c>
      <c r="K126">
        <v>8.1</v>
      </c>
      <c r="L126">
        <f t="shared" si="6"/>
        <v>0.6</v>
      </c>
      <c r="M126">
        <f t="shared" si="10"/>
        <v>1</v>
      </c>
      <c r="N126">
        <f t="shared" si="7"/>
        <v>1</v>
      </c>
      <c r="O126">
        <f t="shared" si="8"/>
        <v>0</v>
      </c>
      <c r="P126">
        <f t="shared" si="9"/>
        <v>0.69000000000000006</v>
      </c>
    </row>
    <row r="127" spans="1:16" x14ac:dyDescent="0.2">
      <c r="A127" t="s">
        <v>28</v>
      </c>
      <c r="B127" t="s">
        <v>31</v>
      </c>
      <c r="C127" t="s">
        <v>4136</v>
      </c>
      <c r="D127">
        <v>0</v>
      </c>
      <c r="E127">
        <v>407.12</v>
      </c>
      <c r="F127">
        <v>195</v>
      </c>
      <c r="G127">
        <v>0</v>
      </c>
      <c r="H127">
        <v>0</v>
      </c>
      <c r="I127">
        <v>2</v>
      </c>
      <c r="J127">
        <v>2</v>
      </c>
      <c r="K127">
        <v>8.1</v>
      </c>
      <c r="L127">
        <f t="shared" si="6"/>
        <v>0.6</v>
      </c>
      <c r="M127">
        <f t="shared" si="10"/>
        <v>1</v>
      </c>
      <c r="N127">
        <f t="shared" si="7"/>
        <v>1</v>
      </c>
      <c r="O127">
        <f t="shared" si="8"/>
        <v>0</v>
      </c>
      <c r="P127">
        <f t="shared" si="9"/>
        <v>0.69000000000000006</v>
      </c>
    </row>
    <row r="128" spans="1:16" x14ac:dyDescent="0.2">
      <c r="A128" t="s">
        <v>28</v>
      </c>
      <c r="B128" t="s">
        <v>31</v>
      </c>
      <c r="C128" t="s">
        <v>4137</v>
      </c>
      <c r="D128">
        <v>10.199999999999999</v>
      </c>
      <c r="E128">
        <v>446.61</v>
      </c>
      <c r="F128">
        <v>367</v>
      </c>
      <c r="G128">
        <v>0</v>
      </c>
      <c r="H128">
        <v>1</v>
      </c>
      <c r="I128">
        <v>4</v>
      </c>
      <c r="J128">
        <v>4</v>
      </c>
      <c r="K128">
        <v>18.900000000000002</v>
      </c>
      <c r="L128">
        <f t="shared" si="6"/>
        <v>0.7</v>
      </c>
      <c r="M128">
        <f t="shared" si="10"/>
        <v>1</v>
      </c>
      <c r="N128">
        <f t="shared" si="7"/>
        <v>0.7</v>
      </c>
      <c r="O128">
        <f t="shared" si="8"/>
        <v>0</v>
      </c>
      <c r="P128">
        <f t="shared" si="9"/>
        <v>0.68499999999999994</v>
      </c>
    </row>
    <row r="129" spans="1:16" x14ac:dyDescent="0.2">
      <c r="A129" t="s">
        <v>28</v>
      </c>
      <c r="B129" t="s">
        <v>31</v>
      </c>
      <c r="C129" t="s">
        <v>4146</v>
      </c>
      <c r="D129">
        <v>101</v>
      </c>
      <c r="E129">
        <v>539.26</v>
      </c>
      <c r="F129">
        <v>471</v>
      </c>
      <c r="G129">
        <v>0</v>
      </c>
      <c r="H129">
        <v>1</v>
      </c>
      <c r="I129">
        <v>5</v>
      </c>
      <c r="J129">
        <v>5</v>
      </c>
      <c r="K129">
        <v>25</v>
      </c>
      <c r="L129">
        <f t="shared" si="6"/>
        <v>0.7</v>
      </c>
      <c r="M129">
        <f t="shared" si="10"/>
        <v>1</v>
      </c>
      <c r="N129">
        <f t="shared" si="7"/>
        <v>0.7</v>
      </c>
      <c r="O129">
        <f t="shared" si="8"/>
        <v>0.7</v>
      </c>
      <c r="P129">
        <f t="shared" si="9"/>
        <v>0.78999999999999992</v>
      </c>
    </row>
    <row r="130" spans="1:16" x14ac:dyDescent="0.2">
      <c r="A130" t="s">
        <v>28</v>
      </c>
      <c r="B130" t="s">
        <v>31</v>
      </c>
      <c r="C130" t="s">
        <v>4154</v>
      </c>
      <c r="D130">
        <v>56.96</v>
      </c>
      <c r="E130">
        <v>234.64</v>
      </c>
      <c r="F130">
        <v>193</v>
      </c>
      <c r="G130">
        <v>0</v>
      </c>
      <c r="H130">
        <v>0</v>
      </c>
      <c r="I130">
        <v>2</v>
      </c>
      <c r="J130">
        <v>2</v>
      </c>
      <c r="K130">
        <v>10.399999999999999</v>
      </c>
      <c r="L130">
        <f t="shared" si="6"/>
        <v>0.7</v>
      </c>
      <c r="M130">
        <f t="shared" si="10"/>
        <v>1</v>
      </c>
      <c r="N130">
        <f t="shared" si="7"/>
        <v>1</v>
      </c>
      <c r="O130">
        <f t="shared" si="8"/>
        <v>0.8</v>
      </c>
      <c r="P130">
        <f t="shared" si="9"/>
        <v>0.85</v>
      </c>
    </row>
    <row r="131" spans="1:16" x14ac:dyDescent="0.2">
      <c r="A131" t="s">
        <v>28</v>
      </c>
      <c r="B131" t="s">
        <v>31</v>
      </c>
      <c r="C131" t="s">
        <v>4149</v>
      </c>
      <c r="D131">
        <v>0</v>
      </c>
      <c r="E131">
        <v>204.62</v>
      </c>
      <c r="F131">
        <v>99</v>
      </c>
      <c r="G131">
        <v>0</v>
      </c>
      <c r="H131">
        <v>0</v>
      </c>
      <c r="I131">
        <v>1</v>
      </c>
      <c r="J131">
        <v>1</v>
      </c>
      <c r="K131">
        <v>5.8</v>
      </c>
      <c r="L131">
        <f t="shared" ref="L131:L194" si="11">IF(D131=0,0.6,IF(E131=0,0,IF(AND(D131/E131&gt;0.95,D131/E131&lt;1.05),1,IF(AND(D131/E131&gt;0.9,D131/E131&lt;1.1),0.9,IF(AND(D131/E131&gt;0.8,D131/E131&lt;1.2),0.8,0.7)))))</f>
        <v>0.6</v>
      </c>
      <c r="M131">
        <f t="shared" si="10"/>
        <v>1</v>
      </c>
      <c r="N131">
        <f t="shared" ref="N131:N194" si="12">IF(H131=0,1,IF(H131/I131&lt;0.05,1,IF(H131/I131&lt;1.1*0.05,0.9,IF(H131/I131&lt;0.005*1.2,0.8,0.7))))</f>
        <v>1</v>
      </c>
      <c r="O131">
        <f t="shared" ref="O131:O194" si="13">IF(ABS(1-((K131/J131)/6))&lt;0.1,0.9,IF(ABS(1-((K131/J131)/6))&lt;0.15,0.8,IF(ABS(1-((K131/J131)/6))&lt;0.2,0.7,0)))</f>
        <v>0.9</v>
      </c>
      <c r="P131">
        <f t="shared" ref="P131:P194" si="14">L131*0.4+M131*0.3+N131*0.15+O131*0.15</f>
        <v>0.82500000000000007</v>
      </c>
    </row>
    <row r="132" spans="1:16" x14ac:dyDescent="0.2">
      <c r="A132" t="s">
        <v>28</v>
      </c>
      <c r="B132" t="s">
        <v>31</v>
      </c>
      <c r="C132" t="s">
        <v>4161</v>
      </c>
      <c r="D132">
        <v>0</v>
      </c>
      <c r="E132">
        <v>0.93</v>
      </c>
      <c r="F132">
        <v>92</v>
      </c>
      <c r="G132">
        <v>0</v>
      </c>
      <c r="H132">
        <v>0</v>
      </c>
      <c r="I132">
        <v>1</v>
      </c>
      <c r="J132">
        <v>1</v>
      </c>
      <c r="K132">
        <v>0</v>
      </c>
      <c r="L132">
        <f t="shared" si="11"/>
        <v>0.6</v>
      </c>
      <c r="M132">
        <f t="shared" si="10"/>
        <v>1</v>
      </c>
      <c r="N132">
        <f t="shared" si="12"/>
        <v>1</v>
      </c>
      <c r="O132">
        <f t="shared" si="13"/>
        <v>0</v>
      </c>
      <c r="P132">
        <f t="shared" si="14"/>
        <v>0.69000000000000006</v>
      </c>
    </row>
    <row r="133" spans="1:16" x14ac:dyDescent="0.2">
      <c r="A133" t="s">
        <v>28</v>
      </c>
      <c r="B133" t="s">
        <v>31</v>
      </c>
      <c r="C133" t="s">
        <v>4159</v>
      </c>
      <c r="D133">
        <v>84.57</v>
      </c>
      <c r="E133">
        <v>332.04999999999995</v>
      </c>
      <c r="F133">
        <v>387</v>
      </c>
      <c r="G133">
        <v>0</v>
      </c>
      <c r="H133">
        <v>0</v>
      </c>
      <c r="I133">
        <v>4</v>
      </c>
      <c r="J133">
        <v>4</v>
      </c>
      <c r="K133">
        <v>19.5</v>
      </c>
      <c r="L133">
        <f t="shared" si="11"/>
        <v>0.7</v>
      </c>
      <c r="M133">
        <f t="shared" si="10"/>
        <v>1</v>
      </c>
      <c r="N133">
        <f t="shared" si="12"/>
        <v>1</v>
      </c>
      <c r="O133">
        <f t="shared" si="13"/>
        <v>0.7</v>
      </c>
      <c r="P133">
        <f t="shared" si="14"/>
        <v>0.83499999999999996</v>
      </c>
    </row>
    <row r="134" spans="1:16" x14ac:dyDescent="0.2">
      <c r="A134" t="s">
        <v>28</v>
      </c>
      <c r="B134" t="s">
        <v>31</v>
      </c>
      <c r="C134" t="s">
        <v>4155</v>
      </c>
      <c r="D134">
        <v>18.8</v>
      </c>
      <c r="E134">
        <v>433.82</v>
      </c>
      <c r="F134">
        <v>260</v>
      </c>
      <c r="G134">
        <v>0</v>
      </c>
      <c r="H134">
        <v>1</v>
      </c>
      <c r="I134">
        <v>3</v>
      </c>
      <c r="J134">
        <v>3</v>
      </c>
      <c r="K134">
        <v>17.600000000000001</v>
      </c>
      <c r="L134">
        <f t="shared" si="11"/>
        <v>0.7</v>
      </c>
      <c r="M134">
        <f t="shared" si="10"/>
        <v>1</v>
      </c>
      <c r="N134">
        <f t="shared" si="12"/>
        <v>0.7</v>
      </c>
      <c r="O134">
        <f t="shared" si="13"/>
        <v>0.9</v>
      </c>
      <c r="P134">
        <f t="shared" si="14"/>
        <v>0.82</v>
      </c>
    </row>
    <row r="135" spans="1:16" x14ac:dyDescent="0.2">
      <c r="A135" t="s">
        <v>28</v>
      </c>
      <c r="B135" t="s">
        <v>31</v>
      </c>
      <c r="C135" t="s">
        <v>4138</v>
      </c>
      <c r="D135">
        <v>0</v>
      </c>
      <c r="E135">
        <v>342.36</v>
      </c>
      <c r="F135">
        <v>293</v>
      </c>
      <c r="G135">
        <v>0</v>
      </c>
      <c r="H135">
        <v>0</v>
      </c>
      <c r="I135">
        <v>3</v>
      </c>
      <c r="J135">
        <v>3</v>
      </c>
      <c r="K135">
        <v>12.6</v>
      </c>
      <c r="L135">
        <f t="shared" si="11"/>
        <v>0.6</v>
      </c>
      <c r="M135">
        <f t="shared" si="10"/>
        <v>1</v>
      </c>
      <c r="N135">
        <f t="shared" si="12"/>
        <v>1</v>
      </c>
      <c r="O135">
        <f t="shared" si="13"/>
        <v>0</v>
      </c>
      <c r="P135">
        <f t="shared" si="14"/>
        <v>0.69000000000000006</v>
      </c>
    </row>
    <row r="136" spans="1:16" x14ac:dyDescent="0.2">
      <c r="A136" t="s">
        <v>28</v>
      </c>
      <c r="B136" t="s">
        <v>31</v>
      </c>
      <c r="C136" t="s">
        <v>4139</v>
      </c>
      <c r="D136">
        <v>31.02</v>
      </c>
      <c r="E136">
        <v>341.59</v>
      </c>
      <c r="F136">
        <v>466</v>
      </c>
      <c r="G136">
        <v>0</v>
      </c>
      <c r="H136">
        <v>1</v>
      </c>
      <c r="I136">
        <v>5</v>
      </c>
      <c r="J136">
        <v>5</v>
      </c>
      <c r="K136">
        <v>23.1</v>
      </c>
      <c r="L136">
        <f t="shared" si="11"/>
        <v>0.7</v>
      </c>
      <c r="M136">
        <f t="shared" si="10"/>
        <v>1</v>
      </c>
      <c r="N136">
        <f t="shared" si="12"/>
        <v>0.7</v>
      </c>
      <c r="O136">
        <f t="shared" si="13"/>
        <v>0</v>
      </c>
      <c r="P136">
        <f t="shared" si="14"/>
        <v>0.68499999999999994</v>
      </c>
    </row>
    <row r="137" spans="1:16" x14ac:dyDescent="0.2">
      <c r="A137" t="s">
        <v>28</v>
      </c>
      <c r="B137" t="s">
        <v>31</v>
      </c>
      <c r="C137" t="s">
        <v>4140</v>
      </c>
      <c r="D137">
        <v>298</v>
      </c>
      <c r="E137">
        <v>374.16</v>
      </c>
      <c r="F137">
        <v>387</v>
      </c>
      <c r="G137">
        <v>0</v>
      </c>
      <c r="H137">
        <v>0</v>
      </c>
      <c r="I137">
        <v>4</v>
      </c>
      <c r="J137">
        <v>4</v>
      </c>
      <c r="K137">
        <v>17.2</v>
      </c>
      <c r="L137">
        <f t="shared" si="11"/>
        <v>0.7</v>
      </c>
      <c r="M137">
        <f t="shared" si="10"/>
        <v>1</v>
      </c>
      <c r="N137">
        <f t="shared" si="12"/>
        <v>1</v>
      </c>
      <c r="O137">
        <f t="shared" si="13"/>
        <v>0</v>
      </c>
      <c r="P137">
        <f t="shared" si="14"/>
        <v>0.73</v>
      </c>
    </row>
    <row r="138" spans="1:16" x14ac:dyDescent="0.2">
      <c r="A138" t="s">
        <v>28</v>
      </c>
      <c r="B138" t="s">
        <v>31</v>
      </c>
      <c r="C138" t="s">
        <v>4141</v>
      </c>
      <c r="D138">
        <v>17</v>
      </c>
      <c r="E138">
        <v>418.58</v>
      </c>
      <c r="F138">
        <v>488</v>
      </c>
      <c r="G138">
        <v>0</v>
      </c>
      <c r="H138">
        <v>0</v>
      </c>
      <c r="I138">
        <v>5</v>
      </c>
      <c r="J138">
        <v>5</v>
      </c>
      <c r="K138">
        <v>21.4</v>
      </c>
      <c r="L138">
        <f t="shared" si="11"/>
        <v>0.7</v>
      </c>
      <c r="M138">
        <f t="shared" si="10"/>
        <v>1</v>
      </c>
      <c r="N138">
        <f t="shared" si="12"/>
        <v>1</v>
      </c>
      <c r="O138">
        <f t="shared" si="13"/>
        <v>0</v>
      </c>
      <c r="P138">
        <f t="shared" si="14"/>
        <v>0.73</v>
      </c>
    </row>
    <row r="139" spans="1:16" x14ac:dyDescent="0.2">
      <c r="A139" t="s">
        <v>28</v>
      </c>
      <c r="B139" t="s">
        <v>31</v>
      </c>
      <c r="C139" t="s">
        <v>4150</v>
      </c>
      <c r="D139">
        <v>0</v>
      </c>
      <c r="E139">
        <v>263</v>
      </c>
      <c r="F139">
        <v>197</v>
      </c>
      <c r="G139">
        <v>0</v>
      </c>
      <c r="H139">
        <v>0</v>
      </c>
      <c r="I139">
        <v>2</v>
      </c>
      <c r="J139">
        <v>2</v>
      </c>
      <c r="K139">
        <v>10.3</v>
      </c>
      <c r="L139">
        <f t="shared" si="11"/>
        <v>0.6</v>
      </c>
      <c r="M139">
        <f t="shared" si="10"/>
        <v>1</v>
      </c>
      <c r="N139">
        <f t="shared" si="12"/>
        <v>1</v>
      </c>
      <c r="O139">
        <f t="shared" si="13"/>
        <v>0.8</v>
      </c>
      <c r="P139">
        <f t="shared" si="14"/>
        <v>0.81</v>
      </c>
    </row>
    <row r="140" spans="1:16" x14ac:dyDescent="0.2">
      <c r="A140" t="s">
        <v>28</v>
      </c>
      <c r="B140" t="s">
        <v>31</v>
      </c>
      <c r="C140" t="s">
        <v>4162</v>
      </c>
      <c r="D140">
        <v>0</v>
      </c>
      <c r="E140">
        <v>210.15</v>
      </c>
      <c r="F140">
        <v>99</v>
      </c>
      <c r="G140">
        <v>0</v>
      </c>
      <c r="H140">
        <v>0</v>
      </c>
      <c r="I140">
        <v>1</v>
      </c>
      <c r="J140">
        <v>1</v>
      </c>
      <c r="K140">
        <v>5.8</v>
      </c>
      <c r="L140">
        <f t="shared" si="11"/>
        <v>0.6</v>
      </c>
      <c r="M140">
        <f t="shared" si="10"/>
        <v>1</v>
      </c>
      <c r="N140">
        <f t="shared" si="12"/>
        <v>1</v>
      </c>
      <c r="O140">
        <f t="shared" si="13"/>
        <v>0.9</v>
      </c>
      <c r="P140">
        <f t="shared" si="14"/>
        <v>0.82500000000000007</v>
      </c>
    </row>
    <row r="141" spans="1:16" x14ac:dyDescent="0.2">
      <c r="A141" t="s">
        <v>28</v>
      </c>
      <c r="B141" t="s">
        <v>31</v>
      </c>
      <c r="C141" t="s">
        <v>4151</v>
      </c>
      <c r="D141">
        <v>54</v>
      </c>
      <c r="E141">
        <v>319.28000000000003</v>
      </c>
      <c r="F141">
        <v>381</v>
      </c>
      <c r="G141">
        <v>0</v>
      </c>
      <c r="H141">
        <v>0</v>
      </c>
      <c r="I141">
        <v>4</v>
      </c>
      <c r="J141">
        <v>4</v>
      </c>
      <c r="K141">
        <v>21.2</v>
      </c>
      <c r="L141">
        <f t="shared" si="11"/>
        <v>0.7</v>
      </c>
      <c r="M141">
        <f t="shared" si="10"/>
        <v>1</v>
      </c>
      <c r="N141">
        <f t="shared" si="12"/>
        <v>1</v>
      </c>
      <c r="O141">
        <f t="shared" si="13"/>
        <v>0.8</v>
      </c>
      <c r="P141">
        <f t="shared" si="14"/>
        <v>0.85</v>
      </c>
    </row>
    <row r="142" spans="1:16" x14ac:dyDescent="0.2">
      <c r="A142" t="s">
        <v>28</v>
      </c>
      <c r="B142" t="s">
        <v>31</v>
      </c>
      <c r="C142" t="s">
        <v>4156</v>
      </c>
      <c r="D142">
        <v>14</v>
      </c>
      <c r="E142">
        <v>679.12</v>
      </c>
      <c r="F142">
        <v>291</v>
      </c>
      <c r="G142">
        <v>0</v>
      </c>
      <c r="H142">
        <v>0</v>
      </c>
      <c r="I142">
        <v>3</v>
      </c>
      <c r="J142">
        <v>3</v>
      </c>
      <c r="K142">
        <v>14.899999999999999</v>
      </c>
      <c r="L142">
        <f t="shared" si="11"/>
        <v>0.7</v>
      </c>
      <c r="M142">
        <f t="shared" si="10"/>
        <v>1</v>
      </c>
      <c r="N142">
        <f t="shared" si="12"/>
        <v>1</v>
      </c>
      <c r="O142">
        <f t="shared" si="13"/>
        <v>0.7</v>
      </c>
      <c r="P142">
        <f t="shared" si="14"/>
        <v>0.83499999999999996</v>
      </c>
    </row>
    <row r="143" spans="1:16" x14ac:dyDescent="0.2">
      <c r="A143" t="s">
        <v>28</v>
      </c>
      <c r="B143" t="s">
        <v>31</v>
      </c>
      <c r="C143" t="s">
        <v>4142</v>
      </c>
      <c r="D143">
        <v>43</v>
      </c>
      <c r="E143">
        <v>170.56</v>
      </c>
      <c r="F143">
        <v>368</v>
      </c>
      <c r="G143">
        <v>0</v>
      </c>
      <c r="H143">
        <v>1</v>
      </c>
      <c r="I143">
        <v>4</v>
      </c>
      <c r="J143">
        <v>4</v>
      </c>
      <c r="K143">
        <v>18.600000000000001</v>
      </c>
      <c r="L143">
        <f t="shared" si="11"/>
        <v>0.7</v>
      </c>
      <c r="M143">
        <f t="shared" si="10"/>
        <v>1</v>
      </c>
      <c r="N143">
        <f t="shared" si="12"/>
        <v>0.7</v>
      </c>
      <c r="O143">
        <f t="shared" si="13"/>
        <v>0</v>
      </c>
      <c r="P143">
        <f t="shared" si="14"/>
        <v>0.68499999999999994</v>
      </c>
    </row>
    <row r="144" spans="1:16" x14ac:dyDescent="0.2">
      <c r="A144" t="s">
        <v>28</v>
      </c>
      <c r="B144" t="s">
        <v>31</v>
      </c>
      <c r="C144" t="s">
        <v>4143</v>
      </c>
      <c r="D144">
        <v>455</v>
      </c>
      <c r="E144">
        <v>500</v>
      </c>
      <c r="F144">
        <v>477</v>
      </c>
      <c r="G144">
        <v>0</v>
      </c>
      <c r="H144">
        <v>0</v>
      </c>
      <c r="I144">
        <v>5</v>
      </c>
      <c r="J144">
        <v>5</v>
      </c>
      <c r="K144">
        <v>23.5</v>
      </c>
      <c r="L144">
        <f t="shared" si="11"/>
        <v>0.9</v>
      </c>
      <c r="M144">
        <f t="shared" si="10"/>
        <v>1</v>
      </c>
      <c r="N144">
        <f t="shared" si="12"/>
        <v>1</v>
      </c>
      <c r="O144">
        <f t="shared" si="13"/>
        <v>0</v>
      </c>
      <c r="P144">
        <f t="shared" si="14"/>
        <v>0.81</v>
      </c>
    </row>
    <row r="145" spans="1:16" x14ac:dyDescent="0.2">
      <c r="A145" t="s">
        <v>28</v>
      </c>
      <c r="B145" t="s">
        <v>31</v>
      </c>
      <c r="C145" t="s">
        <v>4144</v>
      </c>
      <c r="D145">
        <v>26</v>
      </c>
      <c r="E145">
        <v>618</v>
      </c>
      <c r="F145">
        <v>477</v>
      </c>
      <c r="G145">
        <v>0</v>
      </c>
      <c r="H145">
        <v>0</v>
      </c>
      <c r="I145">
        <v>5</v>
      </c>
      <c r="J145">
        <v>5</v>
      </c>
      <c r="K145">
        <v>23.5</v>
      </c>
      <c r="L145">
        <f t="shared" si="11"/>
        <v>0.7</v>
      </c>
      <c r="M145">
        <f t="shared" si="10"/>
        <v>1</v>
      </c>
      <c r="N145">
        <f t="shared" si="12"/>
        <v>1</v>
      </c>
      <c r="O145">
        <f t="shared" si="13"/>
        <v>0</v>
      </c>
      <c r="P145">
        <f t="shared" si="14"/>
        <v>0.73</v>
      </c>
    </row>
    <row r="146" spans="1:16" x14ac:dyDescent="0.2">
      <c r="A146" t="s">
        <v>28</v>
      </c>
      <c r="B146" t="s">
        <v>31</v>
      </c>
      <c r="C146" t="s">
        <v>4147</v>
      </c>
      <c r="D146">
        <v>8</v>
      </c>
      <c r="E146">
        <v>110</v>
      </c>
      <c r="F146">
        <v>282</v>
      </c>
      <c r="G146">
        <v>0</v>
      </c>
      <c r="H146">
        <v>0</v>
      </c>
      <c r="I146">
        <v>3</v>
      </c>
      <c r="J146">
        <v>3</v>
      </c>
      <c r="K146">
        <v>15.4</v>
      </c>
      <c r="L146">
        <f t="shared" si="11"/>
        <v>0.7</v>
      </c>
      <c r="M146">
        <f t="shared" si="10"/>
        <v>1</v>
      </c>
      <c r="N146">
        <f t="shared" si="12"/>
        <v>1</v>
      </c>
      <c r="O146">
        <f t="shared" si="13"/>
        <v>0.8</v>
      </c>
      <c r="P146">
        <f t="shared" si="14"/>
        <v>0.85</v>
      </c>
    </row>
    <row r="147" spans="1:16" x14ac:dyDescent="0.2">
      <c r="A147" t="s">
        <v>28</v>
      </c>
      <c r="B147" t="s">
        <v>31</v>
      </c>
      <c r="C147" t="s">
        <v>4160</v>
      </c>
      <c r="D147">
        <v>0</v>
      </c>
      <c r="E147">
        <v>1138.6300000000001</v>
      </c>
      <c r="F147">
        <v>369</v>
      </c>
      <c r="G147">
        <v>0</v>
      </c>
      <c r="H147">
        <v>0</v>
      </c>
      <c r="I147">
        <v>4</v>
      </c>
      <c r="J147">
        <v>4</v>
      </c>
      <c r="K147">
        <v>22.500000000000004</v>
      </c>
      <c r="L147">
        <f t="shared" si="11"/>
        <v>0.6</v>
      </c>
      <c r="M147">
        <f t="shared" si="10"/>
        <v>1</v>
      </c>
      <c r="N147">
        <f t="shared" si="12"/>
        <v>1</v>
      </c>
      <c r="O147">
        <f t="shared" si="13"/>
        <v>0.9</v>
      </c>
      <c r="P147">
        <f t="shared" si="14"/>
        <v>0.82500000000000007</v>
      </c>
    </row>
    <row r="148" spans="1:16" x14ac:dyDescent="0.2">
      <c r="A148" t="s">
        <v>28</v>
      </c>
      <c r="B148" t="s">
        <v>31</v>
      </c>
      <c r="C148" t="s">
        <v>4152</v>
      </c>
      <c r="D148">
        <v>46</v>
      </c>
      <c r="E148">
        <v>12.54</v>
      </c>
      <c r="F148">
        <v>189</v>
      </c>
      <c r="G148">
        <v>0</v>
      </c>
      <c r="H148">
        <v>0</v>
      </c>
      <c r="I148">
        <v>2</v>
      </c>
      <c r="J148">
        <v>2</v>
      </c>
      <c r="K148">
        <v>10.5</v>
      </c>
      <c r="L148">
        <f t="shared" si="11"/>
        <v>0.7</v>
      </c>
      <c r="M148">
        <f t="shared" si="10"/>
        <v>1</v>
      </c>
      <c r="N148">
        <f t="shared" si="12"/>
        <v>1</v>
      </c>
      <c r="O148">
        <f t="shared" si="13"/>
        <v>0.8</v>
      </c>
      <c r="P148">
        <f t="shared" si="14"/>
        <v>0.85</v>
      </c>
    </row>
    <row r="149" spans="1:16" x14ac:dyDescent="0.2">
      <c r="A149" t="s">
        <v>39</v>
      </c>
      <c r="B149" t="s">
        <v>49</v>
      </c>
      <c r="C149" t="s">
        <v>4153</v>
      </c>
      <c r="D149">
        <v>1495.26</v>
      </c>
      <c r="E149">
        <v>1265.9199999999998</v>
      </c>
      <c r="F149">
        <v>2830</v>
      </c>
      <c r="G149">
        <v>219</v>
      </c>
      <c r="H149">
        <v>4</v>
      </c>
      <c r="I149">
        <v>16</v>
      </c>
      <c r="J149">
        <v>16</v>
      </c>
      <c r="K149">
        <v>68.400000000000006</v>
      </c>
      <c r="L149">
        <f t="shared" si="11"/>
        <v>0.8</v>
      </c>
      <c r="M149">
        <f t="shared" si="10"/>
        <v>0.8</v>
      </c>
      <c r="N149">
        <f t="shared" si="12"/>
        <v>0.7</v>
      </c>
      <c r="O149">
        <f t="shared" si="13"/>
        <v>0</v>
      </c>
      <c r="P149">
        <f t="shared" si="14"/>
        <v>0.66500000000000004</v>
      </c>
    </row>
    <row r="150" spans="1:16" x14ac:dyDescent="0.2">
      <c r="A150" t="s">
        <v>39</v>
      </c>
      <c r="B150" t="s">
        <v>49</v>
      </c>
      <c r="C150" t="s">
        <v>4134</v>
      </c>
      <c r="D150">
        <v>465.59000000000003</v>
      </c>
      <c r="E150">
        <v>412</v>
      </c>
      <c r="F150">
        <v>2008</v>
      </c>
      <c r="G150">
        <v>223</v>
      </c>
      <c r="H150">
        <v>2</v>
      </c>
      <c r="I150">
        <v>10</v>
      </c>
      <c r="J150">
        <v>10</v>
      </c>
      <c r="K150">
        <v>36.900000000000006</v>
      </c>
      <c r="L150">
        <f t="shared" si="11"/>
        <v>0.8</v>
      </c>
      <c r="M150">
        <f t="shared" si="10"/>
        <v>0.7</v>
      </c>
      <c r="N150">
        <f t="shared" si="12"/>
        <v>0.7</v>
      </c>
      <c r="O150">
        <f t="shared" si="13"/>
        <v>0</v>
      </c>
      <c r="P150">
        <f t="shared" si="14"/>
        <v>0.63500000000000001</v>
      </c>
    </row>
    <row r="151" spans="1:16" x14ac:dyDescent="0.2">
      <c r="A151" t="s">
        <v>39</v>
      </c>
      <c r="B151" t="s">
        <v>49</v>
      </c>
      <c r="C151" t="s">
        <v>4148</v>
      </c>
      <c r="D151">
        <v>717</v>
      </c>
      <c r="E151">
        <v>689</v>
      </c>
      <c r="F151">
        <v>906</v>
      </c>
      <c r="G151">
        <v>442</v>
      </c>
      <c r="H151">
        <v>2</v>
      </c>
      <c r="I151">
        <v>7</v>
      </c>
      <c r="J151">
        <v>7</v>
      </c>
      <c r="K151">
        <v>31.9</v>
      </c>
      <c r="L151">
        <f t="shared" si="11"/>
        <v>1</v>
      </c>
      <c r="M151">
        <f t="shared" si="10"/>
        <v>0.6</v>
      </c>
      <c r="N151">
        <f t="shared" si="12"/>
        <v>0.7</v>
      </c>
      <c r="O151">
        <f t="shared" si="13"/>
        <v>0</v>
      </c>
      <c r="P151">
        <f t="shared" si="14"/>
        <v>0.68500000000000005</v>
      </c>
    </row>
    <row r="152" spans="1:16" x14ac:dyDescent="0.2">
      <c r="A152" t="s">
        <v>39</v>
      </c>
      <c r="B152" t="s">
        <v>49</v>
      </c>
      <c r="C152" t="s">
        <v>4145</v>
      </c>
      <c r="D152">
        <v>874.71</v>
      </c>
      <c r="E152">
        <v>983.71</v>
      </c>
      <c r="F152">
        <v>1043</v>
      </c>
      <c r="G152">
        <v>223</v>
      </c>
      <c r="H152">
        <v>5</v>
      </c>
      <c r="I152">
        <v>7</v>
      </c>
      <c r="J152">
        <v>7</v>
      </c>
      <c r="K152">
        <v>37.1</v>
      </c>
      <c r="L152">
        <f t="shared" si="11"/>
        <v>0.8</v>
      </c>
      <c r="M152">
        <f t="shared" si="10"/>
        <v>0.6</v>
      </c>
      <c r="N152">
        <f t="shared" si="12"/>
        <v>0.7</v>
      </c>
      <c r="O152">
        <f t="shared" si="13"/>
        <v>0.8</v>
      </c>
      <c r="P152">
        <f t="shared" si="14"/>
        <v>0.72499999999999998</v>
      </c>
    </row>
    <row r="153" spans="1:16" x14ac:dyDescent="0.2">
      <c r="A153" t="s">
        <v>39</v>
      </c>
      <c r="B153" t="s">
        <v>49</v>
      </c>
      <c r="C153" t="s">
        <v>4157</v>
      </c>
      <c r="D153">
        <v>1093.02</v>
      </c>
      <c r="E153">
        <v>1129.02</v>
      </c>
      <c r="F153">
        <v>1602</v>
      </c>
      <c r="G153">
        <v>386</v>
      </c>
      <c r="H153">
        <v>2</v>
      </c>
      <c r="I153">
        <v>12</v>
      </c>
      <c r="J153">
        <v>12</v>
      </c>
      <c r="K153">
        <v>60.4</v>
      </c>
      <c r="L153">
        <f t="shared" si="11"/>
        <v>1</v>
      </c>
      <c r="M153">
        <f t="shared" si="10"/>
        <v>0.6</v>
      </c>
      <c r="N153">
        <f t="shared" si="12"/>
        <v>0.7</v>
      </c>
      <c r="O153">
        <f t="shared" si="13"/>
        <v>0.7</v>
      </c>
      <c r="P153">
        <f t="shared" si="14"/>
        <v>0.79</v>
      </c>
    </row>
    <row r="154" spans="1:16" x14ac:dyDescent="0.2">
      <c r="A154" t="s">
        <v>39</v>
      </c>
      <c r="B154" t="s">
        <v>49</v>
      </c>
      <c r="C154" t="s">
        <v>4163</v>
      </c>
      <c r="D154">
        <v>977.1</v>
      </c>
      <c r="E154">
        <v>929.1</v>
      </c>
      <c r="F154">
        <v>814</v>
      </c>
      <c r="G154">
        <v>223</v>
      </c>
      <c r="H154">
        <v>1</v>
      </c>
      <c r="I154">
        <v>6</v>
      </c>
      <c r="J154">
        <v>6</v>
      </c>
      <c r="K154">
        <v>28.7</v>
      </c>
      <c r="L154">
        <f t="shared" si="11"/>
        <v>0.9</v>
      </c>
      <c r="M154">
        <f t="shared" si="10"/>
        <v>0.6</v>
      </c>
      <c r="N154">
        <f t="shared" si="12"/>
        <v>0.7</v>
      </c>
      <c r="O154">
        <f t="shared" si="13"/>
        <v>0</v>
      </c>
      <c r="P154">
        <f t="shared" si="14"/>
        <v>0.64500000000000002</v>
      </c>
    </row>
    <row r="155" spans="1:16" x14ac:dyDescent="0.2">
      <c r="A155" t="s">
        <v>39</v>
      </c>
      <c r="B155" t="s">
        <v>49</v>
      </c>
      <c r="C155" t="s">
        <v>4158</v>
      </c>
      <c r="D155">
        <v>1143.1600000000001</v>
      </c>
      <c r="E155">
        <v>1153.1600000000001</v>
      </c>
      <c r="F155">
        <v>778</v>
      </c>
      <c r="G155">
        <v>223</v>
      </c>
      <c r="H155">
        <v>3</v>
      </c>
      <c r="I155">
        <v>6</v>
      </c>
      <c r="J155">
        <v>6</v>
      </c>
      <c r="K155">
        <v>31.4</v>
      </c>
      <c r="L155">
        <f t="shared" si="11"/>
        <v>1</v>
      </c>
      <c r="M155">
        <f t="shared" si="10"/>
        <v>0.6</v>
      </c>
      <c r="N155">
        <f t="shared" si="12"/>
        <v>0.7</v>
      </c>
      <c r="O155">
        <f t="shared" si="13"/>
        <v>0.8</v>
      </c>
      <c r="P155">
        <f t="shared" si="14"/>
        <v>0.80500000000000005</v>
      </c>
    </row>
    <row r="156" spans="1:16" x14ac:dyDescent="0.2">
      <c r="A156" t="s">
        <v>39</v>
      </c>
      <c r="B156" t="s">
        <v>49</v>
      </c>
      <c r="C156" t="s">
        <v>4135</v>
      </c>
      <c r="D156">
        <v>1416.31</v>
      </c>
      <c r="E156">
        <v>1390.05</v>
      </c>
      <c r="F156">
        <v>1499</v>
      </c>
      <c r="G156">
        <v>442</v>
      </c>
      <c r="H156">
        <v>5</v>
      </c>
      <c r="I156">
        <v>11</v>
      </c>
      <c r="J156">
        <v>11</v>
      </c>
      <c r="K156">
        <v>47.899999999999991</v>
      </c>
      <c r="L156">
        <f t="shared" si="11"/>
        <v>1</v>
      </c>
      <c r="M156">
        <f t="shared" si="10"/>
        <v>0.6</v>
      </c>
      <c r="N156">
        <f t="shared" si="12"/>
        <v>0.7</v>
      </c>
      <c r="O156">
        <f t="shared" si="13"/>
        <v>0</v>
      </c>
      <c r="P156">
        <f t="shared" si="14"/>
        <v>0.68500000000000005</v>
      </c>
    </row>
    <row r="157" spans="1:16" x14ac:dyDescent="0.2">
      <c r="A157" t="s">
        <v>39</v>
      </c>
      <c r="B157" t="s">
        <v>49</v>
      </c>
      <c r="C157" t="s">
        <v>4136</v>
      </c>
      <c r="D157">
        <v>1436.12</v>
      </c>
      <c r="E157">
        <v>1490.12</v>
      </c>
      <c r="F157">
        <v>1115</v>
      </c>
      <c r="G157">
        <v>223</v>
      </c>
      <c r="H157">
        <v>4</v>
      </c>
      <c r="I157">
        <v>8</v>
      </c>
      <c r="J157">
        <v>8</v>
      </c>
      <c r="K157">
        <v>43.1</v>
      </c>
      <c r="L157">
        <f t="shared" si="11"/>
        <v>1</v>
      </c>
      <c r="M157">
        <f t="shared" ref="M157:M220" si="15">IF(F157=0,0,IF(G157=0,1,IF(ABS(1-(SUM(F157,G157)/F157))&lt;=0.05,1,IF(ABS(1-(SUM(F157,G157)/F157))&lt;=0.1,0.8,IF(ABS(1-(SUM(F157,G157)/F157))&lt;=0.2,0.7,0.6)))))</f>
        <v>0.7</v>
      </c>
      <c r="N157">
        <f t="shared" si="12"/>
        <v>0.7</v>
      </c>
      <c r="O157">
        <f t="shared" si="13"/>
        <v>0.8</v>
      </c>
      <c r="P157">
        <f t="shared" si="14"/>
        <v>0.83499999999999996</v>
      </c>
    </row>
    <row r="158" spans="1:16" x14ac:dyDescent="0.2">
      <c r="A158" t="s">
        <v>39</v>
      </c>
      <c r="B158" t="s">
        <v>49</v>
      </c>
      <c r="C158" t="s">
        <v>4137</v>
      </c>
      <c r="D158">
        <v>1015.12</v>
      </c>
      <c r="E158">
        <v>878</v>
      </c>
      <c r="F158">
        <v>1168</v>
      </c>
      <c r="G158">
        <v>442</v>
      </c>
      <c r="H158">
        <v>5</v>
      </c>
      <c r="I158">
        <v>9</v>
      </c>
      <c r="J158">
        <v>9</v>
      </c>
      <c r="K158">
        <v>38.6</v>
      </c>
      <c r="L158">
        <f t="shared" si="11"/>
        <v>0.8</v>
      </c>
      <c r="M158">
        <f t="shared" si="15"/>
        <v>0.6</v>
      </c>
      <c r="N158">
        <f t="shared" si="12"/>
        <v>0.7</v>
      </c>
      <c r="O158">
        <f t="shared" si="13"/>
        <v>0</v>
      </c>
      <c r="P158">
        <f t="shared" si="14"/>
        <v>0.60499999999999998</v>
      </c>
    </row>
    <row r="159" spans="1:16" x14ac:dyDescent="0.2">
      <c r="A159" t="s">
        <v>39</v>
      </c>
      <c r="B159" t="s">
        <v>49</v>
      </c>
      <c r="C159" t="s">
        <v>4146</v>
      </c>
      <c r="D159">
        <v>936</v>
      </c>
      <c r="E159">
        <v>937</v>
      </c>
      <c r="F159">
        <v>1801</v>
      </c>
      <c r="G159">
        <v>442</v>
      </c>
      <c r="H159">
        <v>1</v>
      </c>
      <c r="I159">
        <v>12</v>
      </c>
      <c r="J159">
        <v>12</v>
      </c>
      <c r="K159">
        <v>53.9</v>
      </c>
      <c r="L159">
        <f t="shared" si="11"/>
        <v>1</v>
      </c>
      <c r="M159">
        <f t="shared" si="15"/>
        <v>0.6</v>
      </c>
      <c r="N159">
        <f t="shared" si="12"/>
        <v>0.7</v>
      </c>
      <c r="O159">
        <f t="shared" si="13"/>
        <v>0</v>
      </c>
      <c r="P159">
        <f t="shared" si="14"/>
        <v>0.68500000000000005</v>
      </c>
    </row>
    <row r="160" spans="1:16" x14ac:dyDescent="0.2">
      <c r="A160" t="s">
        <v>39</v>
      </c>
      <c r="B160" t="s">
        <v>49</v>
      </c>
      <c r="C160" t="s">
        <v>4154</v>
      </c>
      <c r="D160">
        <v>594.14</v>
      </c>
      <c r="E160">
        <v>461.14</v>
      </c>
      <c r="F160">
        <v>1505</v>
      </c>
      <c r="G160">
        <v>386</v>
      </c>
      <c r="H160">
        <v>4</v>
      </c>
      <c r="I160">
        <v>11</v>
      </c>
      <c r="J160">
        <v>11</v>
      </c>
      <c r="K160">
        <v>53.300000000000004</v>
      </c>
      <c r="L160">
        <f t="shared" si="11"/>
        <v>0.7</v>
      </c>
      <c r="M160">
        <f t="shared" si="15"/>
        <v>0.6</v>
      </c>
      <c r="N160">
        <f t="shared" si="12"/>
        <v>0.7</v>
      </c>
      <c r="O160">
        <f t="shared" si="13"/>
        <v>0.7</v>
      </c>
      <c r="P160">
        <f t="shared" si="14"/>
        <v>0.66999999999999993</v>
      </c>
    </row>
    <row r="161" spans="1:16" x14ac:dyDescent="0.2">
      <c r="A161" t="s">
        <v>39</v>
      </c>
      <c r="B161" t="s">
        <v>49</v>
      </c>
      <c r="C161" t="s">
        <v>4149</v>
      </c>
      <c r="D161">
        <v>446.62</v>
      </c>
      <c r="E161">
        <v>356.62</v>
      </c>
      <c r="F161">
        <v>276</v>
      </c>
      <c r="G161">
        <v>386</v>
      </c>
      <c r="H161">
        <v>3</v>
      </c>
      <c r="I161">
        <v>4</v>
      </c>
      <c r="J161">
        <v>4</v>
      </c>
      <c r="K161">
        <v>21.700000000000003</v>
      </c>
      <c r="L161">
        <f t="shared" si="11"/>
        <v>0.7</v>
      </c>
      <c r="M161">
        <f t="shared" si="15"/>
        <v>0.6</v>
      </c>
      <c r="N161">
        <f t="shared" si="12"/>
        <v>0.7</v>
      </c>
      <c r="O161">
        <f t="shared" si="13"/>
        <v>0.9</v>
      </c>
      <c r="P161">
        <f t="shared" si="14"/>
        <v>0.7</v>
      </c>
    </row>
    <row r="162" spans="1:16" x14ac:dyDescent="0.2">
      <c r="A162" t="s">
        <v>39</v>
      </c>
      <c r="B162" t="s">
        <v>49</v>
      </c>
      <c r="C162" t="s">
        <v>4161</v>
      </c>
      <c r="D162">
        <v>136</v>
      </c>
      <c r="E162">
        <v>142</v>
      </c>
      <c r="F162">
        <v>449</v>
      </c>
      <c r="G162">
        <v>0</v>
      </c>
      <c r="H162">
        <v>0</v>
      </c>
      <c r="I162">
        <v>3</v>
      </c>
      <c r="J162">
        <v>3</v>
      </c>
      <c r="K162">
        <v>16.100000000000001</v>
      </c>
      <c r="L162">
        <f t="shared" si="11"/>
        <v>1</v>
      </c>
      <c r="M162">
        <f t="shared" si="15"/>
        <v>1</v>
      </c>
      <c r="N162">
        <f t="shared" si="12"/>
        <v>1</v>
      </c>
      <c r="O162">
        <f t="shared" si="13"/>
        <v>0.8</v>
      </c>
      <c r="P162">
        <f t="shared" si="14"/>
        <v>0.97</v>
      </c>
    </row>
    <row r="163" spans="1:16" x14ac:dyDescent="0.2">
      <c r="A163" t="s">
        <v>39</v>
      </c>
      <c r="B163" t="s">
        <v>49</v>
      </c>
      <c r="C163" t="s">
        <v>4159</v>
      </c>
      <c r="D163">
        <v>1640.7199999999998</v>
      </c>
      <c r="E163">
        <v>1368.28</v>
      </c>
      <c r="F163">
        <v>1933</v>
      </c>
      <c r="G163">
        <v>605</v>
      </c>
      <c r="H163">
        <v>8</v>
      </c>
      <c r="I163">
        <v>14</v>
      </c>
      <c r="J163">
        <v>14</v>
      </c>
      <c r="K163">
        <v>62.100000000000009</v>
      </c>
      <c r="L163">
        <f t="shared" si="11"/>
        <v>0.8</v>
      </c>
      <c r="M163">
        <f t="shared" si="15"/>
        <v>0.6</v>
      </c>
      <c r="N163">
        <f t="shared" si="12"/>
        <v>0.7</v>
      </c>
      <c r="O163">
        <f t="shared" si="13"/>
        <v>0</v>
      </c>
      <c r="P163">
        <f t="shared" si="14"/>
        <v>0.60499999999999998</v>
      </c>
    </row>
    <row r="164" spans="1:16" x14ac:dyDescent="0.2">
      <c r="A164" t="s">
        <v>39</v>
      </c>
      <c r="B164" t="s">
        <v>49</v>
      </c>
      <c r="C164" t="s">
        <v>4155</v>
      </c>
      <c r="D164">
        <v>975.43999999999994</v>
      </c>
      <c r="E164">
        <v>1002.17</v>
      </c>
      <c r="F164">
        <v>1965</v>
      </c>
      <c r="G164">
        <v>605</v>
      </c>
      <c r="H164">
        <v>2</v>
      </c>
      <c r="I164">
        <v>11</v>
      </c>
      <c r="J164">
        <v>11</v>
      </c>
      <c r="K164">
        <v>39.1</v>
      </c>
      <c r="L164">
        <f t="shared" si="11"/>
        <v>1</v>
      </c>
      <c r="M164">
        <f t="shared" si="15"/>
        <v>0.6</v>
      </c>
      <c r="N164">
        <f t="shared" si="12"/>
        <v>0.7</v>
      </c>
      <c r="O164">
        <f t="shared" si="13"/>
        <v>0</v>
      </c>
      <c r="P164">
        <f t="shared" si="14"/>
        <v>0.68500000000000005</v>
      </c>
    </row>
    <row r="165" spans="1:16" x14ac:dyDescent="0.2">
      <c r="A165" t="s">
        <v>39</v>
      </c>
      <c r="B165" t="s">
        <v>49</v>
      </c>
      <c r="C165" t="s">
        <v>4138</v>
      </c>
      <c r="D165">
        <v>1229.3</v>
      </c>
      <c r="E165">
        <v>1258.3</v>
      </c>
      <c r="F165">
        <v>1166</v>
      </c>
      <c r="G165">
        <v>605</v>
      </c>
      <c r="H165">
        <v>5</v>
      </c>
      <c r="I165">
        <v>10</v>
      </c>
      <c r="J165">
        <v>10</v>
      </c>
      <c r="K165">
        <v>46.699999999999996</v>
      </c>
      <c r="L165">
        <f t="shared" si="11"/>
        <v>1</v>
      </c>
      <c r="M165">
        <f t="shared" si="15"/>
        <v>0.6</v>
      </c>
      <c r="N165">
        <f t="shared" si="12"/>
        <v>0.7</v>
      </c>
      <c r="O165">
        <f t="shared" si="13"/>
        <v>0</v>
      </c>
      <c r="P165">
        <f t="shared" si="14"/>
        <v>0.68500000000000005</v>
      </c>
    </row>
    <row r="166" spans="1:16" x14ac:dyDescent="0.2">
      <c r="A166" t="s">
        <v>39</v>
      </c>
      <c r="B166" t="s">
        <v>49</v>
      </c>
      <c r="C166" t="s">
        <v>4139</v>
      </c>
      <c r="D166">
        <v>892.41000000000008</v>
      </c>
      <c r="E166">
        <v>733.96</v>
      </c>
      <c r="F166">
        <v>1940</v>
      </c>
      <c r="G166">
        <v>605</v>
      </c>
      <c r="H166">
        <v>2</v>
      </c>
      <c r="I166">
        <v>14</v>
      </c>
      <c r="J166">
        <v>14</v>
      </c>
      <c r="K166">
        <v>62.800000000000004</v>
      </c>
      <c r="L166">
        <f t="shared" si="11"/>
        <v>0.7</v>
      </c>
      <c r="M166">
        <f t="shared" si="15"/>
        <v>0.6</v>
      </c>
      <c r="N166">
        <f t="shared" si="12"/>
        <v>0.7</v>
      </c>
      <c r="O166">
        <f t="shared" si="13"/>
        <v>0</v>
      </c>
      <c r="P166">
        <f t="shared" si="14"/>
        <v>0.56499999999999995</v>
      </c>
    </row>
    <row r="167" spans="1:16" x14ac:dyDescent="0.2">
      <c r="A167" t="s">
        <v>39</v>
      </c>
      <c r="B167" t="s">
        <v>49</v>
      </c>
      <c r="C167" t="s">
        <v>4140</v>
      </c>
      <c r="D167">
        <v>1086.1600000000001</v>
      </c>
      <c r="E167">
        <v>1075.1600000000001</v>
      </c>
      <c r="F167">
        <v>1841</v>
      </c>
      <c r="G167">
        <v>605</v>
      </c>
      <c r="H167">
        <v>3</v>
      </c>
      <c r="I167">
        <v>14</v>
      </c>
      <c r="J167">
        <v>14</v>
      </c>
      <c r="K167">
        <v>68.900000000000006</v>
      </c>
      <c r="L167">
        <f t="shared" si="11"/>
        <v>1</v>
      </c>
      <c r="M167">
        <f t="shared" si="15"/>
        <v>0.6</v>
      </c>
      <c r="N167">
        <f t="shared" si="12"/>
        <v>0.7</v>
      </c>
      <c r="O167">
        <f t="shared" si="13"/>
        <v>0.7</v>
      </c>
      <c r="P167">
        <f t="shared" si="14"/>
        <v>0.79</v>
      </c>
    </row>
    <row r="168" spans="1:16" x14ac:dyDescent="0.2">
      <c r="A168" t="s">
        <v>39</v>
      </c>
      <c r="B168" t="s">
        <v>49</v>
      </c>
      <c r="C168" t="s">
        <v>4141</v>
      </c>
      <c r="D168">
        <v>774.4</v>
      </c>
      <c r="E168">
        <v>821.25</v>
      </c>
      <c r="F168">
        <v>2979</v>
      </c>
      <c r="G168">
        <v>386</v>
      </c>
      <c r="H168">
        <v>8</v>
      </c>
      <c r="I168">
        <v>16</v>
      </c>
      <c r="J168">
        <v>16</v>
      </c>
      <c r="K168">
        <v>64.100000000000009</v>
      </c>
      <c r="L168">
        <f t="shared" si="11"/>
        <v>0.9</v>
      </c>
      <c r="M168">
        <f t="shared" si="15"/>
        <v>0.7</v>
      </c>
      <c r="N168">
        <f t="shared" si="12"/>
        <v>0.7</v>
      </c>
      <c r="O168">
        <f t="shared" si="13"/>
        <v>0</v>
      </c>
      <c r="P168">
        <f t="shared" si="14"/>
        <v>0.67500000000000004</v>
      </c>
    </row>
    <row r="169" spans="1:16" x14ac:dyDescent="0.2">
      <c r="A169" t="s">
        <v>39</v>
      </c>
      <c r="B169" t="s">
        <v>49</v>
      </c>
      <c r="C169" t="s">
        <v>4150</v>
      </c>
      <c r="D169">
        <v>471.24</v>
      </c>
      <c r="E169">
        <v>321.12</v>
      </c>
      <c r="F169">
        <v>633</v>
      </c>
      <c r="G169">
        <v>386</v>
      </c>
      <c r="H169">
        <v>1</v>
      </c>
      <c r="I169">
        <v>6</v>
      </c>
      <c r="J169">
        <v>6</v>
      </c>
      <c r="K169">
        <v>33.6</v>
      </c>
      <c r="L169">
        <f t="shared" si="11"/>
        <v>0.7</v>
      </c>
      <c r="M169">
        <f t="shared" si="15"/>
        <v>0.6</v>
      </c>
      <c r="N169">
        <f t="shared" si="12"/>
        <v>0.7</v>
      </c>
      <c r="O169">
        <f t="shared" si="13"/>
        <v>0.9</v>
      </c>
      <c r="P169">
        <f t="shared" si="14"/>
        <v>0.7</v>
      </c>
    </row>
    <row r="170" spans="1:16" x14ac:dyDescent="0.2">
      <c r="A170" t="s">
        <v>39</v>
      </c>
      <c r="B170" t="s">
        <v>49</v>
      </c>
      <c r="C170" t="s">
        <v>4162</v>
      </c>
      <c r="D170">
        <v>584.34</v>
      </c>
      <c r="E170">
        <v>542.16999999999996</v>
      </c>
      <c r="F170">
        <v>986</v>
      </c>
      <c r="G170">
        <v>605</v>
      </c>
      <c r="H170">
        <v>2</v>
      </c>
      <c r="I170">
        <v>9</v>
      </c>
      <c r="J170">
        <v>9</v>
      </c>
      <c r="K170">
        <v>40.799999999999997</v>
      </c>
      <c r="L170">
        <f t="shared" si="11"/>
        <v>0.9</v>
      </c>
      <c r="M170">
        <f t="shared" si="15"/>
        <v>0.6</v>
      </c>
      <c r="N170">
        <f t="shared" si="12"/>
        <v>0.7</v>
      </c>
      <c r="O170">
        <f t="shared" si="13"/>
        <v>0</v>
      </c>
      <c r="P170">
        <f t="shared" si="14"/>
        <v>0.64500000000000002</v>
      </c>
    </row>
    <row r="171" spans="1:16" x14ac:dyDescent="0.2">
      <c r="A171" t="s">
        <v>39</v>
      </c>
      <c r="B171" t="s">
        <v>49</v>
      </c>
      <c r="C171" t="s">
        <v>4151</v>
      </c>
      <c r="D171">
        <v>681.36</v>
      </c>
      <c r="E171">
        <v>737.82</v>
      </c>
      <c r="F171">
        <v>2227</v>
      </c>
      <c r="G171">
        <v>605</v>
      </c>
      <c r="H171">
        <v>4</v>
      </c>
      <c r="I171">
        <v>16</v>
      </c>
      <c r="J171">
        <v>16</v>
      </c>
      <c r="K171">
        <v>78.499999999999986</v>
      </c>
      <c r="L171">
        <f t="shared" si="11"/>
        <v>0.9</v>
      </c>
      <c r="M171">
        <f t="shared" si="15"/>
        <v>0.6</v>
      </c>
      <c r="N171">
        <f t="shared" si="12"/>
        <v>0.7</v>
      </c>
      <c r="O171">
        <f t="shared" si="13"/>
        <v>0.7</v>
      </c>
      <c r="P171">
        <f t="shared" si="14"/>
        <v>0.75</v>
      </c>
    </row>
    <row r="172" spans="1:16" x14ac:dyDescent="0.2">
      <c r="A172" t="s">
        <v>39</v>
      </c>
      <c r="B172" t="s">
        <v>49</v>
      </c>
      <c r="C172" t="s">
        <v>4156</v>
      </c>
      <c r="D172">
        <v>971.12</v>
      </c>
      <c r="E172">
        <v>961.12</v>
      </c>
      <c r="F172">
        <v>1396</v>
      </c>
      <c r="G172">
        <v>223</v>
      </c>
      <c r="H172">
        <v>4</v>
      </c>
      <c r="I172">
        <v>9</v>
      </c>
      <c r="J172">
        <v>9</v>
      </c>
      <c r="K172">
        <v>41.699999999999996</v>
      </c>
      <c r="L172">
        <f t="shared" si="11"/>
        <v>1</v>
      </c>
      <c r="M172">
        <f t="shared" si="15"/>
        <v>0.7</v>
      </c>
      <c r="N172">
        <f t="shared" si="12"/>
        <v>0.7</v>
      </c>
      <c r="O172">
        <f t="shared" si="13"/>
        <v>0</v>
      </c>
      <c r="P172">
        <f t="shared" si="14"/>
        <v>0.71499999999999997</v>
      </c>
    </row>
    <row r="173" spans="1:16" x14ac:dyDescent="0.2">
      <c r="A173" t="s">
        <v>39</v>
      </c>
      <c r="B173" t="s">
        <v>49</v>
      </c>
      <c r="C173" t="s">
        <v>4142</v>
      </c>
      <c r="D173">
        <v>639.22</v>
      </c>
      <c r="E173">
        <v>614.15</v>
      </c>
      <c r="F173">
        <v>1569</v>
      </c>
      <c r="G173">
        <v>223</v>
      </c>
      <c r="H173">
        <v>3</v>
      </c>
      <c r="I173">
        <v>9</v>
      </c>
      <c r="J173">
        <v>9</v>
      </c>
      <c r="K173">
        <v>42.800000000000004</v>
      </c>
      <c r="L173">
        <f t="shared" si="11"/>
        <v>1</v>
      </c>
      <c r="M173">
        <f t="shared" si="15"/>
        <v>0.7</v>
      </c>
      <c r="N173">
        <f t="shared" si="12"/>
        <v>0.7</v>
      </c>
      <c r="O173">
        <f t="shared" si="13"/>
        <v>0</v>
      </c>
      <c r="P173">
        <f t="shared" si="14"/>
        <v>0.71499999999999997</v>
      </c>
    </row>
    <row r="174" spans="1:16" x14ac:dyDescent="0.2">
      <c r="A174" t="s">
        <v>39</v>
      </c>
      <c r="B174" t="s">
        <v>49</v>
      </c>
      <c r="C174" t="s">
        <v>4143</v>
      </c>
      <c r="D174">
        <v>888</v>
      </c>
      <c r="E174">
        <v>994</v>
      </c>
      <c r="F174">
        <v>957</v>
      </c>
      <c r="G174">
        <v>0</v>
      </c>
      <c r="H174">
        <v>0</v>
      </c>
      <c r="I174">
        <v>5</v>
      </c>
      <c r="J174">
        <v>5</v>
      </c>
      <c r="K174">
        <v>22.6</v>
      </c>
      <c r="L174">
        <f t="shared" si="11"/>
        <v>0.8</v>
      </c>
      <c r="M174">
        <f t="shared" si="15"/>
        <v>1</v>
      </c>
      <c r="N174">
        <f t="shared" si="12"/>
        <v>1</v>
      </c>
      <c r="O174">
        <f t="shared" si="13"/>
        <v>0</v>
      </c>
      <c r="P174">
        <f t="shared" si="14"/>
        <v>0.77000000000000013</v>
      </c>
    </row>
    <row r="175" spans="1:16" x14ac:dyDescent="0.2">
      <c r="A175" t="s">
        <v>39</v>
      </c>
      <c r="B175" t="s">
        <v>49</v>
      </c>
      <c r="C175" t="s">
        <v>4144</v>
      </c>
      <c r="D175">
        <v>165.5</v>
      </c>
      <c r="E175">
        <v>136.54</v>
      </c>
      <c r="F175">
        <v>1589</v>
      </c>
      <c r="G175">
        <v>0</v>
      </c>
      <c r="H175">
        <v>3</v>
      </c>
      <c r="I175">
        <v>9</v>
      </c>
      <c r="J175">
        <v>9</v>
      </c>
      <c r="K175">
        <v>43.6</v>
      </c>
      <c r="L175">
        <f t="shared" si="11"/>
        <v>0.7</v>
      </c>
      <c r="M175">
        <f t="shared" si="15"/>
        <v>1</v>
      </c>
      <c r="N175">
        <f t="shared" si="12"/>
        <v>0.7</v>
      </c>
      <c r="O175">
        <f t="shared" si="13"/>
        <v>0.7</v>
      </c>
      <c r="P175">
        <f t="shared" si="14"/>
        <v>0.78999999999999992</v>
      </c>
    </row>
    <row r="176" spans="1:16" x14ac:dyDescent="0.2">
      <c r="A176" t="s">
        <v>39</v>
      </c>
      <c r="B176" t="s">
        <v>49</v>
      </c>
      <c r="C176" t="s">
        <v>4147</v>
      </c>
      <c r="D176">
        <v>804.15000000000009</v>
      </c>
      <c r="E176">
        <v>703.81000000000006</v>
      </c>
      <c r="F176">
        <v>1455</v>
      </c>
      <c r="G176">
        <v>0</v>
      </c>
      <c r="H176">
        <v>3</v>
      </c>
      <c r="I176">
        <v>9</v>
      </c>
      <c r="J176">
        <v>9</v>
      </c>
      <c r="K176">
        <v>44.8</v>
      </c>
      <c r="L176">
        <f t="shared" si="11"/>
        <v>0.8</v>
      </c>
      <c r="M176">
        <f t="shared" si="15"/>
        <v>1</v>
      </c>
      <c r="N176">
        <f t="shared" si="12"/>
        <v>0.7</v>
      </c>
      <c r="O176">
        <f t="shared" si="13"/>
        <v>0.7</v>
      </c>
      <c r="P176">
        <f t="shared" si="14"/>
        <v>0.83000000000000007</v>
      </c>
    </row>
    <row r="177" spans="1:16" x14ac:dyDescent="0.2">
      <c r="A177" t="s">
        <v>39</v>
      </c>
      <c r="B177" t="s">
        <v>49</v>
      </c>
      <c r="C177" t="s">
        <v>4160</v>
      </c>
      <c r="D177">
        <v>174</v>
      </c>
      <c r="E177">
        <v>322</v>
      </c>
      <c r="F177">
        <v>1406</v>
      </c>
      <c r="G177">
        <v>0</v>
      </c>
      <c r="H177">
        <v>2</v>
      </c>
      <c r="I177">
        <v>5</v>
      </c>
      <c r="J177">
        <v>5</v>
      </c>
      <c r="K177">
        <v>13.3</v>
      </c>
      <c r="L177">
        <f t="shared" si="11"/>
        <v>0.7</v>
      </c>
      <c r="M177">
        <f t="shared" si="15"/>
        <v>1</v>
      </c>
      <c r="N177">
        <f t="shared" si="12"/>
        <v>0.7</v>
      </c>
      <c r="O177">
        <f t="shared" si="13"/>
        <v>0</v>
      </c>
      <c r="P177">
        <f t="shared" si="14"/>
        <v>0.68499999999999994</v>
      </c>
    </row>
    <row r="178" spans="1:16" x14ac:dyDescent="0.2">
      <c r="A178" t="s">
        <v>39</v>
      </c>
      <c r="B178" t="s">
        <v>49</v>
      </c>
      <c r="C178" t="s">
        <v>4152</v>
      </c>
      <c r="D178">
        <v>690.34</v>
      </c>
      <c r="E178">
        <v>638.21</v>
      </c>
      <c r="F178">
        <v>709</v>
      </c>
      <c r="G178">
        <v>0</v>
      </c>
      <c r="H178">
        <v>1</v>
      </c>
      <c r="I178">
        <v>4</v>
      </c>
      <c r="J178">
        <v>4</v>
      </c>
      <c r="K178">
        <v>18.399999999999999</v>
      </c>
      <c r="L178">
        <f t="shared" si="11"/>
        <v>0.9</v>
      </c>
      <c r="M178">
        <f t="shared" si="15"/>
        <v>1</v>
      </c>
      <c r="N178">
        <f t="shared" si="12"/>
        <v>0.7</v>
      </c>
      <c r="O178">
        <f t="shared" si="13"/>
        <v>0</v>
      </c>
      <c r="P178">
        <f t="shared" si="14"/>
        <v>0.76500000000000001</v>
      </c>
    </row>
    <row r="179" spans="1:16" x14ac:dyDescent="0.2">
      <c r="A179" t="s">
        <v>39</v>
      </c>
      <c r="B179" t="s">
        <v>41</v>
      </c>
      <c r="C179" t="s">
        <v>4153</v>
      </c>
      <c r="D179">
        <v>4342.49</v>
      </c>
      <c r="E179">
        <v>4151.09</v>
      </c>
      <c r="F179">
        <v>7162</v>
      </c>
      <c r="G179">
        <v>577</v>
      </c>
      <c r="H179">
        <v>8</v>
      </c>
      <c r="I179">
        <v>39</v>
      </c>
      <c r="J179">
        <v>39</v>
      </c>
      <c r="K179">
        <v>142.9</v>
      </c>
      <c r="L179">
        <f t="shared" si="11"/>
        <v>1</v>
      </c>
      <c r="M179">
        <f t="shared" si="15"/>
        <v>0.8</v>
      </c>
      <c r="N179">
        <f t="shared" si="12"/>
        <v>0.7</v>
      </c>
      <c r="O179">
        <f t="shared" si="13"/>
        <v>0</v>
      </c>
      <c r="P179">
        <f t="shared" si="14"/>
        <v>0.745</v>
      </c>
    </row>
    <row r="180" spans="1:16" x14ac:dyDescent="0.2">
      <c r="A180" t="s">
        <v>39</v>
      </c>
      <c r="B180" t="s">
        <v>41</v>
      </c>
      <c r="C180" t="s">
        <v>4134</v>
      </c>
      <c r="D180">
        <v>1616</v>
      </c>
      <c r="E180">
        <v>2329</v>
      </c>
      <c r="F180">
        <v>2323</v>
      </c>
      <c r="G180">
        <v>134</v>
      </c>
      <c r="H180">
        <v>3</v>
      </c>
      <c r="I180">
        <v>12</v>
      </c>
      <c r="J180">
        <v>12</v>
      </c>
      <c r="K180">
        <v>48.199999999999996</v>
      </c>
      <c r="L180">
        <f t="shared" si="11"/>
        <v>0.7</v>
      </c>
      <c r="M180">
        <f t="shared" si="15"/>
        <v>0.8</v>
      </c>
      <c r="N180">
        <f t="shared" si="12"/>
        <v>0.7</v>
      </c>
      <c r="O180">
        <f t="shared" si="13"/>
        <v>0</v>
      </c>
      <c r="P180">
        <f t="shared" si="14"/>
        <v>0.625</v>
      </c>
    </row>
    <row r="181" spans="1:16" x14ac:dyDescent="0.2">
      <c r="A181" t="s">
        <v>39</v>
      </c>
      <c r="B181" t="s">
        <v>41</v>
      </c>
      <c r="C181" t="s">
        <v>4148</v>
      </c>
      <c r="D181">
        <v>3756</v>
      </c>
      <c r="E181">
        <v>1485.9</v>
      </c>
      <c r="F181">
        <v>4490</v>
      </c>
      <c r="G181">
        <v>134</v>
      </c>
      <c r="H181">
        <v>8</v>
      </c>
      <c r="I181">
        <v>21</v>
      </c>
      <c r="J181">
        <v>21</v>
      </c>
      <c r="K181">
        <v>80.700000000000017</v>
      </c>
      <c r="L181">
        <f t="shared" si="11"/>
        <v>0.7</v>
      </c>
      <c r="M181">
        <f t="shared" si="15"/>
        <v>1</v>
      </c>
      <c r="N181">
        <f t="shared" si="12"/>
        <v>0.7</v>
      </c>
      <c r="O181">
        <f t="shared" si="13"/>
        <v>0</v>
      </c>
      <c r="P181">
        <f t="shared" si="14"/>
        <v>0.68499999999999994</v>
      </c>
    </row>
    <row r="182" spans="1:16" x14ac:dyDescent="0.2">
      <c r="A182" t="s">
        <v>39</v>
      </c>
      <c r="B182" t="s">
        <v>41</v>
      </c>
      <c r="C182" t="s">
        <v>4145</v>
      </c>
      <c r="D182">
        <v>1643</v>
      </c>
      <c r="E182">
        <v>2266.19</v>
      </c>
      <c r="F182">
        <v>2285</v>
      </c>
      <c r="G182">
        <v>134</v>
      </c>
      <c r="H182">
        <v>0</v>
      </c>
      <c r="I182">
        <v>14</v>
      </c>
      <c r="J182">
        <v>14</v>
      </c>
      <c r="K182">
        <v>68.3</v>
      </c>
      <c r="L182">
        <f t="shared" si="11"/>
        <v>0.7</v>
      </c>
      <c r="M182">
        <f t="shared" si="15"/>
        <v>0.8</v>
      </c>
      <c r="N182">
        <f t="shared" si="12"/>
        <v>1</v>
      </c>
      <c r="O182">
        <f t="shared" si="13"/>
        <v>0.7</v>
      </c>
      <c r="P182">
        <f t="shared" si="14"/>
        <v>0.77500000000000002</v>
      </c>
    </row>
    <row r="183" spans="1:16" x14ac:dyDescent="0.2">
      <c r="A183" t="s">
        <v>39</v>
      </c>
      <c r="B183" t="s">
        <v>41</v>
      </c>
      <c r="C183" t="s">
        <v>4157</v>
      </c>
      <c r="D183">
        <v>1310.1399999999999</v>
      </c>
      <c r="E183">
        <v>1105</v>
      </c>
      <c r="F183">
        <v>2639</v>
      </c>
      <c r="G183">
        <v>134</v>
      </c>
      <c r="H183">
        <v>6</v>
      </c>
      <c r="I183">
        <v>15</v>
      </c>
      <c r="J183">
        <v>15</v>
      </c>
      <c r="K183">
        <v>70.100000000000009</v>
      </c>
      <c r="L183">
        <f t="shared" si="11"/>
        <v>0.8</v>
      </c>
      <c r="M183">
        <f t="shared" si="15"/>
        <v>0.8</v>
      </c>
      <c r="N183">
        <f t="shared" si="12"/>
        <v>0.7</v>
      </c>
      <c r="O183">
        <f t="shared" si="13"/>
        <v>0</v>
      </c>
      <c r="P183">
        <f t="shared" si="14"/>
        <v>0.66500000000000004</v>
      </c>
    </row>
    <row r="184" spans="1:16" x14ac:dyDescent="0.2">
      <c r="A184" t="s">
        <v>39</v>
      </c>
      <c r="B184" t="s">
        <v>41</v>
      </c>
      <c r="C184" t="s">
        <v>4163</v>
      </c>
      <c r="D184">
        <v>1536.96</v>
      </c>
      <c r="E184">
        <v>1590</v>
      </c>
      <c r="F184">
        <v>1044</v>
      </c>
      <c r="G184">
        <v>0</v>
      </c>
      <c r="H184">
        <v>1</v>
      </c>
      <c r="I184">
        <v>6</v>
      </c>
      <c r="J184">
        <v>6</v>
      </c>
      <c r="K184">
        <v>31.699999999999996</v>
      </c>
      <c r="L184">
        <f t="shared" si="11"/>
        <v>1</v>
      </c>
      <c r="M184">
        <f t="shared" si="15"/>
        <v>1</v>
      </c>
      <c r="N184">
        <f t="shared" si="12"/>
        <v>0.7</v>
      </c>
      <c r="O184">
        <f t="shared" si="13"/>
        <v>0.8</v>
      </c>
      <c r="P184">
        <f t="shared" si="14"/>
        <v>0.92499999999999993</v>
      </c>
    </row>
    <row r="185" spans="1:16" x14ac:dyDescent="0.2">
      <c r="A185" t="s">
        <v>39</v>
      </c>
      <c r="B185" t="s">
        <v>41</v>
      </c>
      <c r="C185" t="s">
        <v>4158</v>
      </c>
      <c r="D185">
        <v>709</v>
      </c>
      <c r="E185">
        <v>871</v>
      </c>
      <c r="F185">
        <v>1216</v>
      </c>
      <c r="G185">
        <v>0</v>
      </c>
      <c r="H185">
        <v>2</v>
      </c>
      <c r="I185">
        <v>7</v>
      </c>
      <c r="J185">
        <v>7</v>
      </c>
      <c r="K185">
        <v>38.599999999999994</v>
      </c>
      <c r="L185">
        <f t="shared" si="11"/>
        <v>0.8</v>
      </c>
      <c r="M185">
        <f t="shared" si="15"/>
        <v>1</v>
      </c>
      <c r="N185">
        <f t="shared" si="12"/>
        <v>0.7</v>
      </c>
      <c r="O185">
        <f t="shared" si="13"/>
        <v>0.9</v>
      </c>
      <c r="P185">
        <f t="shared" si="14"/>
        <v>0.8600000000000001</v>
      </c>
    </row>
    <row r="186" spans="1:16" x14ac:dyDescent="0.2">
      <c r="A186" t="s">
        <v>39</v>
      </c>
      <c r="B186" t="s">
        <v>41</v>
      </c>
      <c r="C186" t="s">
        <v>4135</v>
      </c>
      <c r="D186">
        <v>3571.9</v>
      </c>
      <c r="E186">
        <v>3897.01</v>
      </c>
      <c r="F186">
        <v>4480</v>
      </c>
      <c r="G186">
        <v>443</v>
      </c>
      <c r="H186">
        <v>8</v>
      </c>
      <c r="I186">
        <v>25</v>
      </c>
      <c r="J186">
        <v>25</v>
      </c>
      <c r="K186">
        <v>106.80000000000003</v>
      </c>
      <c r="L186">
        <f t="shared" si="11"/>
        <v>0.9</v>
      </c>
      <c r="M186">
        <f t="shared" si="15"/>
        <v>0.8</v>
      </c>
      <c r="N186">
        <f t="shared" si="12"/>
        <v>0.7</v>
      </c>
      <c r="O186">
        <f t="shared" si="13"/>
        <v>0</v>
      </c>
      <c r="P186">
        <f t="shared" si="14"/>
        <v>0.70500000000000007</v>
      </c>
    </row>
    <row r="187" spans="1:16" x14ac:dyDescent="0.2">
      <c r="A187" t="s">
        <v>39</v>
      </c>
      <c r="B187" t="s">
        <v>41</v>
      </c>
      <c r="C187" t="s">
        <v>4136</v>
      </c>
      <c r="D187">
        <v>1263.7</v>
      </c>
      <c r="E187">
        <v>1175</v>
      </c>
      <c r="F187">
        <v>1795</v>
      </c>
      <c r="G187">
        <v>0</v>
      </c>
      <c r="H187">
        <v>2</v>
      </c>
      <c r="I187">
        <v>11</v>
      </c>
      <c r="J187">
        <v>11</v>
      </c>
      <c r="K187">
        <v>53.599999999999994</v>
      </c>
      <c r="L187">
        <f t="shared" si="11"/>
        <v>0.9</v>
      </c>
      <c r="M187">
        <f t="shared" si="15"/>
        <v>1</v>
      </c>
      <c r="N187">
        <f t="shared" si="12"/>
        <v>0.7</v>
      </c>
      <c r="O187">
        <f t="shared" si="13"/>
        <v>0.7</v>
      </c>
      <c r="P187">
        <f t="shared" si="14"/>
        <v>0.87</v>
      </c>
    </row>
    <row r="188" spans="1:16" x14ac:dyDescent="0.2">
      <c r="A188" t="s">
        <v>39</v>
      </c>
      <c r="B188" t="s">
        <v>41</v>
      </c>
      <c r="C188" t="s">
        <v>4137</v>
      </c>
      <c r="D188">
        <v>1427.3200000000002</v>
      </c>
      <c r="E188">
        <v>1632.0800000000002</v>
      </c>
      <c r="F188">
        <v>5103</v>
      </c>
      <c r="G188">
        <v>0</v>
      </c>
      <c r="H188">
        <v>8</v>
      </c>
      <c r="I188">
        <v>28</v>
      </c>
      <c r="J188">
        <v>28</v>
      </c>
      <c r="K188">
        <v>109.3</v>
      </c>
      <c r="L188">
        <f t="shared" si="11"/>
        <v>0.8</v>
      </c>
      <c r="M188">
        <f t="shared" si="15"/>
        <v>1</v>
      </c>
      <c r="N188">
        <f t="shared" si="12"/>
        <v>0.7</v>
      </c>
      <c r="O188">
        <f t="shared" si="13"/>
        <v>0</v>
      </c>
      <c r="P188">
        <f t="shared" si="14"/>
        <v>0.72500000000000009</v>
      </c>
    </row>
    <row r="189" spans="1:16" x14ac:dyDescent="0.2">
      <c r="A189" t="s">
        <v>39</v>
      </c>
      <c r="B189" t="s">
        <v>41</v>
      </c>
      <c r="C189" t="s">
        <v>4146</v>
      </c>
      <c r="D189">
        <v>2718.2</v>
      </c>
      <c r="E189">
        <v>3050.3899999999994</v>
      </c>
      <c r="F189">
        <v>5818</v>
      </c>
      <c r="G189">
        <v>604</v>
      </c>
      <c r="H189">
        <v>6</v>
      </c>
      <c r="I189">
        <v>34</v>
      </c>
      <c r="J189">
        <v>34</v>
      </c>
      <c r="K189">
        <v>145.70000000000002</v>
      </c>
      <c r="L189">
        <f t="shared" si="11"/>
        <v>0.8</v>
      </c>
      <c r="M189">
        <f t="shared" si="15"/>
        <v>0.7</v>
      </c>
      <c r="N189">
        <f t="shared" si="12"/>
        <v>0.7</v>
      </c>
      <c r="O189">
        <f t="shared" si="13"/>
        <v>0</v>
      </c>
      <c r="P189">
        <f t="shared" si="14"/>
        <v>0.63500000000000001</v>
      </c>
    </row>
    <row r="190" spans="1:16" x14ac:dyDescent="0.2">
      <c r="A190" t="s">
        <v>39</v>
      </c>
      <c r="B190" t="s">
        <v>41</v>
      </c>
      <c r="C190" t="s">
        <v>4154</v>
      </c>
      <c r="D190">
        <v>4274.78</v>
      </c>
      <c r="E190">
        <v>4129.8099999999995</v>
      </c>
      <c r="F190">
        <v>3107</v>
      </c>
      <c r="G190">
        <v>738</v>
      </c>
      <c r="H190">
        <v>8</v>
      </c>
      <c r="I190">
        <v>21</v>
      </c>
      <c r="J190">
        <v>21</v>
      </c>
      <c r="K190">
        <v>97.600000000000023</v>
      </c>
      <c r="L190">
        <f t="shared" si="11"/>
        <v>1</v>
      </c>
      <c r="M190">
        <f t="shared" si="15"/>
        <v>0.6</v>
      </c>
      <c r="N190">
        <f t="shared" si="12"/>
        <v>0.7</v>
      </c>
      <c r="O190">
        <f t="shared" si="13"/>
        <v>0</v>
      </c>
      <c r="P190">
        <f t="shared" si="14"/>
        <v>0.68500000000000005</v>
      </c>
    </row>
    <row r="191" spans="1:16" x14ac:dyDescent="0.2">
      <c r="A191" t="s">
        <v>39</v>
      </c>
      <c r="B191" t="s">
        <v>41</v>
      </c>
      <c r="C191" t="s">
        <v>4149</v>
      </c>
      <c r="D191">
        <v>666</v>
      </c>
      <c r="E191">
        <v>1430</v>
      </c>
      <c r="F191">
        <v>1860</v>
      </c>
      <c r="G191">
        <v>443</v>
      </c>
      <c r="H191">
        <v>1</v>
      </c>
      <c r="I191">
        <v>11</v>
      </c>
      <c r="J191">
        <v>11</v>
      </c>
      <c r="K191">
        <v>48.9</v>
      </c>
      <c r="L191">
        <f t="shared" si="11"/>
        <v>0.7</v>
      </c>
      <c r="M191">
        <f t="shared" si="15"/>
        <v>0.6</v>
      </c>
      <c r="N191">
        <f t="shared" si="12"/>
        <v>0.7</v>
      </c>
      <c r="O191">
        <f t="shared" si="13"/>
        <v>0</v>
      </c>
      <c r="P191">
        <f t="shared" si="14"/>
        <v>0.56499999999999995</v>
      </c>
    </row>
    <row r="192" spans="1:16" x14ac:dyDescent="0.2">
      <c r="A192" t="s">
        <v>39</v>
      </c>
      <c r="B192" t="s">
        <v>41</v>
      </c>
      <c r="C192" t="s">
        <v>4161</v>
      </c>
      <c r="D192">
        <v>6</v>
      </c>
      <c r="E192">
        <v>6</v>
      </c>
      <c r="F192">
        <v>121</v>
      </c>
      <c r="G192">
        <v>0</v>
      </c>
      <c r="H192">
        <v>0</v>
      </c>
      <c r="I192">
        <v>1</v>
      </c>
      <c r="J192">
        <v>1</v>
      </c>
      <c r="K192">
        <v>5.9</v>
      </c>
      <c r="L192">
        <f t="shared" si="11"/>
        <v>1</v>
      </c>
      <c r="M192">
        <f t="shared" si="15"/>
        <v>1</v>
      </c>
      <c r="N192">
        <f t="shared" si="12"/>
        <v>1</v>
      </c>
      <c r="O192">
        <f t="shared" si="13"/>
        <v>0.9</v>
      </c>
      <c r="P192">
        <f t="shared" si="14"/>
        <v>0.98499999999999999</v>
      </c>
    </row>
    <row r="193" spans="1:16" x14ac:dyDescent="0.2">
      <c r="A193" t="s">
        <v>39</v>
      </c>
      <c r="B193" t="s">
        <v>41</v>
      </c>
      <c r="C193" t="s">
        <v>4159</v>
      </c>
      <c r="D193">
        <v>1970.48</v>
      </c>
      <c r="E193">
        <v>1821.8200000000002</v>
      </c>
      <c r="F193">
        <v>5078</v>
      </c>
      <c r="G193">
        <v>161</v>
      </c>
      <c r="H193">
        <v>8</v>
      </c>
      <c r="I193">
        <v>27</v>
      </c>
      <c r="J193">
        <v>27</v>
      </c>
      <c r="K193">
        <v>111.80000000000003</v>
      </c>
      <c r="L193">
        <f t="shared" si="11"/>
        <v>0.9</v>
      </c>
      <c r="M193">
        <f t="shared" si="15"/>
        <v>1</v>
      </c>
      <c r="N193">
        <f t="shared" si="12"/>
        <v>0.7</v>
      </c>
      <c r="O193">
        <f t="shared" si="13"/>
        <v>0</v>
      </c>
      <c r="P193">
        <f t="shared" si="14"/>
        <v>0.76500000000000001</v>
      </c>
    </row>
    <row r="194" spans="1:16" x14ac:dyDescent="0.2">
      <c r="A194" t="s">
        <v>39</v>
      </c>
      <c r="B194" t="s">
        <v>41</v>
      </c>
      <c r="C194" t="s">
        <v>4155</v>
      </c>
      <c r="D194">
        <v>2876.75</v>
      </c>
      <c r="E194">
        <v>2558.41</v>
      </c>
      <c r="F194">
        <v>4490</v>
      </c>
      <c r="G194">
        <v>443</v>
      </c>
      <c r="H194">
        <v>7</v>
      </c>
      <c r="I194">
        <v>25</v>
      </c>
      <c r="J194">
        <v>25</v>
      </c>
      <c r="K194">
        <v>106.2</v>
      </c>
      <c r="L194">
        <f t="shared" si="11"/>
        <v>0.8</v>
      </c>
      <c r="M194">
        <f t="shared" si="15"/>
        <v>0.8</v>
      </c>
      <c r="N194">
        <f t="shared" si="12"/>
        <v>0.7</v>
      </c>
      <c r="O194">
        <f t="shared" si="13"/>
        <v>0</v>
      </c>
      <c r="P194">
        <f t="shared" si="14"/>
        <v>0.66500000000000004</v>
      </c>
    </row>
    <row r="195" spans="1:16" x14ac:dyDescent="0.2">
      <c r="A195" t="s">
        <v>39</v>
      </c>
      <c r="B195" t="s">
        <v>41</v>
      </c>
      <c r="C195" t="s">
        <v>4138</v>
      </c>
      <c r="D195">
        <v>2879.55</v>
      </c>
      <c r="E195">
        <v>2714.1</v>
      </c>
      <c r="F195">
        <v>4377</v>
      </c>
      <c r="G195">
        <v>443</v>
      </c>
      <c r="H195">
        <v>5</v>
      </c>
      <c r="I195">
        <v>24</v>
      </c>
      <c r="J195">
        <v>24</v>
      </c>
      <c r="K195">
        <v>105.10000000000002</v>
      </c>
      <c r="L195">
        <f t="shared" ref="L195:L258" si="16">IF(D195=0,0.6,IF(E195=0,0,IF(AND(D195/E195&gt;0.95,D195/E195&lt;1.05),1,IF(AND(D195/E195&gt;0.9,D195/E195&lt;1.1),0.9,IF(AND(D195/E195&gt;0.8,D195/E195&lt;1.2),0.8,0.7)))))</f>
        <v>0.9</v>
      </c>
      <c r="M195">
        <f t="shared" si="15"/>
        <v>0.7</v>
      </c>
      <c r="N195">
        <f t="shared" ref="N195:N258" si="17">IF(H195=0,1,IF(H195/I195&lt;0.05,1,IF(H195/I195&lt;1.1*0.05,0.9,IF(H195/I195&lt;0.005*1.2,0.8,0.7))))</f>
        <v>0.7</v>
      </c>
      <c r="O195">
        <f t="shared" ref="O195:O258" si="18">IF(ABS(1-((K195/J195)/6))&lt;0.1,0.9,IF(ABS(1-((K195/J195)/6))&lt;0.15,0.8,IF(ABS(1-((K195/J195)/6))&lt;0.2,0.7,0)))</f>
        <v>0</v>
      </c>
      <c r="P195">
        <f t="shared" ref="P195:P258" si="19">L195*0.4+M195*0.3+N195*0.15+O195*0.15</f>
        <v>0.67500000000000004</v>
      </c>
    </row>
    <row r="196" spans="1:16" x14ac:dyDescent="0.2">
      <c r="A196" t="s">
        <v>39</v>
      </c>
      <c r="B196" t="s">
        <v>41</v>
      </c>
      <c r="C196" t="s">
        <v>4139</v>
      </c>
      <c r="D196">
        <v>3720.02</v>
      </c>
      <c r="E196">
        <v>3309.0299999999993</v>
      </c>
      <c r="F196">
        <v>6825</v>
      </c>
      <c r="G196">
        <v>604</v>
      </c>
      <c r="H196">
        <v>12</v>
      </c>
      <c r="I196">
        <v>39</v>
      </c>
      <c r="J196">
        <v>39</v>
      </c>
      <c r="K196">
        <v>153.30000000000001</v>
      </c>
      <c r="L196">
        <f t="shared" si="16"/>
        <v>0.8</v>
      </c>
      <c r="M196">
        <f t="shared" si="15"/>
        <v>0.8</v>
      </c>
      <c r="N196">
        <f t="shared" si="17"/>
        <v>0.7</v>
      </c>
      <c r="O196">
        <f t="shared" si="18"/>
        <v>0</v>
      </c>
      <c r="P196">
        <f t="shared" si="19"/>
        <v>0.66500000000000004</v>
      </c>
    </row>
    <row r="197" spans="1:16" x14ac:dyDescent="0.2">
      <c r="A197" t="s">
        <v>39</v>
      </c>
      <c r="B197" t="s">
        <v>41</v>
      </c>
      <c r="C197" t="s">
        <v>4140</v>
      </c>
      <c r="D197">
        <v>2743.06</v>
      </c>
      <c r="E197">
        <v>2279.23</v>
      </c>
      <c r="F197">
        <v>3833</v>
      </c>
      <c r="G197">
        <v>0</v>
      </c>
      <c r="H197">
        <v>6</v>
      </c>
      <c r="I197">
        <v>22</v>
      </c>
      <c r="J197">
        <v>22</v>
      </c>
      <c r="K197">
        <v>100.1</v>
      </c>
      <c r="L197">
        <f t="shared" si="16"/>
        <v>0.7</v>
      </c>
      <c r="M197">
        <f t="shared" si="15"/>
        <v>1</v>
      </c>
      <c r="N197">
        <f t="shared" si="17"/>
        <v>0.7</v>
      </c>
      <c r="O197">
        <f t="shared" si="18"/>
        <v>0</v>
      </c>
      <c r="P197">
        <f t="shared" si="19"/>
        <v>0.68499999999999994</v>
      </c>
    </row>
    <row r="198" spans="1:16" x14ac:dyDescent="0.2">
      <c r="A198" t="s">
        <v>39</v>
      </c>
      <c r="B198" t="s">
        <v>41</v>
      </c>
      <c r="C198" t="s">
        <v>4141</v>
      </c>
      <c r="D198">
        <v>2316.6</v>
      </c>
      <c r="E198">
        <v>2311.14</v>
      </c>
      <c r="F198">
        <v>3299</v>
      </c>
      <c r="G198">
        <v>161</v>
      </c>
      <c r="H198">
        <v>7</v>
      </c>
      <c r="I198">
        <v>19</v>
      </c>
      <c r="J198">
        <v>19</v>
      </c>
      <c r="K198">
        <v>86.700000000000017</v>
      </c>
      <c r="L198">
        <f t="shared" si="16"/>
        <v>1</v>
      </c>
      <c r="M198">
        <f t="shared" si="15"/>
        <v>1</v>
      </c>
      <c r="N198">
        <f t="shared" si="17"/>
        <v>0.7</v>
      </c>
      <c r="O198">
        <f t="shared" si="18"/>
        <v>0</v>
      </c>
      <c r="P198">
        <f t="shared" si="19"/>
        <v>0.80499999999999994</v>
      </c>
    </row>
    <row r="199" spans="1:16" x14ac:dyDescent="0.2">
      <c r="A199" t="s">
        <v>39</v>
      </c>
      <c r="B199" t="s">
        <v>41</v>
      </c>
      <c r="C199" t="s">
        <v>4150</v>
      </c>
      <c r="D199">
        <v>3743.04</v>
      </c>
      <c r="E199">
        <v>3793.92</v>
      </c>
      <c r="F199">
        <v>3252</v>
      </c>
      <c r="G199">
        <v>443</v>
      </c>
      <c r="H199">
        <v>4</v>
      </c>
      <c r="I199">
        <v>16</v>
      </c>
      <c r="J199">
        <v>16</v>
      </c>
      <c r="K199">
        <v>62.8</v>
      </c>
      <c r="L199">
        <f t="shared" si="16"/>
        <v>1</v>
      </c>
      <c r="M199">
        <f t="shared" si="15"/>
        <v>0.7</v>
      </c>
      <c r="N199">
        <f t="shared" si="17"/>
        <v>0.7</v>
      </c>
      <c r="O199">
        <f t="shared" si="18"/>
        <v>0</v>
      </c>
      <c r="P199">
        <f t="shared" si="19"/>
        <v>0.71499999999999997</v>
      </c>
    </row>
    <row r="200" spans="1:16" x14ac:dyDescent="0.2">
      <c r="A200" t="s">
        <v>39</v>
      </c>
      <c r="B200" t="s">
        <v>41</v>
      </c>
      <c r="C200" t="s">
        <v>4162</v>
      </c>
      <c r="D200">
        <v>3362.71</v>
      </c>
      <c r="E200">
        <v>2914.7</v>
      </c>
      <c r="F200">
        <v>2831</v>
      </c>
      <c r="G200">
        <v>0</v>
      </c>
      <c r="H200">
        <v>4</v>
      </c>
      <c r="I200">
        <v>15</v>
      </c>
      <c r="J200">
        <v>15</v>
      </c>
      <c r="K200">
        <v>65.599999999999994</v>
      </c>
      <c r="L200">
        <f t="shared" si="16"/>
        <v>0.8</v>
      </c>
      <c r="M200">
        <f t="shared" si="15"/>
        <v>1</v>
      </c>
      <c r="N200">
        <f t="shared" si="17"/>
        <v>0.7</v>
      </c>
      <c r="O200">
        <f t="shared" si="18"/>
        <v>0</v>
      </c>
      <c r="P200">
        <f t="shared" si="19"/>
        <v>0.72500000000000009</v>
      </c>
    </row>
    <row r="201" spans="1:16" x14ac:dyDescent="0.2">
      <c r="A201" t="s">
        <v>39</v>
      </c>
      <c r="B201" t="s">
        <v>41</v>
      </c>
      <c r="C201" t="s">
        <v>4151</v>
      </c>
      <c r="D201">
        <v>2377.31</v>
      </c>
      <c r="E201">
        <v>2218.31</v>
      </c>
      <c r="F201">
        <v>2458</v>
      </c>
      <c r="G201">
        <v>295</v>
      </c>
      <c r="H201">
        <v>5</v>
      </c>
      <c r="I201">
        <v>15</v>
      </c>
      <c r="J201">
        <v>15</v>
      </c>
      <c r="K201">
        <v>69.8</v>
      </c>
      <c r="L201">
        <f t="shared" si="16"/>
        <v>0.9</v>
      </c>
      <c r="M201">
        <f t="shared" si="15"/>
        <v>0.7</v>
      </c>
      <c r="N201">
        <f t="shared" si="17"/>
        <v>0.7</v>
      </c>
      <c r="O201">
        <f t="shared" si="18"/>
        <v>0</v>
      </c>
      <c r="P201">
        <f t="shared" si="19"/>
        <v>0.67500000000000004</v>
      </c>
    </row>
    <row r="202" spans="1:16" x14ac:dyDescent="0.2">
      <c r="A202" t="s">
        <v>39</v>
      </c>
      <c r="B202" t="s">
        <v>41</v>
      </c>
      <c r="C202" t="s">
        <v>4156</v>
      </c>
      <c r="D202">
        <v>1664.28</v>
      </c>
      <c r="E202">
        <v>1652</v>
      </c>
      <c r="F202">
        <v>3414</v>
      </c>
      <c r="G202">
        <v>443</v>
      </c>
      <c r="H202">
        <v>5</v>
      </c>
      <c r="I202">
        <v>20</v>
      </c>
      <c r="J202">
        <v>20</v>
      </c>
      <c r="K202">
        <v>89.300000000000011</v>
      </c>
      <c r="L202">
        <f t="shared" si="16"/>
        <v>1</v>
      </c>
      <c r="M202">
        <f t="shared" si="15"/>
        <v>0.7</v>
      </c>
      <c r="N202">
        <f t="shared" si="17"/>
        <v>0.7</v>
      </c>
      <c r="O202">
        <f t="shared" si="18"/>
        <v>0</v>
      </c>
      <c r="P202">
        <f t="shared" si="19"/>
        <v>0.71499999999999997</v>
      </c>
    </row>
    <row r="203" spans="1:16" x14ac:dyDescent="0.2">
      <c r="A203" t="s">
        <v>39</v>
      </c>
      <c r="B203" t="s">
        <v>41</v>
      </c>
      <c r="C203" t="s">
        <v>4142</v>
      </c>
      <c r="D203">
        <v>5171.1100000000006</v>
      </c>
      <c r="E203">
        <v>5163.0999999999995</v>
      </c>
      <c r="F203">
        <v>4419</v>
      </c>
      <c r="G203">
        <v>443</v>
      </c>
      <c r="H203">
        <v>5</v>
      </c>
      <c r="I203">
        <v>30</v>
      </c>
      <c r="J203">
        <v>30</v>
      </c>
      <c r="K203">
        <v>138.80000000000001</v>
      </c>
      <c r="L203">
        <f t="shared" si="16"/>
        <v>1</v>
      </c>
      <c r="M203">
        <f t="shared" si="15"/>
        <v>0.7</v>
      </c>
      <c r="N203">
        <f t="shared" si="17"/>
        <v>0.7</v>
      </c>
      <c r="O203">
        <f t="shared" si="18"/>
        <v>0</v>
      </c>
      <c r="P203">
        <f t="shared" si="19"/>
        <v>0.71499999999999997</v>
      </c>
    </row>
    <row r="204" spans="1:16" x14ac:dyDescent="0.2">
      <c r="A204" t="s">
        <v>39</v>
      </c>
      <c r="B204" t="s">
        <v>41</v>
      </c>
      <c r="C204" t="s">
        <v>4143</v>
      </c>
      <c r="D204">
        <v>3388.61</v>
      </c>
      <c r="E204">
        <v>2623.2799999999997</v>
      </c>
      <c r="F204">
        <v>4374</v>
      </c>
      <c r="G204">
        <v>702</v>
      </c>
      <c r="H204">
        <v>6</v>
      </c>
      <c r="I204">
        <v>27</v>
      </c>
      <c r="J204">
        <v>27</v>
      </c>
      <c r="K204">
        <v>101.70000000000002</v>
      </c>
      <c r="L204">
        <f t="shared" si="16"/>
        <v>0.7</v>
      </c>
      <c r="M204">
        <f t="shared" si="15"/>
        <v>0.7</v>
      </c>
      <c r="N204">
        <f t="shared" si="17"/>
        <v>0.7</v>
      </c>
      <c r="O204">
        <f t="shared" si="18"/>
        <v>0</v>
      </c>
      <c r="P204">
        <f t="shared" si="19"/>
        <v>0.59499999999999997</v>
      </c>
    </row>
    <row r="205" spans="1:16" x14ac:dyDescent="0.2">
      <c r="A205" t="s">
        <v>39</v>
      </c>
      <c r="B205" t="s">
        <v>41</v>
      </c>
      <c r="C205" t="s">
        <v>4144</v>
      </c>
      <c r="D205">
        <v>2987.7200000000003</v>
      </c>
      <c r="E205">
        <v>3109.68</v>
      </c>
      <c r="F205">
        <v>3196</v>
      </c>
      <c r="G205">
        <v>863</v>
      </c>
      <c r="H205">
        <v>4</v>
      </c>
      <c r="I205">
        <v>23</v>
      </c>
      <c r="J205">
        <v>23</v>
      </c>
      <c r="K205">
        <v>85.500000000000014</v>
      </c>
      <c r="L205">
        <f t="shared" si="16"/>
        <v>1</v>
      </c>
      <c r="M205">
        <f t="shared" si="15"/>
        <v>0.6</v>
      </c>
      <c r="N205">
        <f t="shared" si="17"/>
        <v>0.7</v>
      </c>
      <c r="O205">
        <f t="shared" si="18"/>
        <v>0</v>
      </c>
      <c r="P205">
        <f t="shared" si="19"/>
        <v>0.68500000000000005</v>
      </c>
    </row>
    <row r="206" spans="1:16" x14ac:dyDescent="0.2">
      <c r="A206" t="s">
        <v>39</v>
      </c>
      <c r="B206" t="s">
        <v>41</v>
      </c>
      <c r="C206" t="s">
        <v>4147</v>
      </c>
      <c r="D206">
        <v>4656.41</v>
      </c>
      <c r="E206">
        <v>3975.8</v>
      </c>
      <c r="F206">
        <v>4856</v>
      </c>
      <c r="G206">
        <v>295</v>
      </c>
      <c r="H206">
        <v>6</v>
      </c>
      <c r="I206">
        <v>23</v>
      </c>
      <c r="J206">
        <v>23</v>
      </c>
      <c r="K206">
        <v>92.700000000000017</v>
      </c>
      <c r="L206">
        <f t="shared" si="16"/>
        <v>0.8</v>
      </c>
      <c r="M206">
        <f t="shared" si="15"/>
        <v>0.8</v>
      </c>
      <c r="N206">
        <f t="shared" si="17"/>
        <v>0.7</v>
      </c>
      <c r="O206">
        <f t="shared" si="18"/>
        <v>0</v>
      </c>
      <c r="P206">
        <f t="shared" si="19"/>
        <v>0.66500000000000004</v>
      </c>
    </row>
    <row r="207" spans="1:16" x14ac:dyDescent="0.2">
      <c r="A207" t="s">
        <v>39</v>
      </c>
      <c r="B207" t="s">
        <v>41</v>
      </c>
      <c r="C207" t="s">
        <v>4160</v>
      </c>
      <c r="D207">
        <v>1367</v>
      </c>
      <c r="E207">
        <v>696</v>
      </c>
      <c r="F207">
        <v>1435</v>
      </c>
      <c r="G207">
        <v>134</v>
      </c>
      <c r="H207">
        <v>3</v>
      </c>
      <c r="I207">
        <v>10</v>
      </c>
      <c r="J207">
        <v>10</v>
      </c>
      <c r="K207">
        <v>48.5</v>
      </c>
      <c r="L207">
        <f t="shared" si="16"/>
        <v>0.7</v>
      </c>
      <c r="M207">
        <f t="shared" si="15"/>
        <v>0.8</v>
      </c>
      <c r="N207">
        <f t="shared" si="17"/>
        <v>0.7</v>
      </c>
      <c r="O207">
        <f t="shared" si="18"/>
        <v>0.7</v>
      </c>
      <c r="P207">
        <f t="shared" si="19"/>
        <v>0.73</v>
      </c>
    </row>
    <row r="208" spans="1:16" x14ac:dyDescent="0.2">
      <c r="A208" t="s">
        <v>39</v>
      </c>
      <c r="B208" t="s">
        <v>41</v>
      </c>
      <c r="C208" t="s">
        <v>4152</v>
      </c>
      <c r="D208">
        <v>3309.88</v>
      </c>
      <c r="E208">
        <v>4024.07</v>
      </c>
      <c r="F208">
        <v>4195</v>
      </c>
      <c r="G208">
        <v>0</v>
      </c>
      <c r="H208">
        <v>3</v>
      </c>
      <c r="I208">
        <v>20</v>
      </c>
      <c r="J208">
        <v>20</v>
      </c>
      <c r="K208">
        <v>83.500000000000028</v>
      </c>
      <c r="L208">
        <f t="shared" si="16"/>
        <v>0.8</v>
      </c>
      <c r="M208">
        <f t="shared" si="15"/>
        <v>1</v>
      </c>
      <c r="N208">
        <f t="shared" si="17"/>
        <v>0.7</v>
      </c>
      <c r="O208">
        <f t="shared" si="18"/>
        <v>0</v>
      </c>
      <c r="P208">
        <f t="shared" si="19"/>
        <v>0.72500000000000009</v>
      </c>
    </row>
    <row r="209" spans="1:16" x14ac:dyDescent="0.2">
      <c r="A209" t="s">
        <v>39</v>
      </c>
      <c r="B209" t="s">
        <v>64</v>
      </c>
      <c r="C209" t="s">
        <v>4153</v>
      </c>
      <c r="D209">
        <v>1602.4099999999999</v>
      </c>
      <c r="E209">
        <v>1033</v>
      </c>
      <c r="F209">
        <v>2332</v>
      </c>
      <c r="G209">
        <v>0</v>
      </c>
      <c r="H209">
        <v>5</v>
      </c>
      <c r="I209">
        <v>13</v>
      </c>
      <c r="J209">
        <v>13</v>
      </c>
      <c r="K209">
        <v>43.8</v>
      </c>
      <c r="L209">
        <f t="shared" si="16"/>
        <v>0.7</v>
      </c>
      <c r="M209">
        <f t="shared" si="15"/>
        <v>1</v>
      </c>
      <c r="N209">
        <f t="shared" si="17"/>
        <v>0.7</v>
      </c>
      <c r="O209">
        <f t="shared" si="18"/>
        <v>0</v>
      </c>
      <c r="P209">
        <f t="shared" si="19"/>
        <v>0.68499999999999994</v>
      </c>
    </row>
    <row r="210" spans="1:16" x14ac:dyDescent="0.2">
      <c r="A210" t="s">
        <v>39</v>
      </c>
      <c r="B210" t="s">
        <v>64</v>
      </c>
      <c r="C210" t="s">
        <v>4134</v>
      </c>
      <c r="D210">
        <v>622.15</v>
      </c>
      <c r="E210">
        <v>297</v>
      </c>
      <c r="F210">
        <v>1693</v>
      </c>
      <c r="G210">
        <v>0</v>
      </c>
      <c r="H210">
        <v>3</v>
      </c>
      <c r="I210">
        <v>11</v>
      </c>
      <c r="J210">
        <v>11</v>
      </c>
      <c r="K210">
        <v>47.1</v>
      </c>
      <c r="L210">
        <f t="shared" si="16"/>
        <v>0.7</v>
      </c>
      <c r="M210">
        <f t="shared" si="15"/>
        <v>1</v>
      </c>
      <c r="N210">
        <f t="shared" si="17"/>
        <v>0.7</v>
      </c>
      <c r="O210">
        <f t="shared" si="18"/>
        <v>0</v>
      </c>
      <c r="P210">
        <f t="shared" si="19"/>
        <v>0.68499999999999994</v>
      </c>
    </row>
    <row r="211" spans="1:16" x14ac:dyDescent="0.2">
      <c r="A211" t="s">
        <v>39</v>
      </c>
      <c r="B211" t="s">
        <v>64</v>
      </c>
      <c r="C211" t="s">
        <v>4148</v>
      </c>
      <c r="D211">
        <v>763</v>
      </c>
      <c r="E211">
        <v>1236</v>
      </c>
      <c r="F211">
        <v>948</v>
      </c>
      <c r="G211">
        <v>0</v>
      </c>
      <c r="H211">
        <v>2</v>
      </c>
      <c r="I211">
        <v>6</v>
      </c>
      <c r="J211">
        <v>6</v>
      </c>
      <c r="K211">
        <v>21</v>
      </c>
      <c r="L211">
        <f t="shared" si="16"/>
        <v>0.7</v>
      </c>
      <c r="M211">
        <f t="shared" si="15"/>
        <v>1</v>
      </c>
      <c r="N211">
        <f t="shared" si="17"/>
        <v>0.7</v>
      </c>
      <c r="O211">
        <f t="shared" si="18"/>
        <v>0</v>
      </c>
      <c r="P211">
        <f t="shared" si="19"/>
        <v>0.68499999999999994</v>
      </c>
    </row>
    <row r="212" spans="1:16" x14ac:dyDescent="0.2">
      <c r="A212" t="s">
        <v>39</v>
      </c>
      <c r="B212" t="s">
        <v>64</v>
      </c>
      <c r="C212" t="s">
        <v>4145</v>
      </c>
      <c r="D212">
        <v>945.12</v>
      </c>
      <c r="E212">
        <v>1095</v>
      </c>
      <c r="F212">
        <v>1783</v>
      </c>
      <c r="G212">
        <v>207</v>
      </c>
      <c r="H212">
        <v>1</v>
      </c>
      <c r="I212">
        <v>12</v>
      </c>
      <c r="J212">
        <v>12</v>
      </c>
      <c r="K212">
        <v>29.6</v>
      </c>
      <c r="L212">
        <f t="shared" si="16"/>
        <v>0.8</v>
      </c>
      <c r="M212">
        <f t="shared" si="15"/>
        <v>0.7</v>
      </c>
      <c r="N212">
        <f t="shared" si="17"/>
        <v>0.7</v>
      </c>
      <c r="O212">
        <f t="shared" si="18"/>
        <v>0</v>
      </c>
      <c r="P212">
        <f t="shared" si="19"/>
        <v>0.63500000000000001</v>
      </c>
    </row>
    <row r="213" spans="1:16" x14ac:dyDescent="0.2">
      <c r="A213" t="s">
        <v>39</v>
      </c>
      <c r="B213" t="s">
        <v>64</v>
      </c>
      <c r="C213" t="s">
        <v>4157</v>
      </c>
      <c r="D213">
        <v>824</v>
      </c>
      <c r="E213">
        <v>1179</v>
      </c>
      <c r="F213">
        <v>1164</v>
      </c>
      <c r="G213">
        <v>0</v>
      </c>
      <c r="H213">
        <v>0</v>
      </c>
      <c r="I213">
        <v>7</v>
      </c>
      <c r="J213">
        <v>7</v>
      </c>
      <c r="K213">
        <v>24.7</v>
      </c>
      <c r="L213">
        <f t="shared" si="16"/>
        <v>0.7</v>
      </c>
      <c r="M213">
        <f t="shared" si="15"/>
        <v>1</v>
      </c>
      <c r="N213">
        <f t="shared" si="17"/>
        <v>1</v>
      </c>
      <c r="O213">
        <f t="shared" si="18"/>
        <v>0</v>
      </c>
      <c r="P213">
        <f t="shared" si="19"/>
        <v>0.73</v>
      </c>
    </row>
    <row r="214" spans="1:16" x14ac:dyDescent="0.2">
      <c r="A214" t="s">
        <v>39</v>
      </c>
      <c r="B214" t="s">
        <v>64</v>
      </c>
      <c r="C214" t="s">
        <v>4163</v>
      </c>
      <c r="D214">
        <v>613.25</v>
      </c>
      <c r="E214">
        <v>655</v>
      </c>
      <c r="F214">
        <v>1326</v>
      </c>
      <c r="G214">
        <v>0</v>
      </c>
      <c r="H214">
        <v>3</v>
      </c>
      <c r="I214">
        <v>8</v>
      </c>
      <c r="J214">
        <v>8</v>
      </c>
      <c r="K214">
        <v>31.999999999999996</v>
      </c>
      <c r="L214">
        <f t="shared" si="16"/>
        <v>0.9</v>
      </c>
      <c r="M214">
        <f t="shared" si="15"/>
        <v>1</v>
      </c>
      <c r="N214">
        <f t="shared" si="17"/>
        <v>0.7</v>
      </c>
      <c r="O214">
        <f t="shared" si="18"/>
        <v>0</v>
      </c>
      <c r="P214">
        <f t="shared" si="19"/>
        <v>0.76500000000000001</v>
      </c>
    </row>
    <row r="215" spans="1:16" x14ac:dyDescent="0.2">
      <c r="A215" t="s">
        <v>39</v>
      </c>
      <c r="B215" t="s">
        <v>64</v>
      </c>
      <c r="C215" t="s">
        <v>4158</v>
      </c>
      <c r="D215">
        <v>937.16000000000008</v>
      </c>
      <c r="E215">
        <v>924</v>
      </c>
      <c r="F215">
        <v>1200</v>
      </c>
      <c r="G215">
        <v>207</v>
      </c>
      <c r="H215">
        <v>1</v>
      </c>
      <c r="I215">
        <v>8</v>
      </c>
      <c r="J215">
        <v>8</v>
      </c>
      <c r="K215">
        <v>23.7</v>
      </c>
      <c r="L215">
        <f t="shared" si="16"/>
        <v>1</v>
      </c>
      <c r="M215">
        <f t="shared" si="15"/>
        <v>0.7</v>
      </c>
      <c r="N215">
        <f t="shared" si="17"/>
        <v>0.7</v>
      </c>
      <c r="O215">
        <f t="shared" si="18"/>
        <v>0</v>
      </c>
      <c r="P215">
        <f t="shared" si="19"/>
        <v>0.71499999999999997</v>
      </c>
    </row>
    <row r="216" spans="1:16" x14ac:dyDescent="0.2">
      <c r="A216" t="s">
        <v>39</v>
      </c>
      <c r="B216" t="s">
        <v>64</v>
      </c>
      <c r="C216" t="s">
        <v>4135</v>
      </c>
      <c r="D216">
        <v>1534</v>
      </c>
      <c r="E216">
        <v>1888</v>
      </c>
      <c r="F216">
        <v>1164</v>
      </c>
      <c r="G216">
        <v>0</v>
      </c>
      <c r="H216">
        <v>2</v>
      </c>
      <c r="I216">
        <v>7</v>
      </c>
      <c r="J216">
        <v>7</v>
      </c>
      <c r="K216">
        <v>24.7</v>
      </c>
      <c r="L216">
        <f t="shared" si="16"/>
        <v>0.8</v>
      </c>
      <c r="M216">
        <f t="shared" si="15"/>
        <v>1</v>
      </c>
      <c r="N216">
        <f t="shared" si="17"/>
        <v>0.7</v>
      </c>
      <c r="O216">
        <f t="shared" si="18"/>
        <v>0</v>
      </c>
      <c r="P216">
        <f t="shared" si="19"/>
        <v>0.72500000000000009</v>
      </c>
    </row>
    <row r="217" spans="1:16" x14ac:dyDescent="0.2">
      <c r="A217" t="s">
        <v>39</v>
      </c>
      <c r="B217" t="s">
        <v>64</v>
      </c>
      <c r="C217" t="s">
        <v>4136</v>
      </c>
      <c r="D217">
        <v>759.66</v>
      </c>
      <c r="E217">
        <v>809</v>
      </c>
      <c r="F217">
        <v>1017</v>
      </c>
      <c r="G217">
        <v>0</v>
      </c>
      <c r="H217">
        <v>0</v>
      </c>
      <c r="I217">
        <v>6</v>
      </c>
      <c r="J217">
        <v>6</v>
      </c>
      <c r="K217">
        <v>20.5</v>
      </c>
      <c r="L217">
        <f t="shared" si="16"/>
        <v>0.9</v>
      </c>
      <c r="M217">
        <f t="shared" si="15"/>
        <v>1</v>
      </c>
      <c r="N217">
        <f t="shared" si="17"/>
        <v>1</v>
      </c>
      <c r="O217">
        <f t="shared" si="18"/>
        <v>0</v>
      </c>
      <c r="P217">
        <f t="shared" si="19"/>
        <v>0.81</v>
      </c>
    </row>
    <row r="218" spans="1:16" x14ac:dyDescent="0.2">
      <c r="A218" t="s">
        <v>39</v>
      </c>
      <c r="B218" t="s">
        <v>64</v>
      </c>
      <c r="C218" t="s">
        <v>4137</v>
      </c>
      <c r="D218">
        <v>1079.27</v>
      </c>
      <c r="E218">
        <v>1269.07</v>
      </c>
      <c r="F218">
        <v>1455</v>
      </c>
      <c r="G218">
        <v>0</v>
      </c>
      <c r="H218">
        <v>3</v>
      </c>
      <c r="I218">
        <v>9</v>
      </c>
      <c r="J218">
        <v>9</v>
      </c>
      <c r="K218">
        <v>35.5</v>
      </c>
      <c r="L218">
        <f t="shared" si="16"/>
        <v>0.8</v>
      </c>
      <c r="M218">
        <f t="shared" si="15"/>
        <v>1</v>
      </c>
      <c r="N218">
        <f t="shared" si="17"/>
        <v>0.7</v>
      </c>
      <c r="O218">
        <f t="shared" si="18"/>
        <v>0</v>
      </c>
      <c r="P218">
        <f t="shared" si="19"/>
        <v>0.72500000000000009</v>
      </c>
    </row>
    <row r="219" spans="1:16" x14ac:dyDescent="0.2">
      <c r="A219" t="s">
        <v>39</v>
      </c>
      <c r="B219" t="s">
        <v>64</v>
      </c>
      <c r="C219" t="s">
        <v>4146</v>
      </c>
      <c r="D219">
        <v>2139.7399999999998</v>
      </c>
      <c r="E219">
        <v>2192.62</v>
      </c>
      <c r="F219">
        <v>2818</v>
      </c>
      <c r="G219">
        <v>0</v>
      </c>
      <c r="H219">
        <v>4</v>
      </c>
      <c r="I219">
        <v>17</v>
      </c>
      <c r="J219">
        <v>17</v>
      </c>
      <c r="K219">
        <v>58.300000000000004</v>
      </c>
      <c r="L219">
        <f t="shared" si="16"/>
        <v>1</v>
      </c>
      <c r="M219">
        <f t="shared" si="15"/>
        <v>1</v>
      </c>
      <c r="N219">
        <f t="shared" si="17"/>
        <v>0.7</v>
      </c>
      <c r="O219">
        <f t="shared" si="18"/>
        <v>0</v>
      </c>
      <c r="P219">
        <f t="shared" si="19"/>
        <v>0.80499999999999994</v>
      </c>
    </row>
    <row r="220" spans="1:16" x14ac:dyDescent="0.2">
      <c r="A220" t="s">
        <v>39</v>
      </c>
      <c r="B220" t="s">
        <v>64</v>
      </c>
      <c r="C220" t="s">
        <v>4154</v>
      </c>
      <c r="D220">
        <v>1265.74</v>
      </c>
      <c r="E220">
        <v>1272</v>
      </c>
      <c r="F220">
        <v>1803</v>
      </c>
      <c r="G220">
        <v>0</v>
      </c>
      <c r="H220">
        <v>2</v>
      </c>
      <c r="I220">
        <v>10</v>
      </c>
      <c r="J220">
        <v>10</v>
      </c>
      <c r="K220">
        <v>38.500000000000007</v>
      </c>
      <c r="L220">
        <f t="shared" si="16"/>
        <v>1</v>
      </c>
      <c r="M220">
        <f t="shared" si="15"/>
        <v>1</v>
      </c>
      <c r="N220">
        <f t="shared" si="17"/>
        <v>0.7</v>
      </c>
      <c r="O220">
        <f t="shared" si="18"/>
        <v>0</v>
      </c>
      <c r="P220">
        <f t="shared" si="19"/>
        <v>0.80499999999999994</v>
      </c>
    </row>
    <row r="221" spans="1:16" x14ac:dyDescent="0.2">
      <c r="A221" t="s">
        <v>39</v>
      </c>
      <c r="B221" t="s">
        <v>64</v>
      </c>
      <c r="C221" t="s">
        <v>4149</v>
      </c>
      <c r="D221">
        <v>388.62</v>
      </c>
      <c r="E221">
        <v>244</v>
      </c>
      <c r="F221">
        <v>871</v>
      </c>
      <c r="G221">
        <v>0</v>
      </c>
      <c r="H221">
        <v>2</v>
      </c>
      <c r="I221">
        <v>5</v>
      </c>
      <c r="J221">
        <v>5</v>
      </c>
      <c r="K221">
        <v>20.5</v>
      </c>
      <c r="L221">
        <f t="shared" si="16"/>
        <v>0.7</v>
      </c>
      <c r="M221">
        <f t="shared" ref="M221:M284" si="20">IF(F221=0,0,IF(G221=0,1,IF(ABS(1-(SUM(F221,G221)/F221))&lt;=0.05,1,IF(ABS(1-(SUM(F221,G221)/F221))&lt;=0.1,0.8,IF(ABS(1-(SUM(F221,G221)/F221))&lt;=0.2,0.7,0.6)))))</f>
        <v>1</v>
      </c>
      <c r="N221">
        <f t="shared" si="17"/>
        <v>0.7</v>
      </c>
      <c r="O221">
        <f t="shared" si="18"/>
        <v>0</v>
      </c>
      <c r="P221">
        <f t="shared" si="19"/>
        <v>0.68499999999999994</v>
      </c>
    </row>
    <row r="222" spans="1:16" x14ac:dyDescent="0.2">
      <c r="A222" t="s">
        <v>39</v>
      </c>
      <c r="B222" t="s">
        <v>64</v>
      </c>
      <c r="C222" t="s">
        <v>4161</v>
      </c>
      <c r="D222">
        <v>98.33</v>
      </c>
      <c r="E222">
        <v>399</v>
      </c>
      <c r="F222">
        <v>559</v>
      </c>
      <c r="G222">
        <v>220</v>
      </c>
      <c r="H222">
        <v>0</v>
      </c>
      <c r="I222">
        <v>4</v>
      </c>
      <c r="J222">
        <v>4</v>
      </c>
      <c r="K222">
        <v>11.8</v>
      </c>
      <c r="L222">
        <f t="shared" si="16"/>
        <v>0.7</v>
      </c>
      <c r="M222">
        <f t="shared" si="20"/>
        <v>0.6</v>
      </c>
      <c r="N222">
        <f t="shared" si="17"/>
        <v>1</v>
      </c>
      <c r="O222">
        <f t="shared" si="18"/>
        <v>0</v>
      </c>
      <c r="P222">
        <f t="shared" si="19"/>
        <v>0.61</v>
      </c>
    </row>
    <row r="223" spans="1:16" x14ac:dyDescent="0.2">
      <c r="A223" t="s">
        <v>39</v>
      </c>
      <c r="B223" t="s">
        <v>64</v>
      </c>
      <c r="C223" t="s">
        <v>4159</v>
      </c>
      <c r="D223">
        <v>969.03000000000009</v>
      </c>
      <c r="E223">
        <v>972</v>
      </c>
      <c r="F223">
        <v>2463</v>
      </c>
      <c r="G223">
        <v>0</v>
      </c>
      <c r="H223">
        <v>2</v>
      </c>
      <c r="I223">
        <v>14</v>
      </c>
      <c r="J223">
        <v>14</v>
      </c>
      <c r="K223">
        <v>58.1</v>
      </c>
      <c r="L223">
        <f t="shared" si="16"/>
        <v>1</v>
      </c>
      <c r="M223">
        <f t="shared" si="20"/>
        <v>1</v>
      </c>
      <c r="N223">
        <f t="shared" si="17"/>
        <v>0.7</v>
      </c>
      <c r="O223">
        <f t="shared" si="18"/>
        <v>0</v>
      </c>
      <c r="P223">
        <f t="shared" si="19"/>
        <v>0.80499999999999994</v>
      </c>
    </row>
    <row r="224" spans="1:16" x14ac:dyDescent="0.2">
      <c r="A224" t="s">
        <v>39</v>
      </c>
      <c r="B224" t="s">
        <v>64</v>
      </c>
      <c r="C224" t="s">
        <v>4155</v>
      </c>
      <c r="D224">
        <v>583.02</v>
      </c>
      <c r="E224">
        <v>430</v>
      </c>
      <c r="F224">
        <v>1306</v>
      </c>
      <c r="G224">
        <v>0</v>
      </c>
      <c r="H224">
        <v>2</v>
      </c>
      <c r="I224">
        <v>8</v>
      </c>
      <c r="J224">
        <v>8</v>
      </c>
      <c r="K224">
        <v>29.900000000000002</v>
      </c>
      <c r="L224">
        <f t="shared" si="16"/>
        <v>0.7</v>
      </c>
      <c r="M224">
        <f t="shared" si="20"/>
        <v>1</v>
      </c>
      <c r="N224">
        <f t="shared" si="17"/>
        <v>0.7</v>
      </c>
      <c r="O224">
        <f t="shared" si="18"/>
        <v>0</v>
      </c>
      <c r="P224">
        <f t="shared" si="19"/>
        <v>0.68499999999999994</v>
      </c>
    </row>
    <row r="225" spans="1:16" x14ac:dyDescent="0.2">
      <c r="A225" t="s">
        <v>39</v>
      </c>
      <c r="B225" t="s">
        <v>64</v>
      </c>
      <c r="C225" t="s">
        <v>4138</v>
      </c>
      <c r="D225">
        <v>1033.3600000000001</v>
      </c>
      <c r="E225">
        <v>488</v>
      </c>
      <c r="F225">
        <v>1370</v>
      </c>
      <c r="G225">
        <v>207</v>
      </c>
      <c r="H225">
        <v>3</v>
      </c>
      <c r="I225">
        <v>9</v>
      </c>
      <c r="J225">
        <v>9</v>
      </c>
      <c r="K225">
        <v>30.299999999999997</v>
      </c>
      <c r="L225">
        <f t="shared" si="16"/>
        <v>0.7</v>
      </c>
      <c r="M225">
        <f t="shared" si="20"/>
        <v>0.7</v>
      </c>
      <c r="N225">
        <f t="shared" si="17"/>
        <v>0.7</v>
      </c>
      <c r="O225">
        <f t="shared" si="18"/>
        <v>0</v>
      </c>
      <c r="P225">
        <f t="shared" si="19"/>
        <v>0.59499999999999997</v>
      </c>
    </row>
    <row r="226" spans="1:16" x14ac:dyDescent="0.2">
      <c r="A226" t="s">
        <v>39</v>
      </c>
      <c r="B226" t="s">
        <v>64</v>
      </c>
      <c r="C226" t="s">
        <v>4139</v>
      </c>
      <c r="D226">
        <v>564.28</v>
      </c>
      <c r="E226">
        <v>323.2</v>
      </c>
      <c r="F226">
        <v>3098</v>
      </c>
      <c r="G226">
        <v>0</v>
      </c>
      <c r="H226">
        <v>2</v>
      </c>
      <c r="I226">
        <v>17</v>
      </c>
      <c r="J226">
        <v>17</v>
      </c>
      <c r="K226">
        <v>65.3</v>
      </c>
      <c r="L226">
        <f t="shared" si="16"/>
        <v>0.7</v>
      </c>
      <c r="M226">
        <f t="shared" si="20"/>
        <v>1</v>
      </c>
      <c r="N226">
        <f t="shared" si="17"/>
        <v>0.7</v>
      </c>
      <c r="O226">
        <f t="shared" si="18"/>
        <v>0</v>
      </c>
      <c r="P226">
        <f t="shared" si="19"/>
        <v>0.68499999999999994</v>
      </c>
    </row>
    <row r="227" spans="1:16" x14ac:dyDescent="0.2">
      <c r="A227" t="s">
        <v>39</v>
      </c>
      <c r="B227" t="s">
        <v>64</v>
      </c>
      <c r="C227" t="s">
        <v>4140</v>
      </c>
      <c r="D227">
        <v>1434.22</v>
      </c>
      <c r="E227">
        <v>574</v>
      </c>
      <c r="F227">
        <v>1914</v>
      </c>
      <c r="G227">
        <v>0</v>
      </c>
      <c r="H227">
        <v>2</v>
      </c>
      <c r="I227">
        <v>11</v>
      </c>
      <c r="J227">
        <v>11</v>
      </c>
      <c r="K227">
        <v>48.5</v>
      </c>
      <c r="L227">
        <f t="shared" si="16"/>
        <v>0.7</v>
      </c>
      <c r="M227">
        <f t="shared" si="20"/>
        <v>1</v>
      </c>
      <c r="N227">
        <f t="shared" si="17"/>
        <v>0.7</v>
      </c>
      <c r="O227">
        <f t="shared" si="18"/>
        <v>0</v>
      </c>
      <c r="P227">
        <f t="shared" si="19"/>
        <v>0.68499999999999994</v>
      </c>
    </row>
    <row r="228" spans="1:16" x14ac:dyDescent="0.2">
      <c r="A228" t="s">
        <v>39</v>
      </c>
      <c r="B228" t="s">
        <v>64</v>
      </c>
      <c r="C228" t="s">
        <v>4141</v>
      </c>
      <c r="D228">
        <v>773</v>
      </c>
      <c r="E228">
        <v>396</v>
      </c>
      <c r="F228">
        <v>1903</v>
      </c>
      <c r="G228">
        <v>0</v>
      </c>
      <c r="H228">
        <v>4</v>
      </c>
      <c r="I228">
        <v>11</v>
      </c>
      <c r="J228">
        <v>11</v>
      </c>
      <c r="K228">
        <v>48</v>
      </c>
      <c r="L228">
        <f t="shared" si="16"/>
        <v>0.7</v>
      </c>
      <c r="M228">
        <f t="shared" si="20"/>
        <v>1</v>
      </c>
      <c r="N228">
        <f t="shared" si="17"/>
        <v>0.7</v>
      </c>
      <c r="O228">
        <f t="shared" si="18"/>
        <v>0</v>
      </c>
      <c r="P228">
        <f t="shared" si="19"/>
        <v>0.68499999999999994</v>
      </c>
    </row>
    <row r="229" spans="1:16" x14ac:dyDescent="0.2">
      <c r="A229" t="s">
        <v>39</v>
      </c>
      <c r="B229" t="s">
        <v>64</v>
      </c>
      <c r="C229" t="s">
        <v>4150</v>
      </c>
      <c r="D229">
        <v>1162.06</v>
      </c>
      <c r="E229">
        <v>882</v>
      </c>
      <c r="F229">
        <v>1029</v>
      </c>
      <c r="G229">
        <v>0</v>
      </c>
      <c r="H229">
        <v>1</v>
      </c>
      <c r="I229">
        <v>6</v>
      </c>
      <c r="J229">
        <v>6</v>
      </c>
      <c r="K229">
        <v>25.200000000000003</v>
      </c>
      <c r="L229">
        <f t="shared" si="16"/>
        <v>0.7</v>
      </c>
      <c r="M229">
        <f t="shared" si="20"/>
        <v>1</v>
      </c>
      <c r="N229">
        <f t="shared" si="17"/>
        <v>0.7</v>
      </c>
      <c r="O229">
        <f t="shared" si="18"/>
        <v>0</v>
      </c>
      <c r="P229">
        <f t="shared" si="19"/>
        <v>0.68499999999999994</v>
      </c>
    </row>
    <row r="230" spans="1:16" x14ac:dyDescent="0.2">
      <c r="A230" t="s">
        <v>39</v>
      </c>
      <c r="B230" t="s">
        <v>64</v>
      </c>
      <c r="C230" t="s">
        <v>4162</v>
      </c>
      <c r="D230">
        <v>639.77</v>
      </c>
      <c r="E230">
        <v>212</v>
      </c>
      <c r="F230">
        <v>1600</v>
      </c>
      <c r="G230">
        <v>0</v>
      </c>
      <c r="H230">
        <v>0</v>
      </c>
      <c r="I230">
        <v>9</v>
      </c>
      <c r="J230">
        <v>9</v>
      </c>
      <c r="K230">
        <v>33</v>
      </c>
      <c r="L230">
        <f t="shared" si="16"/>
        <v>0.7</v>
      </c>
      <c r="M230">
        <f t="shared" si="20"/>
        <v>1</v>
      </c>
      <c r="N230">
        <f t="shared" si="17"/>
        <v>1</v>
      </c>
      <c r="O230">
        <f t="shared" si="18"/>
        <v>0</v>
      </c>
      <c r="P230">
        <f t="shared" si="19"/>
        <v>0.73</v>
      </c>
    </row>
    <row r="231" spans="1:16" x14ac:dyDescent="0.2">
      <c r="A231" t="s">
        <v>39</v>
      </c>
      <c r="B231" t="s">
        <v>64</v>
      </c>
      <c r="C231" t="s">
        <v>4151</v>
      </c>
      <c r="D231">
        <v>670.36</v>
      </c>
      <c r="E231">
        <v>353</v>
      </c>
      <c r="F231">
        <v>2365</v>
      </c>
      <c r="G231">
        <v>0</v>
      </c>
      <c r="H231">
        <v>3</v>
      </c>
      <c r="I231">
        <v>12</v>
      </c>
      <c r="J231">
        <v>12</v>
      </c>
      <c r="K231">
        <v>54</v>
      </c>
      <c r="L231">
        <f t="shared" si="16"/>
        <v>0.7</v>
      </c>
      <c r="M231">
        <f t="shared" si="20"/>
        <v>1</v>
      </c>
      <c r="N231">
        <f t="shared" si="17"/>
        <v>0.7</v>
      </c>
      <c r="O231">
        <f t="shared" si="18"/>
        <v>0</v>
      </c>
      <c r="P231">
        <f t="shared" si="19"/>
        <v>0.68499999999999994</v>
      </c>
    </row>
    <row r="232" spans="1:16" x14ac:dyDescent="0.2">
      <c r="A232" t="s">
        <v>39</v>
      </c>
      <c r="B232" t="s">
        <v>64</v>
      </c>
      <c r="C232" t="s">
        <v>4156</v>
      </c>
      <c r="D232">
        <v>670.48</v>
      </c>
      <c r="E232">
        <v>501</v>
      </c>
      <c r="F232">
        <v>1764</v>
      </c>
      <c r="G232">
        <v>0</v>
      </c>
      <c r="H232">
        <v>2</v>
      </c>
      <c r="I232">
        <v>10</v>
      </c>
      <c r="J232">
        <v>10</v>
      </c>
      <c r="K232">
        <v>43.1</v>
      </c>
      <c r="L232">
        <f t="shared" si="16"/>
        <v>0.7</v>
      </c>
      <c r="M232">
        <f t="shared" si="20"/>
        <v>1</v>
      </c>
      <c r="N232">
        <f t="shared" si="17"/>
        <v>0.7</v>
      </c>
      <c r="O232">
        <f t="shared" si="18"/>
        <v>0</v>
      </c>
      <c r="P232">
        <f t="shared" si="19"/>
        <v>0.68499999999999994</v>
      </c>
    </row>
    <row r="233" spans="1:16" x14ac:dyDescent="0.2">
      <c r="A233" t="s">
        <v>39</v>
      </c>
      <c r="B233" t="s">
        <v>64</v>
      </c>
      <c r="C233" t="s">
        <v>4142</v>
      </c>
      <c r="D233">
        <v>1523.15</v>
      </c>
      <c r="E233">
        <v>1372</v>
      </c>
      <c r="F233">
        <v>2451</v>
      </c>
      <c r="G233">
        <v>0</v>
      </c>
      <c r="H233">
        <v>3</v>
      </c>
      <c r="I233">
        <v>14</v>
      </c>
      <c r="J233">
        <v>14</v>
      </c>
      <c r="K233">
        <v>43.400000000000006</v>
      </c>
      <c r="L233">
        <f t="shared" si="16"/>
        <v>0.8</v>
      </c>
      <c r="M233">
        <f t="shared" si="20"/>
        <v>1</v>
      </c>
      <c r="N233">
        <f t="shared" si="17"/>
        <v>0.7</v>
      </c>
      <c r="O233">
        <f t="shared" si="18"/>
        <v>0</v>
      </c>
      <c r="P233">
        <f t="shared" si="19"/>
        <v>0.72500000000000009</v>
      </c>
    </row>
    <row r="234" spans="1:16" x14ac:dyDescent="0.2">
      <c r="A234" t="s">
        <v>39</v>
      </c>
      <c r="B234" t="s">
        <v>64</v>
      </c>
      <c r="C234" t="s">
        <v>4143</v>
      </c>
      <c r="D234">
        <v>2264.2600000000002</v>
      </c>
      <c r="E234">
        <v>1206</v>
      </c>
      <c r="F234">
        <v>1764</v>
      </c>
      <c r="G234">
        <v>0</v>
      </c>
      <c r="H234">
        <v>3</v>
      </c>
      <c r="I234">
        <v>10</v>
      </c>
      <c r="J234">
        <v>10</v>
      </c>
      <c r="K234">
        <v>43.1</v>
      </c>
      <c r="L234">
        <f t="shared" si="16"/>
        <v>0.7</v>
      </c>
      <c r="M234">
        <f t="shared" si="20"/>
        <v>1</v>
      </c>
      <c r="N234">
        <f t="shared" si="17"/>
        <v>0.7</v>
      </c>
      <c r="O234">
        <f t="shared" si="18"/>
        <v>0</v>
      </c>
      <c r="P234">
        <f t="shared" si="19"/>
        <v>0.68499999999999994</v>
      </c>
    </row>
    <row r="235" spans="1:16" x14ac:dyDescent="0.2">
      <c r="A235" t="s">
        <v>39</v>
      </c>
      <c r="B235" t="s">
        <v>64</v>
      </c>
      <c r="C235" t="s">
        <v>4144</v>
      </c>
      <c r="D235">
        <v>600</v>
      </c>
      <c r="E235">
        <v>432</v>
      </c>
      <c r="F235">
        <v>1868</v>
      </c>
      <c r="G235">
        <v>0</v>
      </c>
      <c r="H235">
        <v>3</v>
      </c>
      <c r="I235">
        <v>10</v>
      </c>
      <c r="J235">
        <v>10</v>
      </c>
      <c r="K235">
        <v>37.5</v>
      </c>
      <c r="L235">
        <f t="shared" si="16"/>
        <v>0.7</v>
      </c>
      <c r="M235">
        <f t="shared" si="20"/>
        <v>1</v>
      </c>
      <c r="N235">
        <f t="shared" si="17"/>
        <v>0.7</v>
      </c>
      <c r="O235">
        <f t="shared" si="18"/>
        <v>0</v>
      </c>
      <c r="P235">
        <f t="shared" si="19"/>
        <v>0.68499999999999994</v>
      </c>
    </row>
    <row r="236" spans="1:16" x14ac:dyDescent="0.2">
      <c r="A236" t="s">
        <v>39</v>
      </c>
      <c r="B236" t="s">
        <v>64</v>
      </c>
      <c r="C236" t="s">
        <v>4147</v>
      </c>
      <c r="D236">
        <v>1657.45</v>
      </c>
      <c r="E236">
        <v>1014</v>
      </c>
      <c r="F236">
        <v>1941</v>
      </c>
      <c r="G236">
        <v>207</v>
      </c>
      <c r="H236">
        <v>1</v>
      </c>
      <c r="I236">
        <v>12</v>
      </c>
      <c r="J236">
        <v>12</v>
      </c>
      <c r="K236">
        <v>44.9</v>
      </c>
      <c r="L236">
        <f t="shared" si="16"/>
        <v>0.7</v>
      </c>
      <c r="M236">
        <f t="shared" si="20"/>
        <v>0.7</v>
      </c>
      <c r="N236">
        <f t="shared" si="17"/>
        <v>0.7</v>
      </c>
      <c r="O236">
        <f t="shared" si="18"/>
        <v>0</v>
      </c>
      <c r="P236">
        <f t="shared" si="19"/>
        <v>0.59499999999999997</v>
      </c>
    </row>
    <row r="237" spans="1:16" x14ac:dyDescent="0.2">
      <c r="A237" t="s">
        <v>39</v>
      </c>
      <c r="B237" t="s">
        <v>64</v>
      </c>
      <c r="C237" t="s">
        <v>4160</v>
      </c>
      <c r="D237">
        <v>650.31999999999994</v>
      </c>
      <c r="E237">
        <v>176.11</v>
      </c>
      <c r="F237">
        <v>2193</v>
      </c>
      <c r="G237">
        <v>0</v>
      </c>
      <c r="H237">
        <v>1</v>
      </c>
      <c r="I237">
        <v>12</v>
      </c>
      <c r="J237">
        <v>12</v>
      </c>
      <c r="K237">
        <v>35.900000000000006</v>
      </c>
      <c r="L237">
        <f t="shared" si="16"/>
        <v>0.7</v>
      </c>
      <c r="M237">
        <f t="shared" si="20"/>
        <v>1</v>
      </c>
      <c r="N237">
        <f t="shared" si="17"/>
        <v>0.7</v>
      </c>
      <c r="O237">
        <f t="shared" si="18"/>
        <v>0</v>
      </c>
      <c r="P237">
        <f t="shared" si="19"/>
        <v>0.68499999999999994</v>
      </c>
    </row>
    <row r="238" spans="1:16" x14ac:dyDescent="0.2">
      <c r="A238" t="s">
        <v>39</v>
      </c>
      <c r="B238" t="s">
        <v>64</v>
      </c>
      <c r="C238" t="s">
        <v>4152</v>
      </c>
      <c r="D238">
        <v>1366.62</v>
      </c>
      <c r="E238">
        <v>898</v>
      </c>
      <c r="F238">
        <v>1737</v>
      </c>
      <c r="G238">
        <v>0</v>
      </c>
      <c r="H238">
        <v>1</v>
      </c>
      <c r="I238">
        <v>10</v>
      </c>
      <c r="J238">
        <v>10</v>
      </c>
      <c r="K238">
        <v>36.500000000000007</v>
      </c>
      <c r="L238">
        <f t="shared" si="16"/>
        <v>0.7</v>
      </c>
      <c r="M238">
        <f t="shared" si="20"/>
        <v>1</v>
      </c>
      <c r="N238">
        <f t="shared" si="17"/>
        <v>0.7</v>
      </c>
      <c r="O238">
        <f t="shared" si="18"/>
        <v>0</v>
      </c>
      <c r="P238">
        <f t="shared" si="19"/>
        <v>0.68499999999999994</v>
      </c>
    </row>
    <row r="239" spans="1:16" x14ac:dyDescent="0.2">
      <c r="A239" t="s">
        <v>39</v>
      </c>
      <c r="B239" t="s">
        <v>4180</v>
      </c>
      <c r="C239" t="s">
        <v>4163</v>
      </c>
      <c r="D239">
        <v>158</v>
      </c>
      <c r="E239">
        <v>158</v>
      </c>
      <c r="F239">
        <v>225</v>
      </c>
      <c r="G239">
        <v>0</v>
      </c>
      <c r="H239">
        <v>1</v>
      </c>
      <c r="I239">
        <v>1</v>
      </c>
      <c r="J239">
        <v>1</v>
      </c>
      <c r="K239">
        <v>3.2</v>
      </c>
      <c r="L239">
        <f t="shared" si="16"/>
        <v>1</v>
      </c>
      <c r="M239">
        <f t="shared" si="20"/>
        <v>1</v>
      </c>
      <c r="N239">
        <f t="shared" si="17"/>
        <v>0.7</v>
      </c>
      <c r="O239">
        <f t="shared" si="18"/>
        <v>0</v>
      </c>
      <c r="P239">
        <f t="shared" si="19"/>
        <v>0.80499999999999994</v>
      </c>
    </row>
    <row r="240" spans="1:16" x14ac:dyDescent="0.2">
      <c r="A240" t="s">
        <v>39</v>
      </c>
      <c r="B240" t="s">
        <v>4180</v>
      </c>
      <c r="C240" t="s">
        <v>4158</v>
      </c>
      <c r="D240">
        <v>163</v>
      </c>
      <c r="E240">
        <v>163</v>
      </c>
      <c r="F240">
        <v>225</v>
      </c>
      <c r="G240">
        <v>0</v>
      </c>
      <c r="H240">
        <v>1</v>
      </c>
      <c r="I240">
        <v>1</v>
      </c>
      <c r="J240">
        <v>1</v>
      </c>
      <c r="K240">
        <v>3.2</v>
      </c>
      <c r="L240">
        <f t="shared" si="16"/>
        <v>1</v>
      </c>
      <c r="M240">
        <f t="shared" si="20"/>
        <v>1</v>
      </c>
      <c r="N240">
        <f t="shared" si="17"/>
        <v>0.7</v>
      </c>
      <c r="O240">
        <f t="shared" si="18"/>
        <v>0</v>
      </c>
      <c r="P240">
        <f t="shared" si="19"/>
        <v>0.80499999999999994</v>
      </c>
    </row>
    <row r="241" spans="1:16" x14ac:dyDescent="0.2">
      <c r="A241" t="s">
        <v>39</v>
      </c>
      <c r="B241" t="s">
        <v>4180</v>
      </c>
      <c r="C241" t="s">
        <v>4135</v>
      </c>
      <c r="D241">
        <v>401</v>
      </c>
      <c r="E241">
        <v>401</v>
      </c>
      <c r="F241">
        <v>225</v>
      </c>
      <c r="G241">
        <v>0</v>
      </c>
      <c r="H241">
        <v>0</v>
      </c>
      <c r="I241">
        <v>1</v>
      </c>
      <c r="J241">
        <v>1</v>
      </c>
      <c r="K241">
        <v>3.2</v>
      </c>
      <c r="L241">
        <f t="shared" si="16"/>
        <v>1</v>
      </c>
      <c r="M241">
        <f t="shared" si="20"/>
        <v>1</v>
      </c>
      <c r="N241">
        <f t="shared" si="17"/>
        <v>1</v>
      </c>
      <c r="O241">
        <f t="shared" si="18"/>
        <v>0</v>
      </c>
      <c r="P241">
        <f t="shared" si="19"/>
        <v>0.85</v>
      </c>
    </row>
    <row r="242" spans="1:16" x14ac:dyDescent="0.2">
      <c r="A242" t="s">
        <v>39</v>
      </c>
      <c r="B242" t="s">
        <v>4180</v>
      </c>
      <c r="C242" t="s">
        <v>4136</v>
      </c>
      <c r="D242">
        <v>127</v>
      </c>
      <c r="E242">
        <v>127</v>
      </c>
      <c r="F242">
        <v>225</v>
      </c>
      <c r="G242">
        <v>0</v>
      </c>
      <c r="H242">
        <v>0</v>
      </c>
      <c r="I242">
        <v>1</v>
      </c>
      <c r="J242">
        <v>1</v>
      </c>
      <c r="K242">
        <v>3.2</v>
      </c>
      <c r="L242">
        <f t="shared" si="16"/>
        <v>1</v>
      </c>
      <c r="M242">
        <f t="shared" si="20"/>
        <v>1</v>
      </c>
      <c r="N242">
        <f t="shared" si="17"/>
        <v>1</v>
      </c>
      <c r="O242">
        <f t="shared" si="18"/>
        <v>0</v>
      </c>
      <c r="P242">
        <f t="shared" si="19"/>
        <v>0.85</v>
      </c>
    </row>
    <row r="243" spans="1:16" x14ac:dyDescent="0.2">
      <c r="A243" t="s">
        <v>39</v>
      </c>
      <c r="B243" t="s">
        <v>4180</v>
      </c>
      <c r="C243" t="s">
        <v>4137</v>
      </c>
      <c r="D243">
        <v>1245</v>
      </c>
      <c r="E243">
        <v>1245</v>
      </c>
      <c r="F243">
        <v>225</v>
      </c>
      <c r="G243">
        <v>0</v>
      </c>
      <c r="H243">
        <v>1</v>
      </c>
      <c r="I243">
        <v>1</v>
      </c>
      <c r="J243">
        <v>1</v>
      </c>
      <c r="K243">
        <v>3.2</v>
      </c>
      <c r="L243">
        <f t="shared" si="16"/>
        <v>1</v>
      </c>
      <c r="M243">
        <f t="shared" si="20"/>
        <v>1</v>
      </c>
      <c r="N243">
        <f t="shared" si="17"/>
        <v>0.7</v>
      </c>
      <c r="O243">
        <f t="shared" si="18"/>
        <v>0</v>
      </c>
      <c r="P243">
        <f t="shared" si="19"/>
        <v>0.80499999999999994</v>
      </c>
    </row>
    <row r="244" spans="1:16" x14ac:dyDescent="0.2">
      <c r="A244" t="s">
        <v>39</v>
      </c>
      <c r="B244" t="s">
        <v>4180</v>
      </c>
      <c r="C244" t="s">
        <v>4146</v>
      </c>
      <c r="D244">
        <v>0</v>
      </c>
      <c r="E244">
        <v>440</v>
      </c>
      <c r="F244">
        <v>225</v>
      </c>
      <c r="G244">
        <v>0</v>
      </c>
      <c r="H244">
        <v>0</v>
      </c>
      <c r="I244">
        <v>1</v>
      </c>
      <c r="J244">
        <v>1</v>
      </c>
      <c r="K244">
        <v>3.2</v>
      </c>
      <c r="L244">
        <f t="shared" si="16"/>
        <v>0.6</v>
      </c>
      <c r="M244">
        <f t="shared" si="20"/>
        <v>1</v>
      </c>
      <c r="N244">
        <f t="shared" si="17"/>
        <v>1</v>
      </c>
      <c r="O244">
        <f t="shared" si="18"/>
        <v>0</v>
      </c>
      <c r="P244">
        <f t="shared" si="19"/>
        <v>0.69000000000000006</v>
      </c>
    </row>
    <row r="245" spans="1:16" x14ac:dyDescent="0.2">
      <c r="A245" t="s">
        <v>39</v>
      </c>
      <c r="B245" t="s">
        <v>4180</v>
      </c>
      <c r="C245" t="s">
        <v>4154</v>
      </c>
      <c r="D245">
        <v>0</v>
      </c>
      <c r="E245">
        <v>903</v>
      </c>
      <c r="F245">
        <v>225</v>
      </c>
      <c r="G245">
        <v>0</v>
      </c>
      <c r="H245">
        <v>0</v>
      </c>
      <c r="I245">
        <v>1</v>
      </c>
      <c r="J245">
        <v>1</v>
      </c>
      <c r="K245">
        <v>3.2</v>
      </c>
      <c r="L245">
        <f t="shared" si="16"/>
        <v>0.6</v>
      </c>
      <c r="M245">
        <f t="shared" si="20"/>
        <v>1</v>
      </c>
      <c r="N245">
        <f t="shared" si="17"/>
        <v>1</v>
      </c>
      <c r="O245">
        <f t="shared" si="18"/>
        <v>0</v>
      </c>
      <c r="P245">
        <f t="shared" si="19"/>
        <v>0.69000000000000006</v>
      </c>
    </row>
    <row r="246" spans="1:16" x14ac:dyDescent="0.2">
      <c r="A246" t="s">
        <v>39</v>
      </c>
      <c r="B246" t="s">
        <v>4180</v>
      </c>
      <c r="C246" t="s">
        <v>4149</v>
      </c>
      <c r="D246">
        <v>0</v>
      </c>
      <c r="E246">
        <v>141</v>
      </c>
      <c r="F246">
        <v>225</v>
      </c>
      <c r="G246">
        <v>0</v>
      </c>
      <c r="H246">
        <v>0</v>
      </c>
      <c r="I246">
        <v>1</v>
      </c>
      <c r="J246">
        <v>1</v>
      </c>
      <c r="K246">
        <v>3.2</v>
      </c>
      <c r="L246">
        <f t="shared" si="16"/>
        <v>0.6</v>
      </c>
      <c r="M246">
        <f t="shared" si="20"/>
        <v>1</v>
      </c>
      <c r="N246">
        <f t="shared" si="17"/>
        <v>1</v>
      </c>
      <c r="O246">
        <f t="shared" si="18"/>
        <v>0</v>
      </c>
      <c r="P246">
        <f t="shared" si="19"/>
        <v>0.69000000000000006</v>
      </c>
    </row>
    <row r="247" spans="1:16" x14ac:dyDescent="0.2">
      <c r="A247" t="s">
        <v>39</v>
      </c>
      <c r="B247" t="s">
        <v>4180</v>
      </c>
      <c r="C247" t="s">
        <v>4159</v>
      </c>
      <c r="D247">
        <v>82</v>
      </c>
      <c r="E247">
        <v>82</v>
      </c>
      <c r="F247">
        <v>225</v>
      </c>
      <c r="G247">
        <v>0</v>
      </c>
      <c r="H247">
        <v>1</v>
      </c>
      <c r="I247">
        <v>1</v>
      </c>
      <c r="J247">
        <v>1</v>
      </c>
      <c r="K247">
        <v>3.2</v>
      </c>
      <c r="L247">
        <f t="shared" si="16"/>
        <v>1</v>
      </c>
      <c r="M247">
        <f t="shared" si="20"/>
        <v>1</v>
      </c>
      <c r="N247">
        <f t="shared" si="17"/>
        <v>0.7</v>
      </c>
      <c r="O247">
        <f t="shared" si="18"/>
        <v>0</v>
      </c>
      <c r="P247">
        <f t="shared" si="19"/>
        <v>0.80499999999999994</v>
      </c>
    </row>
    <row r="248" spans="1:16" x14ac:dyDescent="0.2">
      <c r="A248" t="s">
        <v>39</v>
      </c>
      <c r="B248" t="s">
        <v>4180</v>
      </c>
      <c r="C248" t="s">
        <v>4155</v>
      </c>
      <c r="D248">
        <v>55</v>
      </c>
      <c r="E248">
        <v>55</v>
      </c>
      <c r="F248">
        <v>225</v>
      </c>
      <c r="G248">
        <v>0</v>
      </c>
      <c r="H248">
        <v>1</v>
      </c>
      <c r="I248">
        <v>1</v>
      </c>
      <c r="J248">
        <v>1</v>
      </c>
      <c r="K248">
        <v>3.2</v>
      </c>
      <c r="L248">
        <f t="shared" si="16"/>
        <v>1</v>
      </c>
      <c r="M248">
        <f t="shared" si="20"/>
        <v>1</v>
      </c>
      <c r="N248">
        <f t="shared" si="17"/>
        <v>0.7</v>
      </c>
      <c r="O248">
        <f t="shared" si="18"/>
        <v>0</v>
      </c>
      <c r="P248">
        <f t="shared" si="19"/>
        <v>0.80499999999999994</v>
      </c>
    </row>
    <row r="249" spans="1:16" x14ac:dyDescent="0.2">
      <c r="A249" t="s">
        <v>39</v>
      </c>
      <c r="B249" t="s">
        <v>4180</v>
      </c>
      <c r="C249" t="s">
        <v>4138</v>
      </c>
      <c r="D249">
        <v>0</v>
      </c>
      <c r="E249">
        <v>68</v>
      </c>
      <c r="F249">
        <v>225</v>
      </c>
      <c r="G249">
        <v>0</v>
      </c>
      <c r="H249">
        <v>0</v>
      </c>
      <c r="I249">
        <v>1</v>
      </c>
      <c r="J249">
        <v>1</v>
      </c>
      <c r="K249">
        <v>3.2</v>
      </c>
      <c r="L249">
        <f t="shared" si="16"/>
        <v>0.6</v>
      </c>
      <c r="M249">
        <f t="shared" si="20"/>
        <v>1</v>
      </c>
      <c r="N249">
        <f t="shared" si="17"/>
        <v>1</v>
      </c>
      <c r="O249">
        <f t="shared" si="18"/>
        <v>0</v>
      </c>
      <c r="P249">
        <f t="shared" si="19"/>
        <v>0.69000000000000006</v>
      </c>
    </row>
    <row r="250" spans="1:16" x14ac:dyDescent="0.2">
      <c r="A250" t="s">
        <v>39</v>
      </c>
      <c r="B250" t="s">
        <v>4180</v>
      </c>
      <c r="C250" t="s">
        <v>4139</v>
      </c>
      <c r="D250">
        <v>51.65</v>
      </c>
      <c r="E250">
        <v>57</v>
      </c>
      <c r="F250">
        <v>225</v>
      </c>
      <c r="G250">
        <v>0</v>
      </c>
      <c r="H250">
        <v>0</v>
      </c>
      <c r="I250">
        <v>1</v>
      </c>
      <c r="J250">
        <v>1</v>
      </c>
      <c r="K250">
        <v>3.2</v>
      </c>
      <c r="L250">
        <f t="shared" si="16"/>
        <v>0.9</v>
      </c>
      <c r="M250">
        <f t="shared" si="20"/>
        <v>1</v>
      </c>
      <c r="N250">
        <f t="shared" si="17"/>
        <v>1</v>
      </c>
      <c r="O250">
        <f t="shared" si="18"/>
        <v>0</v>
      </c>
      <c r="P250">
        <f t="shared" si="19"/>
        <v>0.81</v>
      </c>
    </row>
    <row r="251" spans="1:16" x14ac:dyDescent="0.2">
      <c r="A251" t="s">
        <v>39</v>
      </c>
      <c r="B251" t="s">
        <v>4180</v>
      </c>
      <c r="C251" t="s">
        <v>4140</v>
      </c>
      <c r="D251">
        <v>76</v>
      </c>
      <c r="E251">
        <v>76</v>
      </c>
      <c r="F251">
        <v>225</v>
      </c>
      <c r="G251">
        <v>0</v>
      </c>
      <c r="H251">
        <v>1</v>
      </c>
      <c r="I251">
        <v>1</v>
      </c>
      <c r="J251">
        <v>1</v>
      </c>
      <c r="K251">
        <v>3.2</v>
      </c>
      <c r="L251">
        <f t="shared" si="16"/>
        <v>1</v>
      </c>
      <c r="M251">
        <f t="shared" si="20"/>
        <v>1</v>
      </c>
      <c r="N251">
        <f t="shared" si="17"/>
        <v>0.7</v>
      </c>
      <c r="O251">
        <f t="shared" si="18"/>
        <v>0</v>
      </c>
      <c r="P251">
        <f t="shared" si="19"/>
        <v>0.80499999999999994</v>
      </c>
    </row>
    <row r="252" spans="1:16" x14ac:dyDescent="0.2">
      <c r="A252" t="s">
        <v>39</v>
      </c>
      <c r="B252" t="s">
        <v>4180</v>
      </c>
      <c r="C252" t="s">
        <v>4141</v>
      </c>
      <c r="D252">
        <v>107</v>
      </c>
      <c r="E252">
        <v>107</v>
      </c>
      <c r="F252">
        <v>225</v>
      </c>
      <c r="G252">
        <v>0</v>
      </c>
      <c r="H252">
        <v>1</v>
      </c>
      <c r="I252">
        <v>1</v>
      </c>
      <c r="J252">
        <v>1</v>
      </c>
      <c r="K252">
        <v>3.2</v>
      </c>
      <c r="L252">
        <f t="shared" si="16"/>
        <v>1</v>
      </c>
      <c r="M252">
        <f t="shared" si="20"/>
        <v>1</v>
      </c>
      <c r="N252">
        <f t="shared" si="17"/>
        <v>0.7</v>
      </c>
      <c r="O252">
        <f t="shared" si="18"/>
        <v>0</v>
      </c>
      <c r="P252">
        <f t="shared" si="19"/>
        <v>0.80499999999999994</v>
      </c>
    </row>
    <row r="253" spans="1:16" x14ac:dyDescent="0.2">
      <c r="A253" t="s">
        <v>39</v>
      </c>
      <c r="B253" t="s">
        <v>4180</v>
      </c>
      <c r="C253" t="s">
        <v>4150</v>
      </c>
      <c r="D253">
        <v>822</v>
      </c>
      <c r="E253">
        <v>822</v>
      </c>
      <c r="F253">
        <v>225</v>
      </c>
      <c r="G253">
        <v>0</v>
      </c>
      <c r="H253">
        <v>0</v>
      </c>
      <c r="I253">
        <v>1</v>
      </c>
      <c r="J253">
        <v>1</v>
      </c>
      <c r="K253">
        <v>3.2</v>
      </c>
      <c r="L253">
        <f t="shared" si="16"/>
        <v>1</v>
      </c>
      <c r="M253">
        <f t="shared" si="20"/>
        <v>1</v>
      </c>
      <c r="N253">
        <f t="shared" si="17"/>
        <v>1</v>
      </c>
      <c r="O253">
        <f t="shared" si="18"/>
        <v>0</v>
      </c>
      <c r="P253">
        <f t="shared" si="19"/>
        <v>0.85</v>
      </c>
    </row>
    <row r="254" spans="1:16" x14ac:dyDescent="0.2">
      <c r="A254" t="s">
        <v>39</v>
      </c>
      <c r="B254" t="s">
        <v>4180</v>
      </c>
      <c r="C254" t="s">
        <v>4162</v>
      </c>
      <c r="D254">
        <v>1780</v>
      </c>
      <c r="E254">
        <v>1789</v>
      </c>
      <c r="F254">
        <v>225</v>
      </c>
      <c r="G254">
        <v>0</v>
      </c>
      <c r="H254">
        <v>1</v>
      </c>
      <c r="I254">
        <v>1</v>
      </c>
      <c r="J254">
        <v>1</v>
      </c>
      <c r="K254">
        <v>3.2</v>
      </c>
      <c r="L254">
        <f t="shared" si="16"/>
        <v>1</v>
      </c>
      <c r="M254">
        <f t="shared" si="20"/>
        <v>1</v>
      </c>
      <c r="N254">
        <f t="shared" si="17"/>
        <v>0.7</v>
      </c>
      <c r="O254">
        <f t="shared" si="18"/>
        <v>0</v>
      </c>
      <c r="P254">
        <f t="shared" si="19"/>
        <v>0.80499999999999994</v>
      </c>
    </row>
    <row r="255" spans="1:16" x14ac:dyDescent="0.2">
      <c r="A255" t="s">
        <v>39</v>
      </c>
      <c r="B255" t="s">
        <v>4180</v>
      </c>
      <c r="C255" t="s">
        <v>4151</v>
      </c>
      <c r="D255">
        <v>0</v>
      </c>
      <c r="E255">
        <v>67</v>
      </c>
      <c r="F255">
        <v>225</v>
      </c>
      <c r="G255">
        <v>0</v>
      </c>
      <c r="H255">
        <v>0</v>
      </c>
      <c r="I255">
        <v>1</v>
      </c>
      <c r="J255">
        <v>1</v>
      </c>
      <c r="K255">
        <v>3.2</v>
      </c>
      <c r="L255">
        <f t="shared" si="16"/>
        <v>0.6</v>
      </c>
      <c r="M255">
        <f t="shared" si="20"/>
        <v>1</v>
      </c>
      <c r="N255">
        <f t="shared" si="17"/>
        <v>1</v>
      </c>
      <c r="O255">
        <f t="shared" si="18"/>
        <v>0</v>
      </c>
      <c r="P255">
        <f t="shared" si="19"/>
        <v>0.69000000000000006</v>
      </c>
    </row>
    <row r="256" spans="1:16" x14ac:dyDescent="0.2">
      <c r="A256" t="s">
        <v>39</v>
      </c>
      <c r="B256" t="s">
        <v>4180</v>
      </c>
      <c r="C256" t="s">
        <v>4156</v>
      </c>
      <c r="D256">
        <v>0</v>
      </c>
      <c r="E256">
        <v>135</v>
      </c>
      <c r="F256">
        <v>225</v>
      </c>
      <c r="G256">
        <v>0</v>
      </c>
      <c r="H256">
        <v>0</v>
      </c>
      <c r="I256">
        <v>1</v>
      </c>
      <c r="J256">
        <v>1</v>
      </c>
      <c r="K256">
        <v>3.2</v>
      </c>
      <c r="L256">
        <f t="shared" si="16"/>
        <v>0.6</v>
      </c>
      <c r="M256">
        <f t="shared" si="20"/>
        <v>1</v>
      </c>
      <c r="N256">
        <f t="shared" si="17"/>
        <v>1</v>
      </c>
      <c r="O256">
        <f t="shared" si="18"/>
        <v>0</v>
      </c>
      <c r="P256">
        <f t="shared" si="19"/>
        <v>0.69000000000000006</v>
      </c>
    </row>
    <row r="257" spans="1:16" x14ac:dyDescent="0.2">
      <c r="A257" t="s">
        <v>39</v>
      </c>
      <c r="B257" t="s">
        <v>4180</v>
      </c>
      <c r="C257" t="s">
        <v>4142</v>
      </c>
      <c r="D257">
        <v>0</v>
      </c>
      <c r="E257">
        <v>973</v>
      </c>
      <c r="F257">
        <v>225</v>
      </c>
      <c r="G257">
        <v>0</v>
      </c>
      <c r="H257">
        <v>0</v>
      </c>
      <c r="I257">
        <v>1</v>
      </c>
      <c r="J257">
        <v>1</v>
      </c>
      <c r="K257">
        <v>3.2</v>
      </c>
      <c r="L257">
        <f t="shared" si="16"/>
        <v>0.6</v>
      </c>
      <c r="M257">
        <f t="shared" si="20"/>
        <v>1</v>
      </c>
      <c r="N257">
        <f t="shared" si="17"/>
        <v>1</v>
      </c>
      <c r="O257">
        <f t="shared" si="18"/>
        <v>0</v>
      </c>
      <c r="P257">
        <f t="shared" si="19"/>
        <v>0.69000000000000006</v>
      </c>
    </row>
    <row r="258" spans="1:16" x14ac:dyDescent="0.2">
      <c r="A258" t="s">
        <v>39</v>
      </c>
      <c r="B258" t="s">
        <v>4180</v>
      </c>
      <c r="C258" t="s">
        <v>4143</v>
      </c>
      <c r="D258">
        <v>354</v>
      </c>
      <c r="E258">
        <v>354</v>
      </c>
      <c r="F258">
        <v>225</v>
      </c>
      <c r="G258">
        <v>0</v>
      </c>
      <c r="H258">
        <v>1</v>
      </c>
      <c r="I258">
        <v>1</v>
      </c>
      <c r="J258">
        <v>1</v>
      </c>
      <c r="K258">
        <v>3.2</v>
      </c>
      <c r="L258">
        <f t="shared" si="16"/>
        <v>1</v>
      </c>
      <c r="M258">
        <f t="shared" si="20"/>
        <v>1</v>
      </c>
      <c r="N258">
        <f t="shared" si="17"/>
        <v>0.7</v>
      </c>
      <c r="O258">
        <f t="shared" si="18"/>
        <v>0</v>
      </c>
      <c r="P258">
        <f t="shared" si="19"/>
        <v>0.80499999999999994</v>
      </c>
    </row>
    <row r="259" spans="1:16" x14ac:dyDescent="0.2">
      <c r="A259" t="s">
        <v>6</v>
      </c>
      <c r="B259" t="s">
        <v>7</v>
      </c>
      <c r="C259" t="s">
        <v>4153</v>
      </c>
      <c r="D259">
        <v>1286.8599999999999</v>
      </c>
      <c r="E259">
        <v>1015.7399999999998</v>
      </c>
      <c r="F259">
        <v>1054</v>
      </c>
      <c r="G259">
        <v>69</v>
      </c>
      <c r="H259">
        <v>6</v>
      </c>
      <c r="I259">
        <v>20</v>
      </c>
      <c r="J259">
        <v>20</v>
      </c>
      <c r="K259">
        <v>100.70000000000002</v>
      </c>
      <c r="L259">
        <f t="shared" ref="L259:L322" si="21">IF(D259=0,0.6,IF(E259=0,0,IF(AND(D259/E259&gt;0.95,D259/E259&lt;1.05),1,IF(AND(D259/E259&gt;0.9,D259/E259&lt;1.1),0.9,IF(AND(D259/E259&gt;0.8,D259/E259&lt;1.2),0.8,0.7)))))</f>
        <v>0.7</v>
      </c>
      <c r="M259">
        <f t="shared" si="20"/>
        <v>0.8</v>
      </c>
      <c r="N259">
        <f t="shared" ref="N259:N322" si="22">IF(H259=0,1,IF(H259/I259&lt;0.05,1,IF(H259/I259&lt;1.1*0.05,0.9,IF(H259/I259&lt;0.005*1.2,0.8,0.7))))</f>
        <v>0.7</v>
      </c>
      <c r="O259">
        <f t="shared" ref="O259:O322" si="23">IF(ABS(1-((K259/J259)/6))&lt;0.1,0.9,IF(ABS(1-((K259/J259)/6))&lt;0.15,0.8,IF(ABS(1-((K259/J259)/6))&lt;0.2,0.7,0)))</f>
        <v>0.7</v>
      </c>
      <c r="P259">
        <f t="shared" ref="P259:P322" si="24">L259*0.4+M259*0.3+N259*0.15+O259*0.15</f>
        <v>0.73</v>
      </c>
    </row>
    <row r="260" spans="1:16" x14ac:dyDescent="0.2">
      <c r="A260" t="s">
        <v>6</v>
      </c>
      <c r="B260" t="s">
        <v>7</v>
      </c>
      <c r="C260" t="s">
        <v>4134</v>
      </c>
      <c r="D260">
        <v>1087.48</v>
      </c>
      <c r="E260">
        <v>1294.06</v>
      </c>
      <c r="F260">
        <v>585</v>
      </c>
      <c r="G260">
        <v>0</v>
      </c>
      <c r="H260">
        <v>3</v>
      </c>
      <c r="I260">
        <v>14</v>
      </c>
      <c r="J260">
        <v>14</v>
      </c>
      <c r="K260">
        <v>75.5</v>
      </c>
      <c r="L260">
        <f t="shared" si="21"/>
        <v>0.8</v>
      </c>
      <c r="M260">
        <f t="shared" si="20"/>
        <v>1</v>
      </c>
      <c r="N260">
        <f t="shared" si="22"/>
        <v>0.7</v>
      </c>
      <c r="O260">
        <f t="shared" si="23"/>
        <v>0.8</v>
      </c>
      <c r="P260">
        <f t="shared" si="24"/>
        <v>0.84500000000000008</v>
      </c>
    </row>
    <row r="261" spans="1:16" x14ac:dyDescent="0.2">
      <c r="A261" t="s">
        <v>6</v>
      </c>
      <c r="B261" t="s">
        <v>7</v>
      </c>
      <c r="C261" t="s">
        <v>4148</v>
      </c>
      <c r="D261">
        <v>469.66</v>
      </c>
      <c r="E261">
        <v>545</v>
      </c>
      <c r="F261">
        <v>272</v>
      </c>
      <c r="G261">
        <v>24</v>
      </c>
      <c r="H261">
        <v>4</v>
      </c>
      <c r="I261">
        <v>10</v>
      </c>
      <c r="J261">
        <v>10</v>
      </c>
      <c r="K261">
        <v>46.300000000000004</v>
      </c>
      <c r="L261">
        <f t="shared" si="21"/>
        <v>0.8</v>
      </c>
      <c r="M261">
        <f t="shared" si="20"/>
        <v>0.8</v>
      </c>
      <c r="N261">
        <f t="shared" si="22"/>
        <v>0.7</v>
      </c>
      <c r="O261">
        <f t="shared" si="23"/>
        <v>0</v>
      </c>
      <c r="P261">
        <f t="shared" si="24"/>
        <v>0.66500000000000004</v>
      </c>
    </row>
    <row r="262" spans="1:16" x14ac:dyDescent="0.2">
      <c r="A262" t="s">
        <v>6</v>
      </c>
      <c r="B262" t="s">
        <v>7</v>
      </c>
      <c r="C262" t="s">
        <v>4145</v>
      </c>
      <c r="D262">
        <v>513.30999999999995</v>
      </c>
      <c r="E262">
        <v>442.78000000000003</v>
      </c>
      <c r="F262">
        <v>343</v>
      </c>
      <c r="G262">
        <v>69</v>
      </c>
      <c r="H262">
        <v>6</v>
      </c>
      <c r="I262">
        <v>13</v>
      </c>
      <c r="J262">
        <v>13</v>
      </c>
      <c r="K262">
        <v>63.6</v>
      </c>
      <c r="L262">
        <f t="shared" si="21"/>
        <v>0.8</v>
      </c>
      <c r="M262">
        <f t="shared" si="20"/>
        <v>0.6</v>
      </c>
      <c r="N262">
        <f t="shared" si="22"/>
        <v>0.7</v>
      </c>
      <c r="O262">
        <f t="shared" si="23"/>
        <v>0.7</v>
      </c>
      <c r="P262">
        <f t="shared" si="24"/>
        <v>0.71</v>
      </c>
    </row>
    <row r="263" spans="1:16" x14ac:dyDescent="0.2">
      <c r="A263" t="s">
        <v>6</v>
      </c>
      <c r="B263" t="s">
        <v>7</v>
      </c>
      <c r="C263" t="s">
        <v>4157</v>
      </c>
      <c r="D263">
        <v>946.56000000000006</v>
      </c>
      <c r="E263">
        <v>765.17</v>
      </c>
      <c r="F263">
        <v>471</v>
      </c>
      <c r="G263">
        <v>0</v>
      </c>
      <c r="H263">
        <v>2</v>
      </c>
      <c r="I263">
        <v>14</v>
      </c>
      <c r="J263">
        <v>14</v>
      </c>
      <c r="K263">
        <v>72.3</v>
      </c>
      <c r="L263">
        <f t="shared" si="21"/>
        <v>0.7</v>
      </c>
      <c r="M263">
        <f t="shared" si="20"/>
        <v>1</v>
      </c>
      <c r="N263">
        <f t="shared" si="22"/>
        <v>0.7</v>
      </c>
      <c r="O263">
        <f t="shared" si="23"/>
        <v>0.8</v>
      </c>
      <c r="P263">
        <f t="shared" si="24"/>
        <v>0.80499999999999994</v>
      </c>
    </row>
    <row r="264" spans="1:16" x14ac:dyDescent="0.2">
      <c r="A264" t="s">
        <v>6</v>
      </c>
      <c r="B264" t="s">
        <v>7</v>
      </c>
      <c r="C264" t="s">
        <v>4163</v>
      </c>
      <c r="D264">
        <v>394.03</v>
      </c>
      <c r="E264">
        <v>253.21</v>
      </c>
      <c r="F264">
        <v>324</v>
      </c>
      <c r="G264">
        <v>45</v>
      </c>
      <c r="H264">
        <v>4</v>
      </c>
      <c r="I264">
        <v>7</v>
      </c>
      <c r="J264">
        <v>7</v>
      </c>
      <c r="K264">
        <v>36.099999999999994</v>
      </c>
      <c r="L264">
        <f t="shared" si="21"/>
        <v>0.7</v>
      </c>
      <c r="M264">
        <f t="shared" si="20"/>
        <v>0.7</v>
      </c>
      <c r="N264">
        <f t="shared" si="22"/>
        <v>0.7</v>
      </c>
      <c r="O264">
        <f t="shared" si="23"/>
        <v>0.8</v>
      </c>
      <c r="P264">
        <f t="shared" si="24"/>
        <v>0.71499999999999997</v>
      </c>
    </row>
    <row r="265" spans="1:16" x14ac:dyDescent="0.2">
      <c r="A265" t="s">
        <v>6</v>
      </c>
      <c r="B265" t="s">
        <v>7</v>
      </c>
      <c r="C265" t="s">
        <v>4158</v>
      </c>
      <c r="D265">
        <v>398.20000000000005</v>
      </c>
      <c r="E265">
        <v>445.56000000000006</v>
      </c>
      <c r="F265">
        <v>389</v>
      </c>
      <c r="G265">
        <v>0</v>
      </c>
      <c r="H265">
        <v>2</v>
      </c>
      <c r="I265">
        <v>9</v>
      </c>
      <c r="J265">
        <v>9</v>
      </c>
      <c r="K265">
        <v>51.3</v>
      </c>
      <c r="L265">
        <f t="shared" si="21"/>
        <v>0.8</v>
      </c>
      <c r="M265">
        <f t="shared" si="20"/>
        <v>1</v>
      </c>
      <c r="N265">
        <f t="shared" si="22"/>
        <v>0.7</v>
      </c>
      <c r="O265">
        <f t="shared" si="23"/>
        <v>0.9</v>
      </c>
      <c r="P265">
        <f t="shared" si="24"/>
        <v>0.8600000000000001</v>
      </c>
    </row>
    <row r="266" spans="1:16" x14ac:dyDescent="0.2">
      <c r="A266" t="s">
        <v>6</v>
      </c>
      <c r="B266" t="s">
        <v>7</v>
      </c>
      <c r="C266" t="s">
        <v>4135</v>
      </c>
      <c r="D266">
        <v>955.18</v>
      </c>
      <c r="E266">
        <v>636.28</v>
      </c>
      <c r="F266">
        <v>771</v>
      </c>
      <c r="G266">
        <v>45</v>
      </c>
      <c r="H266">
        <v>4</v>
      </c>
      <c r="I266">
        <v>13</v>
      </c>
      <c r="J266">
        <v>13</v>
      </c>
      <c r="K266">
        <v>67.900000000000006</v>
      </c>
      <c r="L266">
        <f t="shared" si="21"/>
        <v>0.7</v>
      </c>
      <c r="M266">
        <f t="shared" si="20"/>
        <v>0.8</v>
      </c>
      <c r="N266">
        <f t="shared" si="22"/>
        <v>0.7</v>
      </c>
      <c r="O266">
        <f t="shared" si="23"/>
        <v>0.8</v>
      </c>
      <c r="P266">
        <f t="shared" si="24"/>
        <v>0.745</v>
      </c>
    </row>
    <row r="267" spans="1:16" x14ac:dyDescent="0.2">
      <c r="A267" t="s">
        <v>6</v>
      </c>
      <c r="B267" t="s">
        <v>7</v>
      </c>
      <c r="C267" t="s">
        <v>4136</v>
      </c>
      <c r="D267">
        <v>1214.6599999999999</v>
      </c>
      <c r="E267">
        <v>668.42</v>
      </c>
      <c r="F267">
        <v>290</v>
      </c>
      <c r="G267">
        <v>0</v>
      </c>
      <c r="H267">
        <v>1</v>
      </c>
      <c r="I267">
        <v>8</v>
      </c>
      <c r="J267">
        <v>8</v>
      </c>
      <c r="K267">
        <v>39.099999999999994</v>
      </c>
      <c r="L267">
        <f t="shared" si="21"/>
        <v>0.7</v>
      </c>
      <c r="M267">
        <f t="shared" si="20"/>
        <v>1</v>
      </c>
      <c r="N267">
        <f t="shared" si="22"/>
        <v>0.7</v>
      </c>
      <c r="O267">
        <f t="shared" si="23"/>
        <v>0.7</v>
      </c>
      <c r="P267">
        <f t="shared" si="24"/>
        <v>0.78999999999999992</v>
      </c>
    </row>
    <row r="268" spans="1:16" x14ac:dyDescent="0.2">
      <c r="A268" t="s">
        <v>6</v>
      </c>
      <c r="B268" t="s">
        <v>7</v>
      </c>
      <c r="C268" t="s">
        <v>4137</v>
      </c>
      <c r="D268">
        <v>700.63999999999987</v>
      </c>
      <c r="E268">
        <v>1265.1299999999999</v>
      </c>
      <c r="F268">
        <v>668</v>
      </c>
      <c r="G268">
        <v>0</v>
      </c>
      <c r="H268">
        <v>7</v>
      </c>
      <c r="I268">
        <v>20</v>
      </c>
      <c r="J268">
        <v>20</v>
      </c>
      <c r="K268">
        <v>105.30000000000003</v>
      </c>
      <c r="L268">
        <f t="shared" si="21"/>
        <v>0.7</v>
      </c>
      <c r="M268">
        <f t="shared" si="20"/>
        <v>1</v>
      </c>
      <c r="N268">
        <f t="shared" si="22"/>
        <v>0.7</v>
      </c>
      <c r="O268">
        <f t="shared" si="23"/>
        <v>0.8</v>
      </c>
      <c r="P268">
        <f t="shared" si="24"/>
        <v>0.80499999999999994</v>
      </c>
    </row>
    <row r="269" spans="1:16" x14ac:dyDescent="0.2">
      <c r="A269" t="s">
        <v>6</v>
      </c>
      <c r="B269" t="s">
        <v>7</v>
      </c>
      <c r="C269" t="s">
        <v>4146</v>
      </c>
      <c r="D269">
        <v>755.01999999999987</v>
      </c>
      <c r="E269">
        <v>771.31999999999982</v>
      </c>
      <c r="F269">
        <v>428</v>
      </c>
      <c r="G269">
        <v>24</v>
      </c>
      <c r="H269">
        <v>3</v>
      </c>
      <c r="I269">
        <v>14</v>
      </c>
      <c r="J269">
        <v>14</v>
      </c>
      <c r="K269">
        <v>60.399999999999991</v>
      </c>
      <c r="L269">
        <f t="shared" si="21"/>
        <v>1</v>
      </c>
      <c r="M269">
        <f t="shared" si="20"/>
        <v>0.8</v>
      </c>
      <c r="N269">
        <f t="shared" si="22"/>
        <v>0.7</v>
      </c>
      <c r="O269">
        <f t="shared" si="23"/>
        <v>0</v>
      </c>
      <c r="P269">
        <f t="shared" si="24"/>
        <v>0.745</v>
      </c>
    </row>
    <row r="270" spans="1:16" x14ac:dyDescent="0.2">
      <c r="A270" t="s">
        <v>6</v>
      </c>
      <c r="B270" t="s">
        <v>7</v>
      </c>
      <c r="C270" t="s">
        <v>4154</v>
      </c>
      <c r="D270">
        <v>533.02</v>
      </c>
      <c r="E270">
        <v>451.01</v>
      </c>
      <c r="F270">
        <v>802</v>
      </c>
      <c r="G270">
        <v>45</v>
      </c>
      <c r="H270">
        <v>2</v>
      </c>
      <c r="I270">
        <v>13</v>
      </c>
      <c r="J270">
        <v>13</v>
      </c>
      <c r="K270">
        <v>66</v>
      </c>
      <c r="L270">
        <f t="shared" si="21"/>
        <v>0.8</v>
      </c>
      <c r="M270">
        <f t="shared" si="20"/>
        <v>0.8</v>
      </c>
      <c r="N270">
        <f t="shared" si="22"/>
        <v>0.7</v>
      </c>
      <c r="O270">
        <f t="shared" si="23"/>
        <v>0.7</v>
      </c>
      <c r="P270">
        <f t="shared" si="24"/>
        <v>0.77</v>
      </c>
    </row>
    <row r="271" spans="1:16" x14ac:dyDescent="0.2">
      <c r="A271" t="s">
        <v>6</v>
      </c>
      <c r="B271" t="s">
        <v>7</v>
      </c>
      <c r="C271" t="s">
        <v>4149</v>
      </c>
      <c r="D271">
        <v>369.46999999999997</v>
      </c>
      <c r="E271">
        <v>290.45</v>
      </c>
      <c r="F271">
        <v>369</v>
      </c>
      <c r="G271">
        <v>0</v>
      </c>
      <c r="H271">
        <v>3</v>
      </c>
      <c r="I271">
        <v>10</v>
      </c>
      <c r="J271">
        <v>10</v>
      </c>
      <c r="K271">
        <v>50.4</v>
      </c>
      <c r="L271">
        <f t="shared" si="21"/>
        <v>0.7</v>
      </c>
      <c r="M271">
        <f t="shared" si="20"/>
        <v>1</v>
      </c>
      <c r="N271">
        <f t="shared" si="22"/>
        <v>0.7</v>
      </c>
      <c r="O271">
        <f t="shared" si="23"/>
        <v>0.7</v>
      </c>
      <c r="P271">
        <f t="shared" si="24"/>
        <v>0.78999999999999992</v>
      </c>
    </row>
    <row r="272" spans="1:16" x14ac:dyDescent="0.2">
      <c r="A272" t="s">
        <v>6</v>
      </c>
      <c r="B272" t="s">
        <v>7</v>
      </c>
      <c r="C272" t="s">
        <v>4161</v>
      </c>
      <c r="D272">
        <v>620.80000000000007</v>
      </c>
      <c r="E272">
        <v>302.23</v>
      </c>
      <c r="F272">
        <v>915</v>
      </c>
      <c r="G272">
        <v>0</v>
      </c>
      <c r="H272">
        <v>3</v>
      </c>
      <c r="I272">
        <v>12</v>
      </c>
      <c r="J272">
        <v>12</v>
      </c>
      <c r="K272">
        <v>61.199999999999996</v>
      </c>
      <c r="L272">
        <f t="shared" si="21"/>
        <v>0.7</v>
      </c>
      <c r="M272">
        <f t="shared" si="20"/>
        <v>1</v>
      </c>
      <c r="N272">
        <f t="shared" si="22"/>
        <v>0.7</v>
      </c>
      <c r="O272">
        <f t="shared" si="23"/>
        <v>0.7</v>
      </c>
      <c r="P272">
        <f t="shared" si="24"/>
        <v>0.78999999999999992</v>
      </c>
    </row>
    <row r="273" spans="1:16" x14ac:dyDescent="0.2">
      <c r="A273" t="s">
        <v>6</v>
      </c>
      <c r="B273" t="s">
        <v>7</v>
      </c>
      <c r="C273" t="s">
        <v>4159</v>
      </c>
      <c r="D273">
        <v>564.12</v>
      </c>
      <c r="E273">
        <v>510.65</v>
      </c>
      <c r="F273">
        <v>825</v>
      </c>
      <c r="G273">
        <v>0</v>
      </c>
      <c r="H273">
        <v>2</v>
      </c>
      <c r="I273">
        <v>12</v>
      </c>
      <c r="J273">
        <v>12</v>
      </c>
      <c r="K273">
        <v>62</v>
      </c>
      <c r="L273">
        <f t="shared" si="21"/>
        <v>0.8</v>
      </c>
      <c r="M273">
        <f t="shared" si="20"/>
        <v>1</v>
      </c>
      <c r="N273">
        <f t="shared" si="22"/>
        <v>0.7</v>
      </c>
      <c r="O273">
        <f t="shared" si="23"/>
        <v>0.8</v>
      </c>
      <c r="P273">
        <f t="shared" si="24"/>
        <v>0.84500000000000008</v>
      </c>
    </row>
    <row r="274" spans="1:16" x14ac:dyDescent="0.2">
      <c r="A274" t="s">
        <v>6</v>
      </c>
      <c r="B274" t="s">
        <v>7</v>
      </c>
      <c r="C274" t="s">
        <v>4155</v>
      </c>
      <c r="D274">
        <v>453.38</v>
      </c>
      <c r="E274">
        <v>490.38</v>
      </c>
      <c r="F274">
        <v>157</v>
      </c>
      <c r="G274">
        <v>0</v>
      </c>
      <c r="H274">
        <v>1</v>
      </c>
      <c r="I274">
        <v>6</v>
      </c>
      <c r="J274">
        <v>6</v>
      </c>
      <c r="K274">
        <v>31.5</v>
      </c>
      <c r="L274">
        <f t="shared" si="21"/>
        <v>0.9</v>
      </c>
      <c r="M274">
        <f t="shared" si="20"/>
        <v>1</v>
      </c>
      <c r="N274">
        <f t="shared" si="22"/>
        <v>0.7</v>
      </c>
      <c r="O274">
        <f t="shared" si="23"/>
        <v>0.8</v>
      </c>
      <c r="P274">
        <f t="shared" si="24"/>
        <v>0.88500000000000001</v>
      </c>
    </row>
    <row r="275" spans="1:16" x14ac:dyDescent="0.2">
      <c r="A275" t="s">
        <v>6</v>
      </c>
      <c r="B275" t="s">
        <v>7</v>
      </c>
      <c r="C275" t="s">
        <v>4138</v>
      </c>
      <c r="D275">
        <v>363.38</v>
      </c>
      <c r="E275">
        <v>378.17000000000007</v>
      </c>
      <c r="F275">
        <v>518</v>
      </c>
      <c r="G275">
        <v>24</v>
      </c>
      <c r="H275">
        <v>3</v>
      </c>
      <c r="I275">
        <v>14</v>
      </c>
      <c r="J275">
        <v>14</v>
      </c>
      <c r="K275">
        <v>69.099999999999994</v>
      </c>
      <c r="L275">
        <f t="shared" si="21"/>
        <v>1</v>
      </c>
      <c r="M275">
        <f t="shared" si="20"/>
        <v>1</v>
      </c>
      <c r="N275">
        <f t="shared" si="22"/>
        <v>0.7</v>
      </c>
      <c r="O275">
        <f t="shared" si="23"/>
        <v>0.7</v>
      </c>
      <c r="P275">
        <f t="shared" si="24"/>
        <v>0.90999999999999992</v>
      </c>
    </row>
    <row r="276" spans="1:16" x14ac:dyDescent="0.2">
      <c r="A276" t="s">
        <v>6</v>
      </c>
      <c r="B276" t="s">
        <v>7</v>
      </c>
      <c r="C276" t="s">
        <v>4139</v>
      </c>
      <c r="D276">
        <v>837.69999999999993</v>
      </c>
      <c r="E276">
        <v>755.78000000000009</v>
      </c>
      <c r="F276">
        <v>577</v>
      </c>
      <c r="G276">
        <v>24</v>
      </c>
      <c r="H276">
        <v>5</v>
      </c>
      <c r="I276">
        <v>19</v>
      </c>
      <c r="J276">
        <v>19</v>
      </c>
      <c r="K276">
        <v>88.399999999999991</v>
      </c>
      <c r="L276">
        <f t="shared" si="21"/>
        <v>0.8</v>
      </c>
      <c r="M276">
        <f t="shared" si="20"/>
        <v>1</v>
      </c>
      <c r="N276">
        <f t="shared" si="22"/>
        <v>0.7</v>
      </c>
      <c r="O276">
        <f t="shared" si="23"/>
        <v>0</v>
      </c>
      <c r="P276">
        <f t="shared" si="24"/>
        <v>0.72500000000000009</v>
      </c>
    </row>
    <row r="277" spans="1:16" x14ac:dyDescent="0.2">
      <c r="A277" t="s">
        <v>6</v>
      </c>
      <c r="B277" t="s">
        <v>7</v>
      </c>
      <c r="C277" t="s">
        <v>4140</v>
      </c>
      <c r="D277">
        <v>879.61</v>
      </c>
      <c r="E277">
        <v>730.8</v>
      </c>
      <c r="F277">
        <v>789</v>
      </c>
      <c r="G277">
        <v>69</v>
      </c>
      <c r="H277">
        <v>6</v>
      </c>
      <c r="I277">
        <v>15</v>
      </c>
      <c r="J277">
        <v>15</v>
      </c>
      <c r="K277">
        <v>72.199999999999989</v>
      </c>
      <c r="L277">
        <f t="shared" si="21"/>
        <v>0.7</v>
      </c>
      <c r="M277">
        <f t="shared" si="20"/>
        <v>0.8</v>
      </c>
      <c r="N277">
        <f t="shared" si="22"/>
        <v>0.7</v>
      </c>
      <c r="O277">
        <f t="shared" si="23"/>
        <v>0.7</v>
      </c>
      <c r="P277">
        <f t="shared" si="24"/>
        <v>0.73</v>
      </c>
    </row>
    <row r="278" spans="1:16" x14ac:dyDescent="0.2">
      <c r="A278" t="s">
        <v>6</v>
      </c>
      <c r="B278" t="s">
        <v>7</v>
      </c>
      <c r="C278" t="s">
        <v>4141</v>
      </c>
      <c r="D278">
        <v>408.6</v>
      </c>
      <c r="E278">
        <v>722.52</v>
      </c>
      <c r="F278">
        <v>227</v>
      </c>
      <c r="G278">
        <v>24</v>
      </c>
      <c r="H278">
        <v>1</v>
      </c>
      <c r="I278">
        <v>10</v>
      </c>
      <c r="J278">
        <v>10</v>
      </c>
      <c r="K278">
        <v>43.7</v>
      </c>
      <c r="L278">
        <f t="shared" si="21"/>
        <v>0.7</v>
      </c>
      <c r="M278">
        <f t="shared" si="20"/>
        <v>0.7</v>
      </c>
      <c r="N278">
        <f t="shared" si="22"/>
        <v>0.7</v>
      </c>
      <c r="O278">
        <f t="shared" si="23"/>
        <v>0</v>
      </c>
      <c r="P278">
        <f t="shared" si="24"/>
        <v>0.59499999999999997</v>
      </c>
    </row>
    <row r="279" spans="1:16" x14ac:dyDescent="0.2">
      <c r="A279" t="s">
        <v>6</v>
      </c>
      <c r="B279" t="s">
        <v>7</v>
      </c>
      <c r="C279" t="s">
        <v>4150</v>
      </c>
      <c r="D279">
        <v>457.49</v>
      </c>
      <c r="E279">
        <v>416.47</v>
      </c>
      <c r="F279">
        <v>327</v>
      </c>
      <c r="G279">
        <v>24</v>
      </c>
      <c r="H279">
        <v>3</v>
      </c>
      <c r="I279">
        <v>11</v>
      </c>
      <c r="J279">
        <v>11</v>
      </c>
      <c r="K279">
        <v>54.3</v>
      </c>
      <c r="L279">
        <f t="shared" si="21"/>
        <v>0.9</v>
      </c>
      <c r="M279">
        <f t="shared" si="20"/>
        <v>0.8</v>
      </c>
      <c r="N279">
        <f t="shared" si="22"/>
        <v>0.7</v>
      </c>
      <c r="O279">
        <f t="shared" si="23"/>
        <v>0.7</v>
      </c>
      <c r="P279">
        <f t="shared" si="24"/>
        <v>0.81</v>
      </c>
    </row>
    <row r="280" spans="1:16" x14ac:dyDescent="0.2">
      <c r="A280" t="s">
        <v>6</v>
      </c>
      <c r="B280" t="s">
        <v>7</v>
      </c>
      <c r="C280" t="s">
        <v>4162</v>
      </c>
      <c r="D280">
        <v>849.49</v>
      </c>
      <c r="E280">
        <v>645.73</v>
      </c>
      <c r="F280">
        <v>602</v>
      </c>
      <c r="G280">
        <v>0</v>
      </c>
      <c r="H280">
        <v>1</v>
      </c>
      <c r="I280">
        <v>6</v>
      </c>
      <c r="J280">
        <v>6</v>
      </c>
      <c r="K280">
        <v>32.5</v>
      </c>
      <c r="L280">
        <f t="shared" si="21"/>
        <v>0.7</v>
      </c>
      <c r="M280">
        <f t="shared" si="20"/>
        <v>1</v>
      </c>
      <c r="N280">
        <f t="shared" si="22"/>
        <v>0.7</v>
      </c>
      <c r="O280">
        <f t="shared" si="23"/>
        <v>0.9</v>
      </c>
      <c r="P280">
        <f t="shared" si="24"/>
        <v>0.82</v>
      </c>
    </row>
    <row r="281" spans="1:16" x14ac:dyDescent="0.2">
      <c r="A281" t="s">
        <v>6</v>
      </c>
      <c r="B281" t="s">
        <v>7</v>
      </c>
      <c r="C281" t="s">
        <v>4151</v>
      </c>
      <c r="D281">
        <v>1031.92</v>
      </c>
      <c r="E281">
        <v>1036.21</v>
      </c>
      <c r="F281">
        <v>442</v>
      </c>
      <c r="G281">
        <v>0</v>
      </c>
      <c r="H281">
        <v>5</v>
      </c>
      <c r="I281">
        <v>11</v>
      </c>
      <c r="J281">
        <v>11</v>
      </c>
      <c r="K281">
        <v>51.7</v>
      </c>
      <c r="L281">
        <f t="shared" si="21"/>
        <v>1</v>
      </c>
      <c r="M281">
        <f t="shared" si="20"/>
        <v>1</v>
      </c>
      <c r="N281">
        <f t="shared" si="22"/>
        <v>0.7</v>
      </c>
      <c r="O281">
        <f t="shared" si="23"/>
        <v>0</v>
      </c>
      <c r="P281">
        <f t="shared" si="24"/>
        <v>0.80499999999999994</v>
      </c>
    </row>
    <row r="282" spans="1:16" x14ac:dyDescent="0.2">
      <c r="A282" t="s">
        <v>6</v>
      </c>
      <c r="B282" t="s">
        <v>7</v>
      </c>
      <c r="C282" t="s">
        <v>4156</v>
      </c>
      <c r="D282">
        <v>912.58</v>
      </c>
      <c r="E282">
        <v>856.2</v>
      </c>
      <c r="F282">
        <v>635</v>
      </c>
      <c r="G282">
        <v>24</v>
      </c>
      <c r="H282">
        <v>2</v>
      </c>
      <c r="I282">
        <v>9</v>
      </c>
      <c r="J282">
        <v>9</v>
      </c>
      <c r="K282">
        <v>41.6</v>
      </c>
      <c r="L282">
        <f t="shared" si="21"/>
        <v>0.9</v>
      </c>
      <c r="M282">
        <f t="shared" si="20"/>
        <v>1</v>
      </c>
      <c r="N282">
        <f t="shared" si="22"/>
        <v>0.7</v>
      </c>
      <c r="O282">
        <f t="shared" si="23"/>
        <v>0</v>
      </c>
      <c r="P282">
        <f t="shared" si="24"/>
        <v>0.76500000000000001</v>
      </c>
    </row>
    <row r="283" spans="1:16" x14ac:dyDescent="0.2">
      <c r="A283" t="s">
        <v>6</v>
      </c>
      <c r="B283" t="s">
        <v>7</v>
      </c>
      <c r="C283" t="s">
        <v>4142</v>
      </c>
      <c r="D283">
        <v>875.72</v>
      </c>
      <c r="E283">
        <v>1015.41</v>
      </c>
      <c r="F283">
        <v>905</v>
      </c>
      <c r="G283">
        <v>45</v>
      </c>
      <c r="H283">
        <v>4</v>
      </c>
      <c r="I283">
        <v>18</v>
      </c>
      <c r="J283">
        <v>18</v>
      </c>
      <c r="K283">
        <v>88.4</v>
      </c>
      <c r="L283">
        <f t="shared" si="21"/>
        <v>0.8</v>
      </c>
      <c r="M283">
        <f t="shared" si="20"/>
        <v>1</v>
      </c>
      <c r="N283">
        <f t="shared" si="22"/>
        <v>0.7</v>
      </c>
      <c r="O283">
        <f t="shared" si="23"/>
        <v>0.7</v>
      </c>
      <c r="P283">
        <f t="shared" si="24"/>
        <v>0.83000000000000007</v>
      </c>
    </row>
    <row r="284" spans="1:16" x14ac:dyDescent="0.2">
      <c r="A284" t="s">
        <v>6</v>
      </c>
      <c r="B284" t="s">
        <v>7</v>
      </c>
      <c r="C284" t="s">
        <v>4143</v>
      </c>
      <c r="D284">
        <v>1160.9100000000001</v>
      </c>
      <c r="E284">
        <v>1230</v>
      </c>
      <c r="F284">
        <v>694</v>
      </c>
      <c r="G284">
        <v>45</v>
      </c>
      <c r="H284">
        <v>6</v>
      </c>
      <c r="I284">
        <v>19</v>
      </c>
      <c r="J284">
        <v>19</v>
      </c>
      <c r="K284">
        <v>95.8</v>
      </c>
      <c r="L284">
        <f t="shared" si="21"/>
        <v>0.9</v>
      </c>
      <c r="M284">
        <f t="shared" si="20"/>
        <v>0.8</v>
      </c>
      <c r="N284">
        <f t="shared" si="22"/>
        <v>0.7</v>
      </c>
      <c r="O284">
        <f t="shared" si="23"/>
        <v>0.7</v>
      </c>
      <c r="P284">
        <f t="shared" si="24"/>
        <v>0.81</v>
      </c>
    </row>
    <row r="285" spans="1:16" x14ac:dyDescent="0.2">
      <c r="A285" t="s">
        <v>6</v>
      </c>
      <c r="B285" t="s">
        <v>7</v>
      </c>
      <c r="C285" t="s">
        <v>4144</v>
      </c>
      <c r="D285">
        <v>613.58999999999992</v>
      </c>
      <c r="E285">
        <v>693.74</v>
      </c>
      <c r="F285">
        <v>936</v>
      </c>
      <c r="G285">
        <v>0</v>
      </c>
      <c r="H285">
        <v>6</v>
      </c>
      <c r="I285">
        <v>14</v>
      </c>
      <c r="J285">
        <v>14</v>
      </c>
      <c r="K285">
        <v>72.2</v>
      </c>
      <c r="L285">
        <f t="shared" si="21"/>
        <v>0.8</v>
      </c>
      <c r="M285">
        <f t="shared" ref="M285:M348" si="25">IF(F285=0,0,IF(G285=0,1,IF(ABS(1-(SUM(F285,G285)/F285))&lt;=0.05,1,IF(ABS(1-(SUM(F285,G285)/F285))&lt;=0.1,0.8,IF(ABS(1-(SUM(F285,G285)/F285))&lt;=0.2,0.7,0.6)))))</f>
        <v>1</v>
      </c>
      <c r="N285">
        <f t="shared" si="22"/>
        <v>0.7</v>
      </c>
      <c r="O285">
        <f t="shared" si="23"/>
        <v>0.8</v>
      </c>
      <c r="P285">
        <f t="shared" si="24"/>
        <v>0.84500000000000008</v>
      </c>
    </row>
    <row r="286" spans="1:16" x14ac:dyDescent="0.2">
      <c r="A286" t="s">
        <v>6</v>
      </c>
      <c r="B286" t="s">
        <v>7</v>
      </c>
      <c r="C286" t="s">
        <v>4147</v>
      </c>
      <c r="D286">
        <v>596.4</v>
      </c>
      <c r="E286">
        <v>624.99</v>
      </c>
      <c r="F286">
        <v>579</v>
      </c>
      <c r="G286">
        <v>0</v>
      </c>
      <c r="H286">
        <v>6</v>
      </c>
      <c r="I286">
        <v>14</v>
      </c>
      <c r="J286">
        <v>14</v>
      </c>
      <c r="K286">
        <v>70.599999999999994</v>
      </c>
      <c r="L286">
        <f t="shared" si="21"/>
        <v>1</v>
      </c>
      <c r="M286">
        <f t="shared" si="25"/>
        <v>1</v>
      </c>
      <c r="N286">
        <f t="shared" si="22"/>
        <v>0.7</v>
      </c>
      <c r="O286">
        <f t="shared" si="23"/>
        <v>0.7</v>
      </c>
      <c r="P286">
        <f t="shared" si="24"/>
        <v>0.90999999999999992</v>
      </c>
    </row>
    <row r="287" spans="1:16" x14ac:dyDescent="0.2">
      <c r="A287" t="s">
        <v>6</v>
      </c>
      <c r="B287" t="s">
        <v>7</v>
      </c>
      <c r="C287" t="s">
        <v>4160</v>
      </c>
      <c r="D287">
        <v>554.91</v>
      </c>
      <c r="E287">
        <v>517.58000000000004</v>
      </c>
      <c r="F287">
        <v>605</v>
      </c>
      <c r="G287">
        <v>0</v>
      </c>
      <c r="H287">
        <v>2</v>
      </c>
      <c r="I287">
        <v>9</v>
      </c>
      <c r="J287">
        <v>9</v>
      </c>
      <c r="K287">
        <v>47.4</v>
      </c>
      <c r="L287">
        <f t="shared" si="21"/>
        <v>0.9</v>
      </c>
      <c r="M287">
        <f t="shared" si="25"/>
        <v>1</v>
      </c>
      <c r="N287">
        <f t="shared" si="22"/>
        <v>0.7</v>
      </c>
      <c r="O287">
        <f t="shared" si="23"/>
        <v>0.8</v>
      </c>
      <c r="P287">
        <f t="shared" si="24"/>
        <v>0.88500000000000001</v>
      </c>
    </row>
    <row r="288" spans="1:16" x14ac:dyDescent="0.2">
      <c r="A288" t="s">
        <v>6</v>
      </c>
      <c r="B288" t="s">
        <v>7</v>
      </c>
      <c r="C288" t="s">
        <v>4152</v>
      </c>
      <c r="D288">
        <v>546.08000000000004</v>
      </c>
      <c r="E288">
        <v>529.82999999999993</v>
      </c>
      <c r="F288">
        <v>502</v>
      </c>
      <c r="G288">
        <v>45</v>
      </c>
      <c r="H288">
        <v>5</v>
      </c>
      <c r="I288">
        <v>13</v>
      </c>
      <c r="J288">
        <v>13</v>
      </c>
      <c r="K288">
        <v>67.399999999999991</v>
      </c>
      <c r="L288">
        <f t="shared" si="21"/>
        <v>1</v>
      </c>
      <c r="M288">
        <f t="shared" si="25"/>
        <v>0.8</v>
      </c>
      <c r="N288">
        <f t="shared" si="22"/>
        <v>0.7</v>
      </c>
      <c r="O288">
        <f t="shared" si="23"/>
        <v>0.8</v>
      </c>
      <c r="P288">
        <f t="shared" si="24"/>
        <v>0.86499999999999999</v>
      </c>
    </row>
    <row r="289" spans="1:16" x14ac:dyDescent="0.2">
      <c r="A289" t="s">
        <v>6</v>
      </c>
      <c r="B289" t="s">
        <v>8</v>
      </c>
      <c r="C289" t="s">
        <v>4153</v>
      </c>
      <c r="D289">
        <v>735.58999999999992</v>
      </c>
      <c r="E289">
        <v>154.42000000000002</v>
      </c>
      <c r="F289">
        <v>269</v>
      </c>
      <c r="G289">
        <v>0</v>
      </c>
      <c r="H289">
        <v>2</v>
      </c>
      <c r="I289">
        <v>7</v>
      </c>
      <c r="J289">
        <v>7</v>
      </c>
      <c r="K289">
        <v>32.300000000000004</v>
      </c>
      <c r="L289">
        <f t="shared" si="21"/>
        <v>0.7</v>
      </c>
      <c r="M289">
        <f t="shared" si="25"/>
        <v>1</v>
      </c>
      <c r="N289">
        <f t="shared" si="22"/>
        <v>0.7</v>
      </c>
      <c r="O289">
        <f t="shared" si="23"/>
        <v>0</v>
      </c>
      <c r="P289">
        <f t="shared" si="24"/>
        <v>0.68499999999999994</v>
      </c>
    </row>
    <row r="290" spans="1:16" x14ac:dyDescent="0.2">
      <c r="A290" t="s">
        <v>6</v>
      </c>
      <c r="B290" t="s">
        <v>8</v>
      </c>
      <c r="C290" t="s">
        <v>4134</v>
      </c>
      <c r="D290">
        <v>84.36</v>
      </c>
      <c r="E290">
        <v>0</v>
      </c>
      <c r="F290">
        <v>29</v>
      </c>
      <c r="G290">
        <v>61</v>
      </c>
      <c r="H290">
        <v>0</v>
      </c>
      <c r="I290">
        <v>2</v>
      </c>
      <c r="J290">
        <v>2</v>
      </c>
      <c r="K290">
        <v>11.2</v>
      </c>
      <c r="L290">
        <f t="shared" si="21"/>
        <v>0</v>
      </c>
      <c r="M290">
        <f t="shared" si="25"/>
        <v>0.6</v>
      </c>
      <c r="N290">
        <f t="shared" si="22"/>
        <v>1</v>
      </c>
      <c r="O290">
        <f t="shared" si="23"/>
        <v>0.9</v>
      </c>
      <c r="P290">
        <f t="shared" si="24"/>
        <v>0.46499999999999997</v>
      </c>
    </row>
    <row r="291" spans="1:16" x14ac:dyDescent="0.2">
      <c r="A291" t="s">
        <v>6</v>
      </c>
      <c r="B291" t="s">
        <v>8</v>
      </c>
      <c r="C291" t="s">
        <v>4148</v>
      </c>
      <c r="D291">
        <v>1154</v>
      </c>
      <c r="E291">
        <v>18</v>
      </c>
      <c r="F291">
        <v>128</v>
      </c>
      <c r="G291">
        <v>0</v>
      </c>
      <c r="H291">
        <v>1</v>
      </c>
      <c r="I291">
        <v>4</v>
      </c>
      <c r="J291">
        <v>4</v>
      </c>
      <c r="K291">
        <v>21.200000000000003</v>
      </c>
      <c r="L291">
        <f t="shared" si="21"/>
        <v>0.7</v>
      </c>
      <c r="M291">
        <f t="shared" si="25"/>
        <v>1</v>
      </c>
      <c r="N291">
        <f t="shared" si="22"/>
        <v>0.7</v>
      </c>
      <c r="O291">
        <f t="shared" si="23"/>
        <v>0.8</v>
      </c>
      <c r="P291">
        <f t="shared" si="24"/>
        <v>0.80499999999999994</v>
      </c>
    </row>
    <row r="292" spans="1:16" x14ac:dyDescent="0.2">
      <c r="A292" t="s">
        <v>6</v>
      </c>
      <c r="B292" t="s">
        <v>8</v>
      </c>
      <c r="C292" t="s">
        <v>4145</v>
      </c>
      <c r="D292">
        <v>300.82</v>
      </c>
      <c r="E292">
        <v>198.62</v>
      </c>
      <c r="F292">
        <v>236</v>
      </c>
      <c r="G292">
        <v>61</v>
      </c>
      <c r="H292">
        <v>2</v>
      </c>
      <c r="I292">
        <v>7</v>
      </c>
      <c r="J292">
        <v>7</v>
      </c>
      <c r="K292">
        <v>32.800000000000004</v>
      </c>
      <c r="L292">
        <f t="shared" si="21"/>
        <v>0.7</v>
      </c>
      <c r="M292">
        <f t="shared" si="25"/>
        <v>0.6</v>
      </c>
      <c r="N292">
        <f t="shared" si="22"/>
        <v>0.7</v>
      </c>
      <c r="O292">
        <f t="shared" si="23"/>
        <v>0</v>
      </c>
      <c r="P292">
        <f t="shared" si="24"/>
        <v>0.56499999999999995</v>
      </c>
    </row>
    <row r="293" spans="1:16" x14ac:dyDescent="0.2">
      <c r="A293" t="s">
        <v>6</v>
      </c>
      <c r="B293" t="s">
        <v>8</v>
      </c>
      <c r="C293" t="s">
        <v>4157</v>
      </c>
      <c r="D293">
        <v>789.26</v>
      </c>
      <c r="E293">
        <v>724.26</v>
      </c>
      <c r="F293">
        <v>254</v>
      </c>
      <c r="G293">
        <v>0</v>
      </c>
      <c r="H293">
        <v>1</v>
      </c>
      <c r="I293">
        <v>6</v>
      </c>
      <c r="J293">
        <v>6</v>
      </c>
      <c r="K293">
        <v>27.200000000000003</v>
      </c>
      <c r="L293">
        <f t="shared" si="21"/>
        <v>0.9</v>
      </c>
      <c r="M293">
        <f t="shared" si="25"/>
        <v>1</v>
      </c>
      <c r="N293">
        <f t="shared" si="22"/>
        <v>0.7</v>
      </c>
      <c r="O293">
        <f t="shared" si="23"/>
        <v>0</v>
      </c>
      <c r="P293">
        <f t="shared" si="24"/>
        <v>0.76500000000000001</v>
      </c>
    </row>
    <row r="294" spans="1:16" x14ac:dyDescent="0.2">
      <c r="A294" t="s">
        <v>6</v>
      </c>
      <c r="B294" t="s">
        <v>8</v>
      </c>
      <c r="C294" t="s">
        <v>4163</v>
      </c>
      <c r="D294">
        <v>404</v>
      </c>
      <c r="E294">
        <v>404</v>
      </c>
      <c r="F294">
        <v>74</v>
      </c>
      <c r="G294">
        <v>61</v>
      </c>
      <c r="H294">
        <v>0</v>
      </c>
      <c r="I294">
        <v>2</v>
      </c>
      <c r="J294">
        <v>2</v>
      </c>
      <c r="K294">
        <v>8.9</v>
      </c>
      <c r="L294">
        <f t="shared" si="21"/>
        <v>1</v>
      </c>
      <c r="M294">
        <f t="shared" si="25"/>
        <v>0.6</v>
      </c>
      <c r="N294">
        <f t="shared" si="22"/>
        <v>1</v>
      </c>
      <c r="O294">
        <f t="shared" si="23"/>
        <v>0</v>
      </c>
      <c r="P294">
        <f t="shared" si="24"/>
        <v>0.73000000000000009</v>
      </c>
    </row>
    <row r="295" spans="1:16" x14ac:dyDescent="0.2">
      <c r="A295" t="s">
        <v>6</v>
      </c>
      <c r="B295" t="s">
        <v>8</v>
      </c>
      <c r="C295" t="s">
        <v>4158</v>
      </c>
      <c r="D295">
        <v>568.15</v>
      </c>
      <c r="E295">
        <v>568.15</v>
      </c>
      <c r="F295">
        <v>100</v>
      </c>
      <c r="G295">
        <v>133</v>
      </c>
      <c r="H295">
        <v>2</v>
      </c>
      <c r="I295">
        <v>4</v>
      </c>
      <c r="J295">
        <v>4</v>
      </c>
      <c r="K295">
        <v>18.600000000000001</v>
      </c>
      <c r="L295">
        <f t="shared" si="21"/>
        <v>1</v>
      </c>
      <c r="M295">
        <f t="shared" si="25"/>
        <v>0.6</v>
      </c>
      <c r="N295">
        <f t="shared" si="22"/>
        <v>0.7</v>
      </c>
      <c r="O295">
        <f t="shared" si="23"/>
        <v>0</v>
      </c>
      <c r="P295">
        <f t="shared" si="24"/>
        <v>0.68500000000000005</v>
      </c>
    </row>
    <row r="296" spans="1:16" x14ac:dyDescent="0.2">
      <c r="A296" t="s">
        <v>6</v>
      </c>
      <c r="B296" t="s">
        <v>8</v>
      </c>
      <c r="C296" t="s">
        <v>4135</v>
      </c>
      <c r="D296">
        <v>1081.3600000000001</v>
      </c>
      <c r="E296">
        <v>1060.3600000000001</v>
      </c>
      <c r="F296">
        <v>199</v>
      </c>
      <c r="G296">
        <v>61</v>
      </c>
      <c r="H296">
        <v>3</v>
      </c>
      <c r="I296">
        <v>6</v>
      </c>
      <c r="J296">
        <v>6</v>
      </c>
      <c r="K296">
        <v>26.600000000000005</v>
      </c>
      <c r="L296">
        <f t="shared" si="21"/>
        <v>1</v>
      </c>
      <c r="M296">
        <f t="shared" si="25"/>
        <v>0.6</v>
      </c>
      <c r="N296">
        <f t="shared" si="22"/>
        <v>0.7</v>
      </c>
      <c r="O296">
        <f t="shared" si="23"/>
        <v>0</v>
      </c>
      <c r="P296">
        <f t="shared" si="24"/>
        <v>0.68500000000000005</v>
      </c>
    </row>
    <row r="297" spans="1:16" x14ac:dyDescent="0.2">
      <c r="A297" t="s">
        <v>6</v>
      </c>
      <c r="B297" t="s">
        <v>8</v>
      </c>
      <c r="C297" t="s">
        <v>4136</v>
      </c>
      <c r="D297">
        <v>887.8</v>
      </c>
      <c r="E297">
        <v>845.8</v>
      </c>
      <c r="F297">
        <v>198</v>
      </c>
      <c r="G297">
        <v>61</v>
      </c>
      <c r="H297">
        <v>3</v>
      </c>
      <c r="I297">
        <v>6</v>
      </c>
      <c r="J297">
        <v>6</v>
      </c>
      <c r="K297">
        <v>26.7</v>
      </c>
      <c r="L297">
        <f t="shared" si="21"/>
        <v>1</v>
      </c>
      <c r="M297">
        <f t="shared" si="25"/>
        <v>0.6</v>
      </c>
      <c r="N297">
        <f t="shared" si="22"/>
        <v>0.7</v>
      </c>
      <c r="O297">
        <f t="shared" si="23"/>
        <v>0</v>
      </c>
      <c r="P297">
        <f t="shared" si="24"/>
        <v>0.68500000000000005</v>
      </c>
    </row>
    <row r="298" spans="1:16" x14ac:dyDescent="0.2">
      <c r="A298" t="s">
        <v>6</v>
      </c>
      <c r="B298" t="s">
        <v>8</v>
      </c>
      <c r="C298" t="s">
        <v>4137</v>
      </c>
      <c r="D298">
        <v>490.04</v>
      </c>
      <c r="E298">
        <v>359.7</v>
      </c>
      <c r="F298">
        <v>201</v>
      </c>
      <c r="G298">
        <v>133</v>
      </c>
      <c r="H298">
        <v>6</v>
      </c>
      <c r="I298">
        <v>9</v>
      </c>
      <c r="J298">
        <v>9</v>
      </c>
      <c r="K298">
        <v>40.9</v>
      </c>
      <c r="L298">
        <f t="shared" si="21"/>
        <v>0.7</v>
      </c>
      <c r="M298">
        <f t="shared" si="25"/>
        <v>0.6</v>
      </c>
      <c r="N298">
        <f t="shared" si="22"/>
        <v>0.7</v>
      </c>
      <c r="O298">
        <f t="shared" si="23"/>
        <v>0</v>
      </c>
      <c r="P298">
        <f t="shared" si="24"/>
        <v>0.56499999999999995</v>
      </c>
    </row>
    <row r="299" spans="1:16" x14ac:dyDescent="0.2">
      <c r="A299" t="s">
        <v>6</v>
      </c>
      <c r="B299" t="s">
        <v>8</v>
      </c>
      <c r="C299" t="s">
        <v>4146</v>
      </c>
      <c r="D299">
        <v>82.51</v>
      </c>
      <c r="E299">
        <v>142.19999999999999</v>
      </c>
      <c r="F299">
        <v>149</v>
      </c>
      <c r="G299">
        <v>0</v>
      </c>
      <c r="H299">
        <v>1</v>
      </c>
      <c r="I299">
        <v>5</v>
      </c>
      <c r="J299">
        <v>5</v>
      </c>
      <c r="K299">
        <v>26.4</v>
      </c>
      <c r="L299">
        <f t="shared" si="21"/>
        <v>0.7</v>
      </c>
      <c r="M299">
        <f t="shared" si="25"/>
        <v>1</v>
      </c>
      <c r="N299">
        <f t="shared" si="22"/>
        <v>0.7</v>
      </c>
      <c r="O299">
        <f t="shared" si="23"/>
        <v>0.8</v>
      </c>
      <c r="P299">
        <f t="shared" si="24"/>
        <v>0.80499999999999994</v>
      </c>
    </row>
    <row r="300" spans="1:16" x14ac:dyDescent="0.2">
      <c r="A300" t="s">
        <v>6</v>
      </c>
      <c r="B300" t="s">
        <v>8</v>
      </c>
      <c r="C300" t="s">
        <v>4154</v>
      </c>
      <c r="D300">
        <v>168</v>
      </c>
      <c r="E300">
        <v>92</v>
      </c>
      <c r="F300">
        <v>239</v>
      </c>
      <c r="G300">
        <v>61</v>
      </c>
      <c r="H300">
        <v>1</v>
      </c>
      <c r="I300">
        <v>7</v>
      </c>
      <c r="J300">
        <v>7</v>
      </c>
      <c r="K300">
        <v>35.299999999999997</v>
      </c>
      <c r="L300">
        <f t="shared" si="21"/>
        <v>0.7</v>
      </c>
      <c r="M300">
        <f t="shared" si="25"/>
        <v>0.6</v>
      </c>
      <c r="N300">
        <f t="shared" si="22"/>
        <v>0.7</v>
      </c>
      <c r="O300">
        <f t="shared" si="23"/>
        <v>0.7</v>
      </c>
      <c r="P300">
        <f t="shared" si="24"/>
        <v>0.66999999999999993</v>
      </c>
    </row>
    <row r="301" spans="1:16" x14ac:dyDescent="0.2">
      <c r="A301" t="s">
        <v>6</v>
      </c>
      <c r="B301" t="s">
        <v>8</v>
      </c>
      <c r="C301" t="s">
        <v>4149</v>
      </c>
      <c r="D301">
        <v>64.240000000000009</v>
      </c>
      <c r="E301">
        <v>53.2</v>
      </c>
      <c r="F301">
        <v>67</v>
      </c>
      <c r="G301">
        <v>0</v>
      </c>
      <c r="H301">
        <v>1</v>
      </c>
      <c r="I301">
        <v>3</v>
      </c>
      <c r="J301">
        <v>3</v>
      </c>
      <c r="K301">
        <v>16.700000000000003</v>
      </c>
      <c r="L301">
        <f t="shared" si="21"/>
        <v>0.7</v>
      </c>
      <c r="M301">
        <f t="shared" si="25"/>
        <v>1</v>
      </c>
      <c r="N301">
        <f t="shared" si="22"/>
        <v>0.7</v>
      </c>
      <c r="O301">
        <f t="shared" si="23"/>
        <v>0.9</v>
      </c>
      <c r="P301">
        <f t="shared" si="24"/>
        <v>0.82</v>
      </c>
    </row>
    <row r="302" spans="1:16" x14ac:dyDescent="0.2">
      <c r="A302" t="s">
        <v>6</v>
      </c>
      <c r="B302" t="s">
        <v>8</v>
      </c>
      <c r="C302" t="s">
        <v>4161</v>
      </c>
      <c r="D302">
        <v>107.44</v>
      </c>
      <c r="E302">
        <v>107.36</v>
      </c>
      <c r="F302">
        <v>121</v>
      </c>
      <c r="G302">
        <v>72</v>
      </c>
      <c r="H302">
        <v>1</v>
      </c>
      <c r="I302">
        <v>4</v>
      </c>
      <c r="J302">
        <v>4</v>
      </c>
      <c r="K302">
        <v>19.3</v>
      </c>
      <c r="L302">
        <f t="shared" si="21"/>
        <v>1</v>
      </c>
      <c r="M302">
        <f t="shared" si="25"/>
        <v>0.6</v>
      </c>
      <c r="N302">
        <f t="shared" si="22"/>
        <v>0.7</v>
      </c>
      <c r="O302">
        <f t="shared" si="23"/>
        <v>0.7</v>
      </c>
      <c r="P302">
        <f t="shared" si="24"/>
        <v>0.79</v>
      </c>
    </row>
    <row r="303" spans="1:16" x14ac:dyDescent="0.2">
      <c r="A303" t="s">
        <v>6</v>
      </c>
      <c r="B303" t="s">
        <v>8</v>
      </c>
      <c r="C303" t="s">
        <v>4164</v>
      </c>
      <c r="D303">
        <v>579.13</v>
      </c>
      <c r="E303">
        <v>579.13</v>
      </c>
      <c r="F303">
        <v>74</v>
      </c>
      <c r="G303">
        <v>0</v>
      </c>
      <c r="H303">
        <v>0</v>
      </c>
      <c r="I303">
        <v>1</v>
      </c>
      <c r="J303">
        <v>1</v>
      </c>
      <c r="K303">
        <v>3.6</v>
      </c>
      <c r="L303">
        <f t="shared" si="21"/>
        <v>1</v>
      </c>
      <c r="M303">
        <f t="shared" si="25"/>
        <v>1</v>
      </c>
      <c r="N303">
        <f t="shared" si="22"/>
        <v>1</v>
      </c>
      <c r="O303">
        <f t="shared" si="23"/>
        <v>0</v>
      </c>
      <c r="P303">
        <f t="shared" si="24"/>
        <v>0.85</v>
      </c>
    </row>
    <row r="304" spans="1:16" x14ac:dyDescent="0.2">
      <c r="A304" t="s">
        <v>6</v>
      </c>
      <c r="B304" t="s">
        <v>8</v>
      </c>
      <c r="C304" t="s">
        <v>4159</v>
      </c>
      <c r="D304">
        <v>158.61000000000001</v>
      </c>
      <c r="E304">
        <v>55</v>
      </c>
      <c r="F304">
        <v>186</v>
      </c>
      <c r="G304">
        <v>0</v>
      </c>
      <c r="H304">
        <v>0</v>
      </c>
      <c r="I304">
        <v>5</v>
      </c>
      <c r="J304">
        <v>5</v>
      </c>
      <c r="K304">
        <v>26.6</v>
      </c>
      <c r="L304">
        <f t="shared" si="21"/>
        <v>0.7</v>
      </c>
      <c r="M304">
        <f t="shared" si="25"/>
        <v>1</v>
      </c>
      <c r="N304">
        <f t="shared" si="22"/>
        <v>1</v>
      </c>
      <c r="O304">
        <f t="shared" si="23"/>
        <v>0.8</v>
      </c>
      <c r="P304">
        <f t="shared" si="24"/>
        <v>0.85</v>
      </c>
    </row>
    <row r="305" spans="1:16" x14ac:dyDescent="0.2">
      <c r="A305" t="s">
        <v>6</v>
      </c>
      <c r="B305" t="s">
        <v>8</v>
      </c>
      <c r="C305" t="s">
        <v>4155</v>
      </c>
      <c r="D305">
        <v>31</v>
      </c>
      <c r="E305">
        <v>49</v>
      </c>
      <c r="F305">
        <v>18</v>
      </c>
      <c r="G305">
        <v>0</v>
      </c>
      <c r="H305">
        <v>0</v>
      </c>
      <c r="I305">
        <v>2</v>
      </c>
      <c r="J305">
        <v>2</v>
      </c>
      <c r="K305">
        <v>11.5</v>
      </c>
      <c r="L305">
        <f t="shared" si="21"/>
        <v>0.7</v>
      </c>
      <c r="M305">
        <f t="shared" si="25"/>
        <v>1</v>
      </c>
      <c r="N305">
        <f t="shared" si="22"/>
        <v>1</v>
      </c>
      <c r="O305">
        <f t="shared" si="23"/>
        <v>0.9</v>
      </c>
      <c r="P305">
        <f t="shared" si="24"/>
        <v>0.86499999999999999</v>
      </c>
    </row>
    <row r="306" spans="1:16" x14ac:dyDescent="0.2">
      <c r="A306" t="s">
        <v>6</v>
      </c>
      <c r="B306" t="s">
        <v>8</v>
      </c>
      <c r="C306" t="s">
        <v>4138</v>
      </c>
      <c r="D306">
        <v>46</v>
      </c>
      <c r="E306">
        <v>15</v>
      </c>
      <c r="F306">
        <v>30</v>
      </c>
      <c r="G306">
        <v>0</v>
      </c>
      <c r="H306">
        <v>0</v>
      </c>
      <c r="I306">
        <v>2</v>
      </c>
      <c r="J306">
        <v>2</v>
      </c>
      <c r="K306">
        <v>8.1</v>
      </c>
      <c r="L306">
        <f t="shared" si="21"/>
        <v>0.7</v>
      </c>
      <c r="M306">
        <f t="shared" si="25"/>
        <v>1</v>
      </c>
      <c r="N306">
        <f t="shared" si="22"/>
        <v>1</v>
      </c>
      <c r="O306">
        <f t="shared" si="23"/>
        <v>0</v>
      </c>
      <c r="P306">
        <f t="shared" si="24"/>
        <v>0.73</v>
      </c>
    </row>
    <row r="307" spans="1:16" x14ac:dyDescent="0.2">
      <c r="A307" t="s">
        <v>6</v>
      </c>
      <c r="B307" t="s">
        <v>8</v>
      </c>
      <c r="C307" t="s">
        <v>4139</v>
      </c>
      <c r="D307">
        <v>975.53</v>
      </c>
      <c r="E307">
        <v>825.32</v>
      </c>
      <c r="F307">
        <v>278</v>
      </c>
      <c r="G307">
        <v>0</v>
      </c>
      <c r="H307">
        <v>3</v>
      </c>
      <c r="I307">
        <v>8</v>
      </c>
      <c r="J307">
        <v>8</v>
      </c>
      <c r="K307">
        <v>34.799999999999997</v>
      </c>
      <c r="L307">
        <f t="shared" si="21"/>
        <v>0.8</v>
      </c>
      <c r="M307">
        <f t="shared" si="25"/>
        <v>1</v>
      </c>
      <c r="N307">
        <f t="shared" si="22"/>
        <v>0.7</v>
      </c>
      <c r="O307">
        <f t="shared" si="23"/>
        <v>0</v>
      </c>
      <c r="P307">
        <f t="shared" si="24"/>
        <v>0.72500000000000009</v>
      </c>
    </row>
    <row r="308" spans="1:16" x14ac:dyDescent="0.2">
      <c r="A308" t="s">
        <v>6</v>
      </c>
      <c r="B308" t="s">
        <v>8</v>
      </c>
      <c r="C308" t="s">
        <v>4140</v>
      </c>
      <c r="D308">
        <v>318.38</v>
      </c>
      <c r="E308">
        <v>175.63</v>
      </c>
      <c r="F308">
        <v>230</v>
      </c>
      <c r="G308">
        <v>61</v>
      </c>
      <c r="H308">
        <v>3</v>
      </c>
      <c r="I308">
        <v>6</v>
      </c>
      <c r="J308">
        <v>6</v>
      </c>
      <c r="K308">
        <v>26.3</v>
      </c>
      <c r="L308">
        <f t="shared" si="21"/>
        <v>0.7</v>
      </c>
      <c r="M308">
        <f t="shared" si="25"/>
        <v>0.6</v>
      </c>
      <c r="N308">
        <f t="shared" si="22"/>
        <v>0.7</v>
      </c>
      <c r="O308">
        <f t="shared" si="23"/>
        <v>0</v>
      </c>
      <c r="P308">
        <f t="shared" si="24"/>
        <v>0.56499999999999995</v>
      </c>
    </row>
    <row r="309" spans="1:16" x14ac:dyDescent="0.2">
      <c r="A309" t="s">
        <v>6</v>
      </c>
      <c r="B309" t="s">
        <v>8</v>
      </c>
      <c r="C309" t="s">
        <v>4141</v>
      </c>
      <c r="D309">
        <v>310.8</v>
      </c>
      <c r="E309">
        <v>215</v>
      </c>
      <c r="F309">
        <v>194</v>
      </c>
      <c r="G309">
        <v>0</v>
      </c>
      <c r="H309">
        <v>0</v>
      </c>
      <c r="I309">
        <v>5</v>
      </c>
      <c r="J309">
        <v>5</v>
      </c>
      <c r="K309">
        <v>19.600000000000001</v>
      </c>
      <c r="L309">
        <f t="shared" si="21"/>
        <v>0.7</v>
      </c>
      <c r="M309">
        <f t="shared" si="25"/>
        <v>1</v>
      </c>
      <c r="N309">
        <f t="shared" si="22"/>
        <v>1</v>
      </c>
      <c r="O309">
        <f t="shared" si="23"/>
        <v>0</v>
      </c>
      <c r="P309">
        <f t="shared" si="24"/>
        <v>0.73</v>
      </c>
    </row>
    <row r="310" spans="1:16" x14ac:dyDescent="0.2">
      <c r="A310" t="s">
        <v>6</v>
      </c>
      <c r="B310" t="s">
        <v>8</v>
      </c>
      <c r="C310" t="s">
        <v>4150</v>
      </c>
      <c r="D310">
        <v>149.76</v>
      </c>
      <c r="E310">
        <v>154.19999999999999</v>
      </c>
      <c r="F310">
        <v>130</v>
      </c>
      <c r="G310">
        <v>0</v>
      </c>
      <c r="H310">
        <v>1</v>
      </c>
      <c r="I310">
        <v>5</v>
      </c>
      <c r="J310">
        <v>5</v>
      </c>
      <c r="K310">
        <v>26.700000000000003</v>
      </c>
      <c r="L310">
        <f t="shared" si="21"/>
        <v>1</v>
      </c>
      <c r="M310">
        <f t="shared" si="25"/>
        <v>1</v>
      </c>
      <c r="N310">
        <f t="shared" si="22"/>
        <v>0.7</v>
      </c>
      <c r="O310">
        <f t="shared" si="23"/>
        <v>0.8</v>
      </c>
      <c r="P310">
        <f t="shared" si="24"/>
        <v>0.92499999999999993</v>
      </c>
    </row>
    <row r="311" spans="1:16" x14ac:dyDescent="0.2">
      <c r="A311" t="s">
        <v>6</v>
      </c>
      <c r="B311" t="s">
        <v>8</v>
      </c>
      <c r="C311" t="s">
        <v>4162</v>
      </c>
      <c r="D311">
        <v>203.85</v>
      </c>
      <c r="E311">
        <v>0</v>
      </c>
      <c r="F311">
        <v>37</v>
      </c>
      <c r="G311">
        <v>0</v>
      </c>
      <c r="H311">
        <v>1</v>
      </c>
      <c r="I311">
        <v>1</v>
      </c>
      <c r="J311">
        <v>1</v>
      </c>
      <c r="K311">
        <v>4.2</v>
      </c>
      <c r="L311">
        <f t="shared" si="21"/>
        <v>0</v>
      </c>
      <c r="M311">
        <f t="shared" si="25"/>
        <v>1</v>
      </c>
      <c r="N311">
        <f t="shared" si="22"/>
        <v>0.7</v>
      </c>
      <c r="O311">
        <f t="shared" si="23"/>
        <v>0</v>
      </c>
      <c r="P311">
        <f t="shared" si="24"/>
        <v>0.40499999999999997</v>
      </c>
    </row>
    <row r="312" spans="1:16" x14ac:dyDescent="0.2">
      <c r="A312" t="s">
        <v>6</v>
      </c>
      <c r="B312" t="s">
        <v>8</v>
      </c>
      <c r="C312" t="s">
        <v>4151</v>
      </c>
      <c r="D312">
        <v>373.27</v>
      </c>
      <c r="E312">
        <v>351.2</v>
      </c>
      <c r="F312">
        <v>238</v>
      </c>
      <c r="G312">
        <v>61</v>
      </c>
      <c r="H312">
        <v>1</v>
      </c>
      <c r="I312">
        <v>7</v>
      </c>
      <c r="J312">
        <v>7</v>
      </c>
      <c r="K312">
        <v>35.4</v>
      </c>
      <c r="L312">
        <f t="shared" si="21"/>
        <v>0.9</v>
      </c>
      <c r="M312">
        <f t="shared" si="25"/>
        <v>0.6</v>
      </c>
      <c r="N312">
        <f t="shared" si="22"/>
        <v>0.7</v>
      </c>
      <c r="O312">
        <f t="shared" si="23"/>
        <v>0.7</v>
      </c>
      <c r="P312">
        <f t="shared" si="24"/>
        <v>0.75</v>
      </c>
    </row>
    <row r="313" spans="1:16" x14ac:dyDescent="0.2">
      <c r="A313" t="s">
        <v>6</v>
      </c>
      <c r="B313" t="s">
        <v>8</v>
      </c>
      <c r="C313" t="s">
        <v>4156</v>
      </c>
      <c r="D313">
        <v>89.1</v>
      </c>
      <c r="E313">
        <v>91.1</v>
      </c>
      <c r="F313">
        <v>67</v>
      </c>
      <c r="G313">
        <v>0</v>
      </c>
      <c r="H313">
        <v>0</v>
      </c>
      <c r="I313">
        <v>3</v>
      </c>
      <c r="J313">
        <v>3</v>
      </c>
      <c r="K313">
        <v>16.7</v>
      </c>
      <c r="L313">
        <f t="shared" si="21"/>
        <v>1</v>
      </c>
      <c r="M313">
        <f t="shared" si="25"/>
        <v>1</v>
      </c>
      <c r="N313">
        <f t="shared" si="22"/>
        <v>1</v>
      </c>
      <c r="O313">
        <f t="shared" si="23"/>
        <v>0.9</v>
      </c>
      <c r="P313">
        <f t="shared" si="24"/>
        <v>0.98499999999999999</v>
      </c>
    </row>
    <row r="314" spans="1:16" x14ac:dyDescent="0.2">
      <c r="A314" t="s">
        <v>6</v>
      </c>
      <c r="B314" t="s">
        <v>8</v>
      </c>
      <c r="C314" t="s">
        <v>4142</v>
      </c>
      <c r="D314">
        <v>693.48</v>
      </c>
      <c r="E314">
        <v>566</v>
      </c>
      <c r="F314">
        <v>208</v>
      </c>
      <c r="G314">
        <v>72</v>
      </c>
      <c r="H314">
        <v>4</v>
      </c>
      <c r="I314">
        <v>9</v>
      </c>
      <c r="J314">
        <v>9</v>
      </c>
      <c r="K314">
        <v>40.799999999999997</v>
      </c>
      <c r="L314">
        <f t="shared" si="21"/>
        <v>0.7</v>
      </c>
      <c r="M314">
        <f t="shared" si="25"/>
        <v>0.6</v>
      </c>
      <c r="N314">
        <f t="shared" si="22"/>
        <v>0.7</v>
      </c>
      <c r="O314">
        <f t="shared" si="23"/>
        <v>0</v>
      </c>
      <c r="P314">
        <f t="shared" si="24"/>
        <v>0.56499999999999995</v>
      </c>
    </row>
    <row r="315" spans="1:16" x14ac:dyDescent="0.2">
      <c r="A315" t="s">
        <v>6</v>
      </c>
      <c r="B315" t="s">
        <v>8</v>
      </c>
      <c r="C315" t="s">
        <v>4143</v>
      </c>
      <c r="D315">
        <v>1085</v>
      </c>
      <c r="E315">
        <v>606</v>
      </c>
      <c r="F315">
        <v>169</v>
      </c>
      <c r="G315">
        <v>133</v>
      </c>
      <c r="H315">
        <v>5</v>
      </c>
      <c r="I315">
        <v>7</v>
      </c>
      <c r="J315">
        <v>7</v>
      </c>
      <c r="K315">
        <v>32.1</v>
      </c>
      <c r="L315">
        <f t="shared" si="21"/>
        <v>0.7</v>
      </c>
      <c r="M315">
        <f t="shared" si="25"/>
        <v>0.6</v>
      </c>
      <c r="N315">
        <f t="shared" si="22"/>
        <v>0.7</v>
      </c>
      <c r="O315">
        <f t="shared" si="23"/>
        <v>0</v>
      </c>
      <c r="P315">
        <f t="shared" si="24"/>
        <v>0.56499999999999995</v>
      </c>
    </row>
    <row r="316" spans="1:16" x14ac:dyDescent="0.2">
      <c r="A316" t="s">
        <v>6</v>
      </c>
      <c r="B316" t="s">
        <v>8</v>
      </c>
      <c r="C316" t="s">
        <v>4144</v>
      </c>
      <c r="D316">
        <v>259.90999999999997</v>
      </c>
      <c r="E316">
        <v>25.08</v>
      </c>
      <c r="F316">
        <v>190</v>
      </c>
      <c r="G316">
        <v>0</v>
      </c>
      <c r="H316">
        <v>1</v>
      </c>
      <c r="I316">
        <v>6</v>
      </c>
      <c r="J316">
        <v>6</v>
      </c>
      <c r="K316">
        <v>28.9</v>
      </c>
      <c r="L316">
        <f t="shared" si="21"/>
        <v>0.7</v>
      </c>
      <c r="M316">
        <f t="shared" si="25"/>
        <v>1</v>
      </c>
      <c r="N316">
        <f t="shared" si="22"/>
        <v>0.7</v>
      </c>
      <c r="O316">
        <f t="shared" si="23"/>
        <v>0.7</v>
      </c>
      <c r="P316">
        <f t="shared" si="24"/>
        <v>0.78999999999999992</v>
      </c>
    </row>
    <row r="317" spans="1:16" x14ac:dyDescent="0.2">
      <c r="A317" t="s">
        <v>6</v>
      </c>
      <c r="B317" t="s">
        <v>8</v>
      </c>
      <c r="C317" t="s">
        <v>4147</v>
      </c>
      <c r="D317">
        <v>1574.29</v>
      </c>
      <c r="E317">
        <v>1522.29</v>
      </c>
      <c r="F317">
        <v>143</v>
      </c>
      <c r="G317">
        <v>61</v>
      </c>
      <c r="H317">
        <v>2</v>
      </c>
      <c r="I317">
        <v>5</v>
      </c>
      <c r="J317">
        <v>5</v>
      </c>
      <c r="K317">
        <v>25.800000000000004</v>
      </c>
      <c r="L317">
        <f t="shared" si="21"/>
        <v>1</v>
      </c>
      <c r="M317">
        <f t="shared" si="25"/>
        <v>0.6</v>
      </c>
      <c r="N317">
        <f t="shared" si="22"/>
        <v>0.7</v>
      </c>
      <c r="O317">
        <f t="shared" si="23"/>
        <v>0.8</v>
      </c>
      <c r="P317">
        <f t="shared" si="24"/>
        <v>0.80500000000000005</v>
      </c>
    </row>
    <row r="318" spans="1:16" x14ac:dyDescent="0.2">
      <c r="A318" t="s">
        <v>6</v>
      </c>
      <c r="B318" t="s">
        <v>8</v>
      </c>
      <c r="C318" t="s">
        <v>4160</v>
      </c>
      <c r="D318">
        <v>819.12</v>
      </c>
      <c r="E318">
        <v>0</v>
      </c>
      <c r="F318">
        <v>103</v>
      </c>
      <c r="G318">
        <v>0</v>
      </c>
      <c r="H318">
        <v>1</v>
      </c>
      <c r="I318">
        <v>2</v>
      </c>
      <c r="J318">
        <v>2</v>
      </c>
      <c r="K318">
        <v>9.5</v>
      </c>
      <c r="L318">
        <f t="shared" si="21"/>
        <v>0</v>
      </c>
      <c r="M318">
        <f t="shared" si="25"/>
        <v>1</v>
      </c>
      <c r="N318">
        <f t="shared" si="22"/>
        <v>0.7</v>
      </c>
      <c r="O318">
        <f t="shared" si="23"/>
        <v>0</v>
      </c>
      <c r="P318">
        <f t="shared" si="24"/>
        <v>0.40499999999999997</v>
      </c>
    </row>
    <row r="319" spans="1:16" x14ac:dyDescent="0.2">
      <c r="A319" t="s">
        <v>6</v>
      </c>
      <c r="B319" t="s">
        <v>8</v>
      </c>
      <c r="C319" t="s">
        <v>4152</v>
      </c>
      <c r="D319">
        <v>1738.25</v>
      </c>
      <c r="E319">
        <v>1679.1</v>
      </c>
      <c r="F319">
        <v>181</v>
      </c>
      <c r="G319">
        <v>133</v>
      </c>
      <c r="H319">
        <v>5</v>
      </c>
      <c r="I319">
        <v>7</v>
      </c>
      <c r="J319">
        <v>7</v>
      </c>
      <c r="K319">
        <v>30.3</v>
      </c>
      <c r="L319">
        <f t="shared" si="21"/>
        <v>1</v>
      </c>
      <c r="M319">
        <f t="shared" si="25"/>
        <v>0.6</v>
      </c>
      <c r="N319">
        <f t="shared" si="22"/>
        <v>0.7</v>
      </c>
      <c r="O319">
        <f t="shared" si="23"/>
        <v>0</v>
      </c>
      <c r="P319">
        <f t="shared" si="24"/>
        <v>0.68500000000000005</v>
      </c>
    </row>
    <row r="320" spans="1:16" x14ac:dyDescent="0.2">
      <c r="A320" t="s">
        <v>6</v>
      </c>
      <c r="B320" t="s">
        <v>4180</v>
      </c>
      <c r="C320" t="s">
        <v>4153</v>
      </c>
      <c r="D320">
        <v>256</v>
      </c>
      <c r="E320">
        <v>256</v>
      </c>
      <c r="F320">
        <v>70</v>
      </c>
      <c r="G320">
        <v>0</v>
      </c>
      <c r="H320">
        <v>1</v>
      </c>
      <c r="I320">
        <v>1</v>
      </c>
      <c r="J320">
        <v>1</v>
      </c>
      <c r="K320">
        <v>5.9</v>
      </c>
      <c r="L320">
        <f t="shared" si="21"/>
        <v>1</v>
      </c>
      <c r="M320">
        <f t="shared" si="25"/>
        <v>1</v>
      </c>
      <c r="N320">
        <f t="shared" si="22"/>
        <v>0.7</v>
      </c>
      <c r="O320">
        <f t="shared" si="23"/>
        <v>0.9</v>
      </c>
      <c r="P320">
        <f t="shared" si="24"/>
        <v>0.94</v>
      </c>
    </row>
    <row r="321" spans="1:16" x14ac:dyDescent="0.2">
      <c r="A321" t="s">
        <v>6</v>
      </c>
      <c r="B321" t="s">
        <v>4180</v>
      </c>
      <c r="C321" t="s">
        <v>4148</v>
      </c>
      <c r="D321">
        <v>0</v>
      </c>
      <c r="E321">
        <v>65.209999999999994</v>
      </c>
      <c r="F321">
        <v>70</v>
      </c>
      <c r="G321">
        <v>0</v>
      </c>
      <c r="H321">
        <v>0</v>
      </c>
      <c r="I321">
        <v>1</v>
      </c>
      <c r="J321">
        <v>1</v>
      </c>
      <c r="K321">
        <v>5.9</v>
      </c>
      <c r="L321">
        <f t="shared" si="21"/>
        <v>0.6</v>
      </c>
      <c r="M321">
        <f t="shared" si="25"/>
        <v>1</v>
      </c>
      <c r="N321">
        <f t="shared" si="22"/>
        <v>1</v>
      </c>
      <c r="O321">
        <f t="shared" si="23"/>
        <v>0.9</v>
      </c>
      <c r="P321">
        <f t="shared" si="24"/>
        <v>0.82500000000000007</v>
      </c>
    </row>
    <row r="322" spans="1:16" x14ac:dyDescent="0.2">
      <c r="A322" t="s">
        <v>6</v>
      </c>
      <c r="B322" t="s">
        <v>4180</v>
      </c>
      <c r="C322" t="s">
        <v>4145</v>
      </c>
      <c r="D322">
        <v>0</v>
      </c>
      <c r="E322">
        <v>75.069999999999993</v>
      </c>
      <c r="F322">
        <v>75</v>
      </c>
      <c r="G322">
        <v>0</v>
      </c>
      <c r="H322">
        <v>0</v>
      </c>
      <c r="I322">
        <v>1</v>
      </c>
      <c r="J322">
        <v>1</v>
      </c>
      <c r="K322">
        <v>5.9</v>
      </c>
      <c r="L322">
        <f t="shared" si="21"/>
        <v>0.6</v>
      </c>
      <c r="M322">
        <f t="shared" si="25"/>
        <v>1</v>
      </c>
      <c r="N322">
        <f t="shared" si="22"/>
        <v>1</v>
      </c>
      <c r="O322">
        <f t="shared" si="23"/>
        <v>0.9</v>
      </c>
      <c r="P322">
        <f t="shared" si="24"/>
        <v>0.82500000000000007</v>
      </c>
    </row>
    <row r="323" spans="1:16" x14ac:dyDescent="0.2">
      <c r="A323" t="s">
        <v>6</v>
      </c>
      <c r="B323" t="s">
        <v>4180</v>
      </c>
      <c r="C323" t="s">
        <v>4157</v>
      </c>
      <c r="D323">
        <v>236.63</v>
      </c>
      <c r="E323">
        <v>236.63</v>
      </c>
      <c r="F323">
        <v>70</v>
      </c>
      <c r="G323">
        <v>0</v>
      </c>
      <c r="H323">
        <v>1</v>
      </c>
      <c r="I323">
        <v>1</v>
      </c>
      <c r="J323">
        <v>1</v>
      </c>
      <c r="K323">
        <v>5.9</v>
      </c>
      <c r="L323">
        <f t="shared" ref="L323:L386" si="26">IF(D323=0,0.6,IF(E323=0,0,IF(AND(D323/E323&gt;0.95,D323/E323&lt;1.05),1,IF(AND(D323/E323&gt;0.9,D323/E323&lt;1.1),0.9,IF(AND(D323/E323&gt;0.8,D323/E323&lt;1.2),0.8,0.7)))))</f>
        <v>1</v>
      </c>
      <c r="M323">
        <f t="shared" si="25"/>
        <v>1</v>
      </c>
      <c r="N323">
        <f t="shared" ref="N323:N386" si="27">IF(H323=0,1,IF(H323/I323&lt;0.05,1,IF(H323/I323&lt;1.1*0.05,0.9,IF(H323/I323&lt;0.005*1.2,0.8,0.7))))</f>
        <v>0.7</v>
      </c>
      <c r="O323">
        <f t="shared" ref="O323:O386" si="28">IF(ABS(1-((K323/J323)/6))&lt;0.1,0.9,IF(ABS(1-((K323/J323)/6))&lt;0.15,0.8,IF(ABS(1-((K323/J323)/6))&lt;0.2,0.7,0)))</f>
        <v>0.9</v>
      </c>
      <c r="P323">
        <f t="shared" ref="P323:P386" si="29">L323*0.4+M323*0.3+N323*0.15+O323*0.15</f>
        <v>0.94</v>
      </c>
    </row>
    <row r="324" spans="1:16" x14ac:dyDescent="0.2">
      <c r="A324" t="s">
        <v>6</v>
      </c>
      <c r="B324" t="s">
        <v>4180</v>
      </c>
      <c r="C324" t="s">
        <v>4163</v>
      </c>
      <c r="D324">
        <v>166.13</v>
      </c>
      <c r="E324">
        <v>202</v>
      </c>
      <c r="F324">
        <v>75</v>
      </c>
      <c r="G324">
        <v>0</v>
      </c>
      <c r="H324">
        <v>0</v>
      </c>
      <c r="I324">
        <v>1</v>
      </c>
      <c r="J324">
        <v>1</v>
      </c>
      <c r="K324">
        <v>5.9</v>
      </c>
      <c r="L324">
        <f t="shared" si="26"/>
        <v>0.8</v>
      </c>
      <c r="M324">
        <f t="shared" si="25"/>
        <v>1</v>
      </c>
      <c r="N324">
        <f t="shared" si="27"/>
        <v>1</v>
      </c>
      <c r="O324">
        <f t="shared" si="28"/>
        <v>0.9</v>
      </c>
      <c r="P324">
        <f t="shared" si="29"/>
        <v>0.90500000000000014</v>
      </c>
    </row>
    <row r="325" spans="1:16" x14ac:dyDescent="0.2">
      <c r="A325" t="s">
        <v>6</v>
      </c>
      <c r="B325" t="s">
        <v>4180</v>
      </c>
      <c r="C325" t="s">
        <v>4158</v>
      </c>
      <c r="D325">
        <v>0</v>
      </c>
      <c r="E325">
        <v>275</v>
      </c>
      <c r="F325">
        <v>75</v>
      </c>
      <c r="G325">
        <v>0</v>
      </c>
      <c r="H325">
        <v>0</v>
      </c>
      <c r="I325">
        <v>1</v>
      </c>
      <c r="J325">
        <v>1</v>
      </c>
      <c r="K325">
        <v>5.9</v>
      </c>
      <c r="L325">
        <f t="shared" si="26"/>
        <v>0.6</v>
      </c>
      <c r="M325">
        <f t="shared" si="25"/>
        <v>1</v>
      </c>
      <c r="N325">
        <f t="shared" si="27"/>
        <v>1</v>
      </c>
      <c r="O325">
        <f t="shared" si="28"/>
        <v>0.9</v>
      </c>
      <c r="P325">
        <f t="shared" si="29"/>
        <v>0.82500000000000007</v>
      </c>
    </row>
    <row r="326" spans="1:16" x14ac:dyDescent="0.2">
      <c r="A326" t="s">
        <v>6</v>
      </c>
      <c r="B326" t="s">
        <v>4180</v>
      </c>
      <c r="C326" t="s">
        <v>4135</v>
      </c>
      <c r="D326">
        <v>0</v>
      </c>
      <c r="E326">
        <v>384</v>
      </c>
      <c r="F326">
        <v>75</v>
      </c>
      <c r="G326">
        <v>0</v>
      </c>
      <c r="H326">
        <v>0</v>
      </c>
      <c r="I326">
        <v>1</v>
      </c>
      <c r="J326">
        <v>1</v>
      </c>
      <c r="K326">
        <v>5.9</v>
      </c>
      <c r="L326">
        <f t="shared" si="26"/>
        <v>0.6</v>
      </c>
      <c r="M326">
        <f t="shared" si="25"/>
        <v>1</v>
      </c>
      <c r="N326">
        <f t="shared" si="27"/>
        <v>1</v>
      </c>
      <c r="O326">
        <f t="shared" si="28"/>
        <v>0.9</v>
      </c>
      <c r="P326">
        <f t="shared" si="29"/>
        <v>0.82500000000000007</v>
      </c>
    </row>
    <row r="327" spans="1:16" x14ac:dyDescent="0.2">
      <c r="A327" t="s">
        <v>6</v>
      </c>
      <c r="B327" t="s">
        <v>4180</v>
      </c>
      <c r="C327" t="s">
        <v>4136</v>
      </c>
      <c r="D327">
        <v>284.12</v>
      </c>
      <c r="E327">
        <v>563.12</v>
      </c>
      <c r="F327">
        <v>145</v>
      </c>
      <c r="G327">
        <v>0</v>
      </c>
      <c r="H327">
        <v>0</v>
      </c>
      <c r="I327">
        <v>2</v>
      </c>
      <c r="J327">
        <v>2</v>
      </c>
      <c r="K327">
        <v>11.8</v>
      </c>
      <c r="L327">
        <f t="shared" si="26"/>
        <v>0.7</v>
      </c>
      <c r="M327">
        <f t="shared" si="25"/>
        <v>1</v>
      </c>
      <c r="N327">
        <f t="shared" si="27"/>
        <v>1</v>
      </c>
      <c r="O327">
        <f t="shared" si="28"/>
        <v>0.9</v>
      </c>
      <c r="P327">
        <f t="shared" si="29"/>
        <v>0.86499999999999999</v>
      </c>
    </row>
    <row r="328" spans="1:16" x14ac:dyDescent="0.2">
      <c r="A328" t="s">
        <v>6</v>
      </c>
      <c r="B328" t="s">
        <v>4180</v>
      </c>
      <c r="C328" t="s">
        <v>4137</v>
      </c>
      <c r="D328">
        <v>79</v>
      </c>
      <c r="E328">
        <v>79</v>
      </c>
      <c r="F328">
        <v>75</v>
      </c>
      <c r="G328">
        <v>0</v>
      </c>
      <c r="H328">
        <v>1</v>
      </c>
      <c r="I328">
        <v>1</v>
      </c>
      <c r="J328">
        <v>1</v>
      </c>
      <c r="K328">
        <v>5.9</v>
      </c>
      <c r="L328">
        <f t="shared" si="26"/>
        <v>1</v>
      </c>
      <c r="M328">
        <f t="shared" si="25"/>
        <v>1</v>
      </c>
      <c r="N328">
        <f t="shared" si="27"/>
        <v>0.7</v>
      </c>
      <c r="O328">
        <f t="shared" si="28"/>
        <v>0.9</v>
      </c>
      <c r="P328">
        <f t="shared" si="29"/>
        <v>0.94</v>
      </c>
    </row>
    <row r="329" spans="1:16" x14ac:dyDescent="0.2">
      <c r="A329" t="s">
        <v>6</v>
      </c>
      <c r="B329" t="s">
        <v>4180</v>
      </c>
      <c r="C329" t="s">
        <v>4146</v>
      </c>
      <c r="D329">
        <v>39</v>
      </c>
      <c r="E329">
        <v>103.13</v>
      </c>
      <c r="F329">
        <v>70</v>
      </c>
      <c r="G329">
        <v>0</v>
      </c>
      <c r="H329">
        <v>1</v>
      </c>
      <c r="I329">
        <v>1</v>
      </c>
      <c r="J329">
        <v>1</v>
      </c>
      <c r="K329">
        <v>5.9</v>
      </c>
      <c r="L329">
        <f t="shared" si="26"/>
        <v>0.7</v>
      </c>
      <c r="M329">
        <f t="shared" si="25"/>
        <v>1</v>
      </c>
      <c r="N329">
        <f t="shared" si="27"/>
        <v>0.7</v>
      </c>
      <c r="O329">
        <f t="shared" si="28"/>
        <v>0.9</v>
      </c>
      <c r="P329">
        <f t="shared" si="29"/>
        <v>0.82</v>
      </c>
    </row>
    <row r="330" spans="1:16" x14ac:dyDescent="0.2">
      <c r="A330" t="s">
        <v>6</v>
      </c>
      <c r="B330" t="s">
        <v>4180</v>
      </c>
      <c r="C330" t="s">
        <v>4154</v>
      </c>
      <c r="D330">
        <v>113.6</v>
      </c>
      <c r="E330">
        <v>113.6</v>
      </c>
      <c r="F330">
        <v>145</v>
      </c>
      <c r="G330">
        <v>0</v>
      </c>
      <c r="H330">
        <v>0</v>
      </c>
      <c r="I330">
        <v>2</v>
      </c>
      <c r="J330">
        <v>2</v>
      </c>
      <c r="K330">
        <v>11.8</v>
      </c>
      <c r="L330">
        <f t="shared" si="26"/>
        <v>1</v>
      </c>
      <c r="M330">
        <f t="shared" si="25"/>
        <v>1</v>
      </c>
      <c r="N330">
        <f t="shared" si="27"/>
        <v>1</v>
      </c>
      <c r="O330">
        <f t="shared" si="28"/>
        <v>0.9</v>
      </c>
      <c r="P330">
        <f t="shared" si="29"/>
        <v>0.98499999999999999</v>
      </c>
    </row>
    <row r="331" spans="1:16" x14ac:dyDescent="0.2">
      <c r="A331" t="s">
        <v>6</v>
      </c>
      <c r="B331" t="s">
        <v>4180</v>
      </c>
      <c r="C331" t="s">
        <v>4149</v>
      </c>
      <c r="D331">
        <v>48.23</v>
      </c>
      <c r="E331">
        <v>48.23</v>
      </c>
      <c r="F331">
        <v>70</v>
      </c>
      <c r="G331">
        <v>0</v>
      </c>
      <c r="H331">
        <v>1</v>
      </c>
      <c r="I331">
        <v>1</v>
      </c>
      <c r="J331">
        <v>1</v>
      </c>
      <c r="K331">
        <v>5.9</v>
      </c>
      <c r="L331">
        <f t="shared" si="26"/>
        <v>1</v>
      </c>
      <c r="M331">
        <f t="shared" si="25"/>
        <v>1</v>
      </c>
      <c r="N331">
        <f t="shared" si="27"/>
        <v>0.7</v>
      </c>
      <c r="O331">
        <f t="shared" si="28"/>
        <v>0.9</v>
      </c>
      <c r="P331">
        <f t="shared" si="29"/>
        <v>0.94</v>
      </c>
    </row>
    <row r="332" spans="1:16" x14ac:dyDescent="0.2">
      <c r="A332" t="s">
        <v>6</v>
      </c>
      <c r="B332" t="s">
        <v>4180</v>
      </c>
      <c r="C332" t="s">
        <v>4159</v>
      </c>
      <c r="D332">
        <v>68.959999999999994</v>
      </c>
      <c r="E332">
        <v>68.91</v>
      </c>
      <c r="F332">
        <v>70</v>
      </c>
      <c r="G332">
        <v>0</v>
      </c>
      <c r="H332">
        <v>1</v>
      </c>
      <c r="I332">
        <v>1</v>
      </c>
      <c r="J332">
        <v>1</v>
      </c>
      <c r="K332">
        <v>5.9</v>
      </c>
      <c r="L332">
        <f t="shared" si="26"/>
        <v>1</v>
      </c>
      <c r="M332">
        <f t="shared" si="25"/>
        <v>1</v>
      </c>
      <c r="N332">
        <f t="shared" si="27"/>
        <v>0.7</v>
      </c>
      <c r="O332">
        <f t="shared" si="28"/>
        <v>0.9</v>
      </c>
      <c r="P332">
        <f t="shared" si="29"/>
        <v>0.94</v>
      </c>
    </row>
    <row r="333" spans="1:16" x14ac:dyDescent="0.2">
      <c r="A333" t="s">
        <v>6</v>
      </c>
      <c r="B333" t="s">
        <v>4180</v>
      </c>
      <c r="C333" t="s">
        <v>4138</v>
      </c>
      <c r="D333">
        <v>26.96</v>
      </c>
      <c r="E333">
        <v>82.3</v>
      </c>
      <c r="F333">
        <v>70</v>
      </c>
      <c r="G333">
        <v>0</v>
      </c>
      <c r="H333">
        <v>0</v>
      </c>
      <c r="I333">
        <v>1</v>
      </c>
      <c r="J333">
        <v>1</v>
      </c>
      <c r="K333">
        <v>5.9</v>
      </c>
      <c r="L333">
        <f t="shared" si="26"/>
        <v>0.7</v>
      </c>
      <c r="M333">
        <f t="shared" si="25"/>
        <v>1</v>
      </c>
      <c r="N333">
        <f t="shared" si="27"/>
        <v>1</v>
      </c>
      <c r="O333">
        <f t="shared" si="28"/>
        <v>0.9</v>
      </c>
      <c r="P333">
        <f t="shared" si="29"/>
        <v>0.86499999999999999</v>
      </c>
    </row>
    <row r="334" spans="1:16" x14ac:dyDescent="0.2">
      <c r="A334" t="s">
        <v>6</v>
      </c>
      <c r="B334" t="s">
        <v>4180</v>
      </c>
      <c r="C334" t="s">
        <v>4139</v>
      </c>
      <c r="D334">
        <v>28</v>
      </c>
      <c r="E334">
        <v>28</v>
      </c>
      <c r="F334">
        <v>70</v>
      </c>
      <c r="G334">
        <v>0</v>
      </c>
      <c r="H334">
        <v>0</v>
      </c>
      <c r="I334">
        <v>1</v>
      </c>
      <c r="J334">
        <v>1</v>
      </c>
      <c r="K334">
        <v>5.9</v>
      </c>
      <c r="L334">
        <f t="shared" si="26"/>
        <v>1</v>
      </c>
      <c r="M334">
        <f t="shared" si="25"/>
        <v>1</v>
      </c>
      <c r="N334">
        <f t="shared" si="27"/>
        <v>1</v>
      </c>
      <c r="O334">
        <f t="shared" si="28"/>
        <v>0.9</v>
      </c>
      <c r="P334">
        <f t="shared" si="29"/>
        <v>0.98499999999999999</v>
      </c>
    </row>
    <row r="335" spans="1:16" x14ac:dyDescent="0.2">
      <c r="A335" t="s">
        <v>6</v>
      </c>
      <c r="B335" t="s">
        <v>4180</v>
      </c>
      <c r="C335" t="s">
        <v>4140</v>
      </c>
      <c r="D335">
        <v>202</v>
      </c>
      <c r="E335">
        <v>571.12</v>
      </c>
      <c r="F335">
        <v>145</v>
      </c>
      <c r="G335">
        <v>0</v>
      </c>
      <c r="H335">
        <v>1</v>
      </c>
      <c r="I335">
        <v>2</v>
      </c>
      <c r="J335">
        <v>2</v>
      </c>
      <c r="K335">
        <v>11.8</v>
      </c>
      <c r="L335">
        <f t="shared" si="26"/>
        <v>0.7</v>
      </c>
      <c r="M335">
        <f t="shared" si="25"/>
        <v>1</v>
      </c>
      <c r="N335">
        <f t="shared" si="27"/>
        <v>0.7</v>
      </c>
      <c r="O335">
        <f t="shared" si="28"/>
        <v>0.9</v>
      </c>
      <c r="P335">
        <f t="shared" si="29"/>
        <v>0.82</v>
      </c>
    </row>
    <row r="336" spans="1:16" x14ac:dyDescent="0.2">
      <c r="A336" t="s">
        <v>6</v>
      </c>
      <c r="B336" t="s">
        <v>4180</v>
      </c>
      <c r="C336" t="s">
        <v>4141</v>
      </c>
      <c r="D336">
        <v>49.3</v>
      </c>
      <c r="E336">
        <v>48.3</v>
      </c>
      <c r="F336">
        <v>70</v>
      </c>
      <c r="G336">
        <v>0</v>
      </c>
      <c r="H336">
        <v>0</v>
      </c>
      <c r="I336">
        <v>1</v>
      </c>
      <c r="J336">
        <v>1</v>
      </c>
      <c r="K336">
        <v>5.9</v>
      </c>
      <c r="L336">
        <f t="shared" si="26"/>
        <v>1</v>
      </c>
      <c r="M336">
        <f t="shared" si="25"/>
        <v>1</v>
      </c>
      <c r="N336">
        <f t="shared" si="27"/>
        <v>1</v>
      </c>
      <c r="O336">
        <f t="shared" si="28"/>
        <v>0.9</v>
      </c>
      <c r="P336">
        <f t="shared" si="29"/>
        <v>0.98499999999999999</v>
      </c>
    </row>
    <row r="337" spans="1:16" x14ac:dyDescent="0.2">
      <c r="A337" t="s">
        <v>6</v>
      </c>
      <c r="B337" t="s">
        <v>4180</v>
      </c>
      <c r="C337" t="s">
        <v>4150</v>
      </c>
      <c r="D337">
        <v>48</v>
      </c>
      <c r="E337">
        <v>48</v>
      </c>
      <c r="F337">
        <v>70</v>
      </c>
      <c r="G337">
        <v>0</v>
      </c>
      <c r="H337">
        <v>0</v>
      </c>
      <c r="I337">
        <v>1</v>
      </c>
      <c r="J337">
        <v>1</v>
      </c>
      <c r="K337">
        <v>5.9</v>
      </c>
      <c r="L337">
        <f t="shared" si="26"/>
        <v>1</v>
      </c>
      <c r="M337">
        <f t="shared" si="25"/>
        <v>1</v>
      </c>
      <c r="N337">
        <f t="shared" si="27"/>
        <v>1</v>
      </c>
      <c r="O337">
        <f t="shared" si="28"/>
        <v>0.9</v>
      </c>
      <c r="P337">
        <f t="shared" si="29"/>
        <v>0.98499999999999999</v>
      </c>
    </row>
    <row r="338" spans="1:16" x14ac:dyDescent="0.2">
      <c r="A338" t="s">
        <v>6</v>
      </c>
      <c r="B338" t="s">
        <v>4180</v>
      </c>
      <c r="C338" t="s">
        <v>4151</v>
      </c>
      <c r="D338">
        <v>54</v>
      </c>
      <c r="E338">
        <v>54</v>
      </c>
      <c r="F338">
        <v>70</v>
      </c>
      <c r="G338">
        <v>0</v>
      </c>
      <c r="H338">
        <v>1</v>
      </c>
      <c r="I338">
        <v>1</v>
      </c>
      <c r="J338">
        <v>1</v>
      </c>
      <c r="K338">
        <v>5.9</v>
      </c>
      <c r="L338">
        <f t="shared" si="26"/>
        <v>1</v>
      </c>
      <c r="M338">
        <f t="shared" si="25"/>
        <v>1</v>
      </c>
      <c r="N338">
        <f t="shared" si="27"/>
        <v>0.7</v>
      </c>
      <c r="O338">
        <f t="shared" si="28"/>
        <v>0.9</v>
      </c>
      <c r="P338">
        <f t="shared" si="29"/>
        <v>0.94</v>
      </c>
    </row>
    <row r="339" spans="1:16" x14ac:dyDescent="0.2">
      <c r="A339" t="s">
        <v>6</v>
      </c>
      <c r="B339" t="s">
        <v>4180</v>
      </c>
      <c r="C339" t="s">
        <v>4156</v>
      </c>
      <c r="D339">
        <v>19.2</v>
      </c>
      <c r="E339">
        <v>290.71000000000004</v>
      </c>
      <c r="F339">
        <v>145</v>
      </c>
      <c r="G339">
        <v>0</v>
      </c>
      <c r="H339">
        <v>0</v>
      </c>
      <c r="I339">
        <v>2</v>
      </c>
      <c r="J339">
        <v>2</v>
      </c>
      <c r="K339">
        <v>11.8</v>
      </c>
      <c r="L339">
        <f t="shared" si="26"/>
        <v>0.7</v>
      </c>
      <c r="M339">
        <f t="shared" si="25"/>
        <v>1</v>
      </c>
      <c r="N339">
        <f t="shared" si="27"/>
        <v>1</v>
      </c>
      <c r="O339">
        <f t="shared" si="28"/>
        <v>0.9</v>
      </c>
      <c r="P339">
        <f t="shared" si="29"/>
        <v>0.86499999999999999</v>
      </c>
    </row>
    <row r="340" spans="1:16" x14ac:dyDescent="0.2">
      <c r="A340" t="s">
        <v>6</v>
      </c>
      <c r="B340" t="s">
        <v>4180</v>
      </c>
      <c r="C340" t="s">
        <v>4142</v>
      </c>
      <c r="D340">
        <v>46.12</v>
      </c>
      <c r="E340">
        <v>431.48</v>
      </c>
      <c r="F340">
        <v>145</v>
      </c>
      <c r="G340">
        <v>0</v>
      </c>
      <c r="H340">
        <v>0</v>
      </c>
      <c r="I340">
        <v>2</v>
      </c>
      <c r="J340">
        <v>2</v>
      </c>
      <c r="K340">
        <v>11.8</v>
      </c>
      <c r="L340">
        <f t="shared" si="26"/>
        <v>0.7</v>
      </c>
      <c r="M340">
        <f t="shared" si="25"/>
        <v>1</v>
      </c>
      <c r="N340">
        <f t="shared" si="27"/>
        <v>1</v>
      </c>
      <c r="O340">
        <f t="shared" si="28"/>
        <v>0.9</v>
      </c>
      <c r="P340">
        <f t="shared" si="29"/>
        <v>0.86499999999999999</v>
      </c>
    </row>
    <row r="341" spans="1:16" x14ac:dyDescent="0.2">
      <c r="A341" t="s">
        <v>6</v>
      </c>
      <c r="B341" t="s">
        <v>4180</v>
      </c>
      <c r="C341" t="s">
        <v>4143</v>
      </c>
      <c r="D341">
        <v>296</v>
      </c>
      <c r="E341">
        <v>296</v>
      </c>
      <c r="F341">
        <v>145</v>
      </c>
      <c r="G341">
        <v>0</v>
      </c>
      <c r="H341">
        <v>2</v>
      </c>
      <c r="I341">
        <v>2</v>
      </c>
      <c r="J341">
        <v>2</v>
      </c>
      <c r="K341">
        <v>11.8</v>
      </c>
      <c r="L341">
        <f t="shared" si="26"/>
        <v>1</v>
      </c>
      <c r="M341">
        <f t="shared" si="25"/>
        <v>1</v>
      </c>
      <c r="N341">
        <f t="shared" si="27"/>
        <v>0.7</v>
      </c>
      <c r="O341">
        <f t="shared" si="28"/>
        <v>0.9</v>
      </c>
      <c r="P341">
        <f t="shared" si="29"/>
        <v>0.94</v>
      </c>
    </row>
    <row r="342" spans="1:16" x14ac:dyDescent="0.2">
      <c r="A342" t="s">
        <v>6</v>
      </c>
      <c r="B342" t="s">
        <v>4180</v>
      </c>
      <c r="C342" t="s">
        <v>4144</v>
      </c>
      <c r="D342">
        <v>26</v>
      </c>
      <c r="E342">
        <v>58.9</v>
      </c>
      <c r="F342">
        <v>70</v>
      </c>
      <c r="G342">
        <v>0</v>
      </c>
      <c r="H342">
        <v>0</v>
      </c>
      <c r="I342">
        <v>1</v>
      </c>
      <c r="J342">
        <v>1</v>
      </c>
      <c r="K342">
        <v>5.9</v>
      </c>
      <c r="L342">
        <f t="shared" si="26"/>
        <v>0.7</v>
      </c>
      <c r="M342">
        <f t="shared" si="25"/>
        <v>1</v>
      </c>
      <c r="N342">
        <f t="shared" si="27"/>
        <v>1</v>
      </c>
      <c r="O342">
        <f t="shared" si="28"/>
        <v>0.9</v>
      </c>
      <c r="P342">
        <f t="shared" si="29"/>
        <v>0.86499999999999999</v>
      </c>
    </row>
    <row r="343" spans="1:16" x14ac:dyDescent="0.2">
      <c r="A343" t="s">
        <v>6</v>
      </c>
      <c r="B343" t="s">
        <v>4180</v>
      </c>
      <c r="C343" t="s">
        <v>4147</v>
      </c>
      <c r="D343">
        <v>36.9</v>
      </c>
      <c r="E343">
        <v>767.54</v>
      </c>
      <c r="F343">
        <v>145</v>
      </c>
      <c r="G343">
        <v>0</v>
      </c>
      <c r="H343">
        <v>1</v>
      </c>
      <c r="I343">
        <v>2</v>
      </c>
      <c r="J343">
        <v>2</v>
      </c>
      <c r="K343">
        <v>11.8</v>
      </c>
      <c r="L343">
        <f t="shared" si="26"/>
        <v>0.7</v>
      </c>
      <c r="M343">
        <f t="shared" si="25"/>
        <v>1</v>
      </c>
      <c r="N343">
        <f t="shared" si="27"/>
        <v>0.7</v>
      </c>
      <c r="O343">
        <f t="shared" si="28"/>
        <v>0.9</v>
      </c>
      <c r="P343">
        <f t="shared" si="29"/>
        <v>0.82</v>
      </c>
    </row>
    <row r="344" spans="1:16" x14ac:dyDescent="0.2">
      <c r="A344" t="s">
        <v>6</v>
      </c>
      <c r="B344" t="s">
        <v>4180</v>
      </c>
      <c r="C344" t="s">
        <v>4160</v>
      </c>
      <c r="D344">
        <v>0</v>
      </c>
      <c r="E344">
        <v>24.3</v>
      </c>
      <c r="F344">
        <v>70</v>
      </c>
      <c r="G344">
        <v>0</v>
      </c>
      <c r="H344">
        <v>0</v>
      </c>
      <c r="I344">
        <v>1</v>
      </c>
      <c r="J344">
        <v>1</v>
      </c>
      <c r="K344">
        <v>5.9</v>
      </c>
      <c r="L344">
        <f t="shared" si="26"/>
        <v>0.6</v>
      </c>
      <c r="M344">
        <f t="shared" si="25"/>
        <v>1</v>
      </c>
      <c r="N344">
        <f t="shared" si="27"/>
        <v>1</v>
      </c>
      <c r="O344">
        <f t="shared" si="28"/>
        <v>0.9</v>
      </c>
      <c r="P344">
        <f t="shared" si="29"/>
        <v>0.82500000000000007</v>
      </c>
    </row>
    <row r="345" spans="1:16" x14ac:dyDescent="0.2">
      <c r="A345" t="s">
        <v>6</v>
      </c>
      <c r="B345" t="s">
        <v>4180</v>
      </c>
      <c r="C345" t="s">
        <v>4152</v>
      </c>
      <c r="D345">
        <v>46</v>
      </c>
      <c r="E345">
        <v>446.45</v>
      </c>
      <c r="F345">
        <v>145</v>
      </c>
      <c r="G345">
        <v>0</v>
      </c>
      <c r="H345">
        <v>0</v>
      </c>
      <c r="I345">
        <v>2</v>
      </c>
      <c r="J345">
        <v>2</v>
      </c>
      <c r="K345">
        <v>11.8</v>
      </c>
      <c r="L345">
        <f t="shared" si="26"/>
        <v>0.7</v>
      </c>
      <c r="M345">
        <f t="shared" si="25"/>
        <v>1</v>
      </c>
      <c r="N345">
        <f t="shared" si="27"/>
        <v>1</v>
      </c>
      <c r="O345">
        <f t="shared" si="28"/>
        <v>0.9</v>
      </c>
      <c r="P345">
        <f t="shared" si="29"/>
        <v>0.86499999999999999</v>
      </c>
    </row>
    <row r="346" spans="1:16" x14ac:dyDescent="0.2">
      <c r="A346" t="s">
        <v>122</v>
      </c>
      <c r="B346" t="s">
        <v>130</v>
      </c>
      <c r="C346" t="s">
        <v>4153</v>
      </c>
      <c r="D346">
        <v>7337.02</v>
      </c>
      <c r="E346">
        <v>8655</v>
      </c>
      <c r="F346">
        <v>8714</v>
      </c>
      <c r="G346">
        <v>0</v>
      </c>
      <c r="H346">
        <v>0</v>
      </c>
      <c r="I346">
        <v>21</v>
      </c>
      <c r="J346">
        <v>21</v>
      </c>
      <c r="K346">
        <v>108.99999999999999</v>
      </c>
      <c r="L346">
        <f t="shared" si="26"/>
        <v>0.8</v>
      </c>
      <c r="M346">
        <f t="shared" si="25"/>
        <v>1</v>
      </c>
      <c r="N346">
        <f t="shared" si="27"/>
        <v>1</v>
      </c>
      <c r="O346">
        <f t="shared" si="28"/>
        <v>0.8</v>
      </c>
      <c r="P346">
        <f t="shared" si="29"/>
        <v>0.89000000000000012</v>
      </c>
    </row>
    <row r="347" spans="1:16" x14ac:dyDescent="0.2">
      <c r="A347" t="s">
        <v>122</v>
      </c>
      <c r="B347" t="s">
        <v>130</v>
      </c>
      <c r="C347" t="s">
        <v>4134</v>
      </c>
      <c r="D347">
        <v>5169</v>
      </c>
      <c r="E347">
        <v>5487</v>
      </c>
      <c r="F347">
        <v>7381</v>
      </c>
      <c r="G347">
        <v>0</v>
      </c>
      <c r="H347">
        <v>0</v>
      </c>
      <c r="I347">
        <v>18</v>
      </c>
      <c r="J347">
        <v>18</v>
      </c>
      <c r="K347">
        <v>91.6</v>
      </c>
      <c r="L347">
        <f t="shared" si="26"/>
        <v>0.9</v>
      </c>
      <c r="M347">
        <f t="shared" si="25"/>
        <v>1</v>
      </c>
      <c r="N347">
        <f t="shared" si="27"/>
        <v>1</v>
      </c>
      <c r="O347">
        <f t="shared" si="28"/>
        <v>0.7</v>
      </c>
      <c r="P347">
        <f t="shared" si="29"/>
        <v>0.91500000000000004</v>
      </c>
    </row>
    <row r="348" spans="1:16" x14ac:dyDescent="0.2">
      <c r="A348" t="s">
        <v>122</v>
      </c>
      <c r="B348" t="s">
        <v>130</v>
      </c>
      <c r="C348" t="s">
        <v>4148</v>
      </c>
      <c r="D348">
        <v>5412.76</v>
      </c>
      <c r="E348">
        <v>4781</v>
      </c>
      <c r="F348">
        <v>6374</v>
      </c>
      <c r="G348">
        <v>0</v>
      </c>
      <c r="H348">
        <v>0</v>
      </c>
      <c r="I348">
        <v>15</v>
      </c>
      <c r="J348">
        <v>15</v>
      </c>
      <c r="K348">
        <v>76.8</v>
      </c>
      <c r="L348">
        <f t="shared" si="26"/>
        <v>0.8</v>
      </c>
      <c r="M348">
        <f t="shared" si="25"/>
        <v>1</v>
      </c>
      <c r="N348">
        <f t="shared" si="27"/>
        <v>1</v>
      </c>
      <c r="O348">
        <f t="shared" si="28"/>
        <v>0.8</v>
      </c>
      <c r="P348">
        <f t="shared" si="29"/>
        <v>0.89000000000000012</v>
      </c>
    </row>
    <row r="349" spans="1:16" x14ac:dyDescent="0.2">
      <c r="A349" t="s">
        <v>122</v>
      </c>
      <c r="B349" t="s">
        <v>130</v>
      </c>
      <c r="C349" t="s">
        <v>4145</v>
      </c>
      <c r="D349">
        <v>3706</v>
      </c>
      <c r="E349">
        <v>4439</v>
      </c>
      <c r="F349">
        <v>6295</v>
      </c>
      <c r="G349">
        <v>0</v>
      </c>
      <c r="H349">
        <v>0</v>
      </c>
      <c r="I349">
        <v>15</v>
      </c>
      <c r="J349">
        <v>15</v>
      </c>
      <c r="K349">
        <v>77</v>
      </c>
      <c r="L349">
        <f t="shared" si="26"/>
        <v>0.8</v>
      </c>
      <c r="M349">
        <f t="shared" ref="M349:M405" si="30">IF(F349=0,0,IF(G349=0,1,IF(ABS(1-(SUM(F349,G349)/F349))&lt;=0.05,1,IF(ABS(1-(SUM(F349,G349)/F349))&lt;=0.1,0.8,IF(ABS(1-(SUM(F349,G349)/F349))&lt;=0.2,0.7,0.6)))))</f>
        <v>1</v>
      </c>
      <c r="N349">
        <f t="shared" si="27"/>
        <v>1</v>
      </c>
      <c r="O349">
        <f t="shared" si="28"/>
        <v>0.8</v>
      </c>
      <c r="P349">
        <f t="shared" si="29"/>
        <v>0.89000000000000012</v>
      </c>
    </row>
    <row r="350" spans="1:16" x14ac:dyDescent="0.2">
      <c r="A350" t="s">
        <v>122</v>
      </c>
      <c r="B350" t="s">
        <v>130</v>
      </c>
      <c r="C350" t="s">
        <v>4157</v>
      </c>
      <c r="D350">
        <v>6352</v>
      </c>
      <c r="E350">
        <v>6603</v>
      </c>
      <c r="F350">
        <v>9600</v>
      </c>
      <c r="G350">
        <v>0</v>
      </c>
      <c r="H350">
        <v>0</v>
      </c>
      <c r="I350">
        <v>23</v>
      </c>
      <c r="J350">
        <v>23</v>
      </c>
      <c r="K350">
        <v>117.39999999999999</v>
      </c>
      <c r="L350">
        <f t="shared" si="26"/>
        <v>1</v>
      </c>
      <c r="M350">
        <f t="shared" si="30"/>
        <v>1</v>
      </c>
      <c r="N350">
        <f t="shared" si="27"/>
        <v>1</v>
      </c>
      <c r="O350">
        <f t="shared" si="28"/>
        <v>0.8</v>
      </c>
      <c r="P350">
        <f t="shared" si="29"/>
        <v>0.97</v>
      </c>
    </row>
    <row r="351" spans="1:16" x14ac:dyDescent="0.2">
      <c r="A351" t="s">
        <v>122</v>
      </c>
      <c r="B351" t="s">
        <v>130</v>
      </c>
      <c r="C351" t="s">
        <v>4163</v>
      </c>
      <c r="D351">
        <v>3710</v>
      </c>
      <c r="E351">
        <v>5133</v>
      </c>
      <c r="F351">
        <v>7177</v>
      </c>
      <c r="G351">
        <v>0</v>
      </c>
      <c r="H351">
        <v>0</v>
      </c>
      <c r="I351">
        <v>17</v>
      </c>
      <c r="J351">
        <v>17</v>
      </c>
      <c r="K351">
        <v>87.899999999999991</v>
      </c>
      <c r="L351">
        <f t="shared" si="26"/>
        <v>0.7</v>
      </c>
      <c r="M351">
        <f t="shared" si="30"/>
        <v>1</v>
      </c>
      <c r="N351">
        <f t="shared" si="27"/>
        <v>1</v>
      </c>
      <c r="O351">
        <f t="shared" si="28"/>
        <v>0.8</v>
      </c>
      <c r="P351">
        <f t="shared" si="29"/>
        <v>0.85</v>
      </c>
    </row>
    <row r="352" spans="1:16" x14ac:dyDescent="0.2">
      <c r="A352" t="s">
        <v>122</v>
      </c>
      <c r="B352" t="s">
        <v>130</v>
      </c>
      <c r="C352" t="s">
        <v>4158</v>
      </c>
      <c r="D352">
        <v>1348</v>
      </c>
      <c r="E352">
        <v>2000</v>
      </c>
      <c r="F352">
        <v>6670</v>
      </c>
      <c r="G352">
        <v>0</v>
      </c>
      <c r="H352">
        <v>0</v>
      </c>
      <c r="I352">
        <v>16</v>
      </c>
      <c r="J352">
        <v>16</v>
      </c>
      <c r="K352">
        <v>82.6</v>
      </c>
      <c r="L352">
        <f t="shared" si="26"/>
        <v>0.7</v>
      </c>
      <c r="M352">
        <f t="shared" si="30"/>
        <v>1</v>
      </c>
      <c r="N352">
        <f t="shared" si="27"/>
        <v>1</v>
      </c>
      <c r="O352">
        <f t="shared" si="28"/>
        <v>0.8</v>
      </c>
      <c r="P352">
        <f t="shared" si="29"/>
        <v>0.85</v>
      </c>
    </row>
    <row r="353" spans="1:16" x14ac:dyDescent="0.2">
      <c r="A353" t="s">
        <v>122</v>
      </c>
      <c r="B353" t="s">
        <v>130</v>
      </c>
      <c r="C353" t="s">
        <v>4135</v>
      </c>
      <c r="D353">
        <v>11511.07</v>
      </c>
      <c r="E353">
        <v>11785</v>
      </c>
      <c r="F353">
        <v>10394</v>
      </c>
      <c r="G353">
        <v>0</v>
      </c>
      <c r="H353">
        <v>0</v>
      </c>
      <c r="I353">
        <v>25</v>
      </c>
      <c r="J353">
        <v>25</v>
      </c>
      <c r="K353">
        <v>125.9</v>
      </c>
      <c r="L353">
        <f t="shared" si="26"/>
        <v>1</v>
      </c>
      <c r="M353">
        <f t="shared" si="30"/>
        <v>1</v>
      </c>
      <c r="N353">
        <f t="shared" si="27"/>
        <v>1</v>
      </c>
      <c r="O353">
        <f t="shared" si="28"/>
        <v>0.7</v>
      </c>
      <c r="P353">
        <f t="shared" si="29"/>
        <v>0.95499999999999996</v>
      </c>
    </row>
    <row r="354" spans="1:16" x14ac:dyDescent="0.2">
      <c r="A354" t="s">
        <v>122</v>
      </c>
      <c r="B354" t="s">
        <v>130</v>
      </c>
      <c r="C354" t="s">
        <v>4136</v>
      </c>
      <c r="D354">
        <v>8189.4000000000005</v>
      </c>
      <c r="E354">
        <v>11307</v>
      </c>
      <c r="F354">
        <v>10458</v>
      </c>
      <c r="G354">
        <v>0</v>
      </c>
      <c r="H354">
        <v>0</v>
      </c>
      <c r="I354">
        <v>25</v>
      </c>
      <c r="J354">
        <v>25</v>
      </c>
      <c r="K354">
        <v>129.20000000000002</v>
      </c>
      <c r="L354">
        <f t="shared" si="26"/>
        <v>0.7</v>
      </c>
      <c r="M354">
        <f t="shared" si="30"/>
        <v>1</v>
      </c>
      <c r="N354">
        <f t="shared" si="27"/>
        <v>1</v>
      </c>
      <c r="O354">
        <f t="shared" si="28"/>
        <v>0.8</v>
      </c>
      <c r="P354">
        <f t="shared" si="29"/>
        <v>0.85</v>
      </c>
    </row>
    <row r="355" spans="1:16" x14ac:dyDescent="0.2">
      <c r="A355" t="s">
        <v>122</v>
      </c>
      <c r="B355" t="s">
        <v>130</v>
      </c>
      <c r="C355" t="s">
        <v>4137</v>
      </c>
      <c r="D355">
        <v>9061.25</v>
      </c>
      <c r="E355">
        <v>11287</v>
      </c>
      <c r="F355">
        <v>11261</v>
      </c>
      <c r="G355">
        <v>0</v>
      </c>
      <c r="H355">
        <v>0</v>
      </c>
      <c r="I355">
        <v>27</v>
      </c>
      <c r="J355">
        <v>27</v>
      </c>
      <c r="K355">
        <v>140.4</v>
      </c>
      <c r="L355">
        <f t="shared" si="26"/>
        <v>0.8</v>
      </c>
      <c r="M355">
        <f t="shared" si="30"/>
        <v>1</v>
      </c>
      <c r="N355">
        <f t="shared" si="27"/>
        <v>1</v>
      </c>
      <c r="O355">
        <f t="shared" si="28"/>
        <v>0.8</v>
      </c>
      <c r="P355">
        <f t="shared" si="29"/>
        <v>0.89000000000000012</v>
      </c>
    </row>
    <row r="356" spans="1:16" x14ac:dyDescent="0.2">
      <c r="A356" t="s">
        <v>122</v>
      </c>
      <c r="B356" t="s">
        <v>130</v>
      </c>
      <c r="C356" t="s">
        <v>4146</v>
      </c>
      <c r="D356">
        <v>4370.6499999999996</v>
      </c>
      <c r="E356">
        <v>5656</v>
      </c>
      <c r="F356">
        <v>7531</v>
      </c>
      <c r="G356">
        <v>0</v>
      </c>
      <c r="H356">
        <v>0</v>
      </c>
      <c r="I356">
        <v>18</v>
      </c>
      <c r="J356">
        <v>18</v>
      </c>
      <c r="K356">
        <v>93.8</v>
      </c>
      <c r="L356">
        <f t="shared" si="26"/>
        <v>0.7</v>
      </c>
      <c r="M356">
        <f t="shared" si="30"/>
        <v>1</v>
      </c>
      <c r="N356">
        <f t="shared" si="27"/>
        <v>1</v>
      </c>
      <c r="O356">
        <f t="shared" si="28"/>
        <v>0.8</v>
      </c>
      <c r="P356">
        <f t="shared" si="29"/>
        <v>0.85</v>
      </c>
    </row>
    <row r="357" spans="1:16" x14ac:dyDescent="0.2">
      <c r="A357" t="s">
        <v>122</v>
      </c>
      <c r="B357" t="s">
        <v>130</v>
      </c>
      <c r="C357" t="s">
        <v>4154</v>
      </c>
      <c r="D357">
        <v>15220</v>
      </c>
      <c r="E357">
        <v>19150</v>
      </c>
      <c r="F357">
        <v>12379</v>
      </c>
      <c r="G357">
        <v>0</v>
      </c>
      <c r="H357">
        <v>0</v>
      </c>
      <c r="I357">
        <v>30</v>
      </c>
      <c r="J357">
        <v>30</v>
      </c>
      <c r="K357">
        <v>151.20000000000002</v>
      </c>
      <c r="L357">
        <f t="shared" si="26"/>
        <v>0.7</v>
      </c>
      <c r="M357">
        <f t="shared" si="30"/>
        <v>1</v>
      </c>
      <c r="N357">
        <f t="shared" si="27"/>
        <v>1</v>
      </c>
      <c r="O357">
        <f t="shared" si="28"/>
        <v>0.7</v>
      </c>
      <c r="P357">
        <f t="shared" si="29"/>
        <v>0.83499999999999996</v>
      </c>
    </row>
    <row r="358" spans="1:16" x14ac:dyDescent="0.2">
      <c r="A358" t="s">
        <v>122</v>
      </c>
      <c r="B358" t="s">
        <v>130</v>
      </c>
      <c r="C358" t="s">
        <v>4149</v>
      </c>
      <c r="D358">
        <v>4930</v>
      </c>
      <c r="E358">
        <v>4970</v>
      </c>
      <c r="F358">
        <v>5899</v>
      </c>
      <c r="G358">
        <v>0</v>
      </c>
      <c r="H358">
        <v>0</v>
      </c>
      <c r="I358">
        <v>14</v>
      </c>
      <c r="J358">
        <v>14</v>
      </c>
      <c r="K358">
        <v>71.8</v>
      </c>
      <c r="L358">
        <f t="shared" si="26"/>
        <v>1</v>
      </c>
      <c r="M358">
        <f t="shared" si="30"/>
        <v>1</v>
      </c>
      <c r="N358">
        <f t="shared" si="27"/>
        <v>1</v>
      </c>
      <c r="O358">
        <f t="shared" si="28"/>
        <v>0.8</v>
      </c>
      <c r="P358">
        <f t="shared" si="29"/>
        <v>0.97</v>
      </c>
    </row>
    <row r="359" spans="1:16" x14ac:dyDescent="0.2">
      <c r="A359" t="s">
        <v>122</v>
      </c>
      <c r="B359" t="s">
        <v>130</v>
      </c>
      <c r="C359" t="s">
        <v>4161</v>
      </c>
      <c r="D359">
        <v>6</v>
      </c>
      <c r="E359">
        <v>6</v>
      </c>
      <c r="F359">
        <v>1179</v>
      </c>
      <c r="G359">
        <v>0</v>
      </c>
      <c r="H359">
        <v>0</v>
      </c>
      <c r="I359">
        <v>3</v>
      </c>
      <c r="J359">
        <v>3</v>
      </c>
      <c r="K359">
        <v>16.399999999999999</v>
      </c>
      <c r="L359">
        <f t="shared" si="26"/>
        <v>1</v>
      </c>
      <c r="M359">
        <f t="shared" si="30"/>
        <v>1</v>
      </c>
      <c r="N359">
        <f t="shared" si="27"/>
        <v>1</v>
      </c>
      <c r="O359">
        <f t="shared" si="28"/>
        <v>0.9</v>
      </c>
      <c r="P359">
        <f t="shared" si="29"/>
        <v>0.98499999999999999</v>
      </c>
    </row>
    <row r="360" spans="1:16" x14ac:dyDescent="0.2">
      <c r="A360" t="s">
        <v>122</v>
      </c>
      <c r="B360" t="s">
        <v>130</v>
      </c>
      <c r="C360" t="s">
        <v>4159</v>
      </c>
      <c r="D360">
        <v>5591.7199999999993</v>
      </c>
      <c r="E360">
        <v>7441</v>
      </c>
      <c r="F360">
        <v>7562</v>
      </c>
      <c r="G360">
        <v>0</v>
      </c>
      <c r="H360">
        <v>1</v>
      </c>
      <c r="I360">
        <v>18</v>
      </c>
      <c r="J360">
        <v>18</v>
      </c>
      <c r="K360">
        <v>94.399999999999991</v>
      </c>
      <c r="L360">
        <f t="shared" si="26"/>
        <v>0.7</v>
      </c>
      <c r="M360">
        <f t="shared" si="30"/>
        <v>1</v>
      </c>
      <c r="N360">
        <f t="shared" si="27"/>
        <v>0.7</v>
      </c>
      <c r="O360">
        <f t="shared" si="28"/>
        <v>0.8</v>
      </c>
      <c r="P360">
        <f t="shared" si="29"/>
        <v>0.80499999999999994</v>
      </c>
    </row>
    <row r="361" spans="1:16" x14ac:dyDescent="0.2">
      <c r="A361" t="s">
        <v>122</v>
      </c>
      <c r="B361" t="s">
        <v>130</v>
      </c>
      <c r="C361" t="s">
        <v>4155</v>
      </c>
      <c r="D361">
        <v>10699</v>
      </c>
      <c r="E361">
        <v>13758</v>
      </c>
      <c r="F361">
        <v>9155</v>
      </c>
      <c r="G361">
        <v>0</v>
      </c>
      <c r="H361">
        <v>0</v>
      </c>
      <c r="I361">
        <v>22</v>
      </c>
      <c r="J361">
        <v>22</v>
      </c>
      <c r="K361">
        <v>112.49999999999999</v>
      </c>
      <c r="L361">
        <f t="shared" si="26"/>
        <v>0.7</v>
      </c>
      <c r="M361">
        <f t="shared" si="30"/>
        <v>1</v>
      </c>
      <c r="N361">
        <f t="shared" si="27"/>
        <v>1</v>
      </c>
      <c r="O361">
        <f t="shared" si="28"/>
        <v>0.8</v>
      </c>
      <c r="P361">
        <f t="shared" si="29"/>
        <v>0.85</v>
      </c>
    </row>
    <row r="362" spans="1:16" x14ac:dyDescent="0.2">
      <c r="A362" t="s">
        <v>122</v>
      </c>
      <c r="B362" t="s">
        <v>130</v>
      </c>
      <c r="C362" t="s">
        <v>4138</v>
      </c>
      <c r="D362">
        <v>12476</v>
      </c>
      <c r="E362">
        <v>14241</v>
      </c>
      <c r="F362">
        <v>9998</v>
      </c>
      <c r="G362">
        <v>0</v>
      </c>
      <c r="H362">
        <v>0</v>
      </c>
      <c r="I362">
        <v>24</v>
      </c>
      <c r="J362">
        <v>24</v>
      </c>
      <c r="K362">
        <v>124.3</v>
      </c>
      <c r="L362">
        <f t="shared" si="26"/>
        <v>0.8</v>
      </c>
      <c r="M362">
        <f t="shared" si="30"/>
        <v>1</v>
      </c>
      <c r="N362">
        <f t="shared" si="27"/>
        <v>1</v>
      </c>
      <c r="O362">
        <f t="shared" si="28"/>
        <v>0.8</v>
      </c>
      <c r="P362">
        <f t="shared" si="29"/>
        <v>0.89000000000000012</v>
      </c>
    </row>
    <row r="363" spans="1:16" x14ac:dyDescent="0.2">
      <c r="A363" t="s">
        <v>122</v>
      </c>
      <c r="B363" t="s">
        <v>130</v>
      </c>
      <c r="C363" t="s">
        <v>4139</v>
      </c>
      <c r="D363">
        <v>12827.599999999999</v>
      </c>
      <c r="E363">
        <v>12064</v>
      </c>
      <c r="F363">
        <v>12451</v>
      </c>
      <c r="G363">
        <v>0</v>
      </c>
      <c r="H363">
        <v>0</v>
      </c>
      <c r="I363">
        <v>30</v>
      </c>
      <c r="J363">
        <v>30</v>
      </c>
      <c r="K363">
        <v>154.39999999999998</v>
      </c>
      <c r="L363">
        <f t="shared" si="26"/>
        <v>0.9</v>
      </c>
      <c r="M363">
        <f t="shared" si="30"/>
        <v>1</v>
      </c>
      <c r="N363">
        <f t="shared" si="27"/>
        <v>1</v>
      </c>
      <c r="O363">
        <f t="shared" si="28"/>
        <v>0.8</v>
      </c>
      <c r="P363">
        <f t="shared" si="29"/>
        <v>0.93</v>
      </c>
    </row>
    <row r="364" spans="1:16" x14ac:dyDescent="0.2">
      <c r="A364" t="s">
        <v>122</v>
      </c>
      <c r="B364" t="s">
        <v>130</v>
      </c>
      <c r="C364" t="s">
        <v>4140</v>
      </c>
      <c r="D364">
        <v>5922</v>
      </c>
      <c r="E364">
        <v>10526</v>
      </c>
      <c r="F364">
        <v>10228</v>
      </c>
      <c r="G364">
        <v>0</v>
      </c>
      <c r="H364">
        <v>0</v>
      </c>
      <c r="I364">
        <v>25</v>
      </c>
      <c r="J364">
        <v>25</v>
      </c>
      <c r="K364">
        <v>119.50000000000001</v>
      </c>
      <c r="L364">
        <f t="shared" si="26"/>
        <v>0.7</v>
      </c>
      <c r="M364">
        <f t="shared" si="30"/>
        <v>1</v>
      </c>
      <c r="N364">
        <f t="shared" si="27"/>
        <v>1</v>
      </c>
      <c r="O364">
        <f t="shared" si="28"/>
        <v>0</v>
      </c>
      <c r="P364">
        <f t="shared" si="29"/>
        <v>0.73</v>
      </c>
    </row>
    <row r="365" spans="1:16" x14ac:dyDescent="0.2">
      <c r="A365" t="s">
        <v>122</v>
      </c>
      <c r="B365" t="s">
        <v>130</v>
      </c>
      <c r="C365" t="s">
        <v>4141</v>
      </c>
      <c r="D365">
        <v>5081.2000000000007</v>
      </c>
      <c r="E365">
        <v>10231.84</v>
      </c>
      <c r="F365">
        <v>6735</v>
      </c>
      <c r="G365">
        <v>0</v>
      </c>
      <c r="H365">
        <v>0</v>
      </c>
      <c r="I365">
        <v>16</v>
      </c>
      <c r="J365">
        <v>16</v>
      </c>
      <c r="K365">
        <v>82.7</v>
      </c>
      <c r="L365">
        <f t="shared" si="26"/>
        <v>0.7</v>
      </c>
      <c r="M365">
        <f t="shared" si="30"/>
        <v>1</v>
      </c>
      <c r="N365">
        <f t="shared" si="27"/>
        <v>1</v>
      </c>
      <c r="O365">
        <f t="shared" si="28"/>
        <v>0.8</v>
      </c>
      <c r="P365">
        <f t="shared" si="29"/>
        <v>0.85</v>
      </c>
    </row>
    <row r="366" spans="1:16" x14ac:dyDescent="0.2">
      <c r="A366" t="s">
        <v>122</v>
      </c>
      <c r="B366" t="s">
        <v>130</v>
      </c>
      <c r="C366" t="s">
        <v>4150</v>
      </c>
      <c r="D366">
        <v>4645</v>
      </c>
      <c r="E366">
        <v>8755</v>
      </c>
      <c r="F366">
        <v>5074</v>
      </c>
      <c r="G366">
        <v>0</v>
      </c>
      <c r="H366">
        <v>0</v>
      </c>
      <c r="I366">
        <v>12</v>
      </c>
      <c r="J366">
        <v>12</v>
      </c>
      <c r="K366">
        <v>60</v>
      </c>
      <c r="L366">
        <f t="shared" si="26"/>
        <v>0.7</v>
      </c>
      <c r="M366">
        <f t="shared" si="30"/>
        <v>1</v>
      </c>
      <c r="N366">
        <f t="shared" si="27"/>
        <v>1</v>
      </c>
      <c r="O366">
        <f t="shared" si="28"/>
        <v>0.7</v>
      </c>
      <c r="P366">
        <f t="shared" si="29"/>
        <v>0.83499999999999996</v>
      </c>
    </row>
    <row r="367" spans="1:16" x14ac:dyDescent="0.2">
      <c r="A367" t="s">
        <v>122</v>
      </c>
      <c r="B367" t="s">
        <v>130</v>
      </c>
      <c r="C367" t="s">
        <v>4162</v>
      </c>
      <c r="D367">
        <v>5249</v>
      </c>
      <c r="E367">
        <v>9614</v>
      </c>
      <c r="F367">
        <v>5051</v>
      </c>
      <c r="G367">
        <v>0</v>
      </c>
      <c r="H367">
        <v>0</v>
      </c>
      <c r="I367">
        <v>12</v>
      </c>
      <c r="J367">
        <v>12</v>
      </c>
      <c r="K367">
        <v>60</v>
      </c>
      <c r="L367">
        <f t="shared" si="26"/>
        <v>0.7</v>
      </c>
      <c r="M367">
        <f t="shared" si="30"/>
        <v>1</v>
      </c>
      <c r="N367">
        <f t="shared" si="27"/>
        <v>1</v>
      </c>
      <c r="O367">
        <f t="shared" si="28"/>
        <v>0.7</v>
      </c>
      <c r="P367">
        <f t="shared" si="29"/>
        <v>0.83499999999999996</v>
      </c>
    </row>
    <row r="368" spans="1:16" x14ac:dyDescent="0.2">
      <c r="A368" t="s">
        <v>122</v>
      </c>
      <c r="B368" t="s">
        <v>130</v>
      </c>
      <c r="C368" t="s">
        <v>4151</v>
      </c>
      <c r="D368">
        <v>3334</v>
      </c>
      <c r="E368">
        <v>6015</v>
      </c>
      <c r="F368">
        <v>6320</v>
      </c>
      <c r="G368">
        <v>0</v>
      </c>
      <c r="H368">
        <v>0</v>
      </c>
      <c r="I368">
        <v>15</v>
      </c>
      <c r="J368">
        <v>15</v>
      </c>
      <c r="K368">
        <v>76.8</v>
      </c>
      <c r="L368">
        <f t="shared" si="26"/>
        <v>0.7</v>
      </c>
      <c r="M368">
        <f t="shared" si="30"/>
        <v>1</v>
      </c>
      <c r="N368">
        <f t="shared" si="27"/>
        <v>1</v>
      </c>
      <c r="O368">
        <f t="shared" si="28"/>
        <v>0.8</v>
      </c>
      <c r="P368">
        <f t="shared" si="29"/>
        <v>0.85</v>
      </c>
    </row>
    <row r="369" spans="1:16" x14ac:dyDescent="0.2">
      <c r="A369" t="s">
        <v>122</v>
      </c>
      <c r="B369" t="s">
        <v>130</v>
      </c>
      <c r="C369" t="s">
        <v>4156</v>
      </c>
      <c r="D369">
        <v>727</v>
      </c>
      <c r="E369">
        <v>1314</v>
      </c>
      <c r="F369">
        <v>6320</v>
      </c>
      <c r="G369">
        <v>0</v>
      </c>
      <c r="H369">
        <v>0</v>
      </c>
      <c r="I369">
        <v>15</v>
      </c>
      <c r="J369">
        <v>15</v>
      </c>
      <c r="K369">
        <v>76.8</v>
      </c>
      <c r="L369">
        <f t="shared" si="26"/>
        <v>0.7</v>
      </c>
      <c r="M369">
        <f t="shared" si="30"/>
        <v>1</v>
      </c>
      <c r="N369">
        <f t="shared" si="27"/>
        <v>1</v>
      </c>
      <c r="O369">
        <f t="shared" si="28"/>
        <v>0.8</v>
      </c>
      <c r="P369">
        <f t="shared" si="29"/>
        <v>0.85</v>
      </c>
    </row>
    <row r="370" spans="1:16" x14ac:dyDescent="0.2">
      <c r="A370" t="s">
        <v>122</v>
      </c>
      <c r="B370" t="s">
        <v>130</v>
      </c>
      <c r="C370" t="s">
        <v>4142</v>
      </c>
      <c r="D370">
        <v>8203</v>
      </c>
      <c r="E370">
        <v>10402</v>
      </c>
      <c r="F370">
        <v>10841</v>
      </c>
      <c r="G370">
        <v>0</v>
      </c>
      <c r="H370">
        <v>0</v>
      </c>
      <c r="I370">
        <v>26</v>
      </c>
      <c r="J370">
        <v>26</v>
      </c>
      <c r="K370">
        <v>131.6</v>
      </c>
      <c r="L370">
        <f t="shared" si="26"/>
        <v>0.7</v>
      </c>
      <c r="M370">
        <f t="shared" si="30"/>
        <v>1</v>
      </c>
      <c r="N370">
        <f t="shared" si="27"/>
        <v>1</v>
      </c>
      <c r="O370">
        <f t="shared" si="28"/>
        <v>0.7</v>
      </c>
      <c r="P370">
        <f t="shared" si="29"/>
        <v>0.83499999999999996</v>
      </c>
    </row>
    <row r="371" spans="1:16" x14ac:dyDescent="0.2">
      <c r="A371" t="s">
        <v>122</v>
      </c>
      <c r="B371" t="s">
        <v>130</v>
      </c>
      <c r="C371" t="s">
        <v>4143</v>
      </c>
      <c r="D371">
        <v>6171.7199999999993</v>
      </c>
      <c r="E371">
        <v>8075.2999999999993</v>
      </c>
      <c r="F371">
        <v>11546</v>
      </c>
      <c r="G371">
        <v>0</v>
      </c>
      <c r="H371">
        <v>0</v>
      </c>
      <c r="I371">
        <v>28</v>
      </c>
      <c r="J371">
        <v>28</v>
      </c>
      <c r="K371">
        <v>137</v>
      </c>
      <c r="L371">
        <f t="shared" si="26"/>
        <v>0.7</v>
      </c>
      <c r="M371">
        <f t="shared" si="30"/>
        <v>1</v>
      </c>
      <c r="N371">
        <f t="shared" si="27"/>
        <v>1</v>
      </c>
      <c r="O371">
        <f t="shared" si="28"/>
        <v>0.7</v>
      </c>
      <c r="P371">
        <f t="shared" si="29"/>
        <v>0.83499999999999996</v>
      </c>
    </row>
    <row r="372" spans="1:16" x14ac:dyDescent="0.2">
      <c r="A372" t="s">
        <v>122</v>
      </c>
      <c r="B372" t="s">
        <v>130</v>
      </c>
      <c r="C372" t="s">
        <v>4144</v>
      </c>
      <c r="D372">
        <v>3452.65</v>
      </c>
      <c r="E372">
        <v>3260</v>
      </c>
      <c r="F372">
        <v>7175</v>
      </c>
      <c r="G372">
        <v>0</v>
      </c>
      <c r="H372">
        <v>0</v>
      </c>
      <c r="I372">
        <v>17</v>
      </c>
      <c r="J372">
        <v>17</v>
      </c>
      <c r="K372">
        <v>88.899999999999991</v>
      </c>
      <c r="L372">
        <f t="shared" si="26"/>
        <v>0.9</v>
      </c>
      <c r="M372">
        <f t="shared" si="30"/>
        <v>1</v>
      </c>
      <c r="N372">
        <f t="shared" si="27"/>
        <v>1</v>
      </c>
      <c r="O372">
        <f t="shared" si="28"/>
        <v>0.8</v>
      </c>
      <c r="P372">
        <f t="shared" si="29"/>
        <v>0.93</v>
      </c>
    </row>
    <row r="373" spans="1:16" x14ac:dyDescent="0.2">
      <c r="A373" t="s">
        <v>122</v>
      </c>
      <c r="B373" t="s">
        <v>130</v>
      </c>
      <c r="C373" t="s">
        <v>4147</v>
      </c>
      <c r="D373">
        <v>5178</v>
      </c>
      <c r="E373">
        <v>7957</v>
      </c>
      <c r="F373">
        <v>7866</v>
      </c>
      <c r="G373">
        <v>0</v>
      </c>
      <c r="H373">
        <v>0</v>
      </c>
      <c r="I373">
        <v>19</v>
      </c>
      <c r="J373">
        <v>19</v>
      </c>
      <c r="K373">
        <v>89.699999999999989</v>
      </c>
      <c r="L373">
        <f t="shared" si="26"/>
        <v>0.7</v>
      </c>
      <c r="M373">
        <f t="shared" si="30"/>
        <v>1</v>
      </c>
      <c r="N373">
        <f t="shared" si="27"/>
        <v>1</v>
      </c>
      <c r="O373">
        <f t="shared" si="28"/>
        <v>0</v>
      </c>
      <c r="P373">
        <f t="shared" si="29"/>
        <v>0.73</v>
      </c>
    </row>
    <row r="374" spans="1:16" x14ac:dyDescent="0.2">
      <c r="A374" t="s">
        <v>122</v>
      </c>
      <c r="B374" t="s">
        <v>130</v>
      </c>
      <c r="C374" t="s">
        <v>4160</v>
      </c>
      <c r="D374">
        <v>4346</v>
      </c>
      <c r="E374">
        <v>5671</v>
      </c>
      <c r="F374">
        <v>5055</v>
      </c>
      <c r="G374">
        <v>0</v>
      </c>
      <c r="H374">
        <v>0</v>
      </c>
      <c r="I374">
        <v>12</v>
      </c>
      <c r="J374">
        <v>12</v>
      </c>
      <c r="K374">
        <v>60.2</v>
      </c>
      <c r="L374">
        <f t="shared" si="26"/>
        <v>0.7</v>
      </c>
      <c r="M374">
        <f t="shared" si="30"/>
        <v>1</v>
      </c>
      <c r="N374">
        <f t="shared" si="27"/>
        <v>1</v>
      </c>
      <c r="O374">
        <f t="shared" si="28"/>
        <v>0.7</v>
      </c>
      <c r="P374">
        <f t="shared" si="29"/>
        <v>0.83499999999999996</v>
      </c>
    </row>
    <row r="375" spans="1:16" x14ac:dyDescent="0.2">
      <c r="A375" t="s">
        <v>122</v>
      </c>
      <c r="B375" t="s">
        <v>130</v>
      </c>
      <c r="C375" t="s">
        <v>4152</v>
      </c>
      <c r="D375">
        <v>4419</v>
      </c>
      <c r="E375">
        <v>5451</v>
      </c>
      <c r="F375">
        <v>7461</v>
      </c>
      <c r="G375">
        <v>0</v>
      </c>
      <c r="H375">
        <v>0</v>
      </c>
      <c r="I375">
        <v>18</v>
      </c>
      <c r="J375">
        <v>18</v>
      </c>
      <c r="K375">
        <v>88.299999999999983</v>
      </c>
      <c r="L375">
        <f t="shared" si="26"/>
        <v>0.8</v>
      </c>
      <c r="M375">
        <f t="shared" si="30"/>
        <v>1</v>
      </c>
      <c r="N375">
        <f t="shared" si="27"/>
        <v>1</v>
      </c>
      <c r="O375">
        <f t="shared" si="28"/>
        <v>0.7</v>
      </c>
      <c r="P375">
        <f t="shared" si="29"/>
        <v>0.87500000000000011</v>
      </c>
    </row>
    <row r="376" spans="1:16" x14ac:dyDescent="0.2">
      <c r="A376" t="s">
        <v>122</v>
      </c>
      <c r="B376" t="s">
        <v>123</v>
      </c>
      <c r="C376" t="s">
        <v>4153</v>
      </c>
      <c r="D376">
        <v>864</v>
      </c>
      <c r="E376">
        <v>1243</v>
      </c>
      <c r="F376">
        <v>1576</v>
      </c>
      <c r="G376">
        <v>372</v>
      </c>
      <c r="H376">
        <v>0</v>
      </c>
      <c r="I376">
        <v>5</v>
      </c>
      <c r="J376">
        <v>5</v>
      </c>
      <c r="K376">
        <v>25.4</v>
      </c>
      <c r="L376">
        <f t="shared" si="26"/>
        <v>0.7</v>
      </c>
      <c r="M376">
        <f t="shared" si="30"/>
        <v>0.6</v>
      </c>
      <c r="N376">
        <f t="shared" si="27"/>
        <v>1</v>
      </c>
      <c r="O376">
        <f t="shared" si="28"/>
        <v>0.7</v>
      </c>
      <c r="P376">
        <f t="shared" si="29"/>
        <v>0.71499999999999997</v>
      </c>
    </row>
    <row r="377" spans="1:16" x14ac:dyDescent="0.2">
      <c r="A377" t="s">
        <v>122</v>
      </c>
      <c r="B377" t="s">
        <v>123</v>
      </c>
      <c r="C377" t="s">
        <v>4134</v>
      </c>
      <c r="D377">
        <v>1626</v>
      </c>
      <c r="E377">
        <v>634</v>
      </c>
      <c r="F377">
        <v>1612</v>
      </c>
      <c r="G377">
        <v>372</v>
      </c>
      <c r="H377">
        <v>0</v>
      </c>
      <c r="I377">
        <v>5</v>
      </c>
      <c r="J377">
        <v>5</v>
      </c>
      <c r="K377">
        <v>22.2</v>
      </c>
      <c r="L377">
        <f t="shared" si="26"/>
        <v>0.7</v>
      </c>
      <c r="M377">
        <f t="shared" si="30"/>
        <v>0.6</v>
      </c>
      <c r="N377">
        <f t="shared" si="27"/>
        <v>1</v>
      </c>
      <c r="O377">
        <f t="shared" si="28"/>
        <v>0</v>
      </c>
      <c r="P377">
        <f t="shared" si="29"/>
        <v>0.61</v>
      </c>
    </row>
    <row r="378" spans="1:16" x14ac:dyDescent="0.2">
      <c r="A378" t="s">
        <v>122</v>
      </c>
      <c r="B378" t="s">
        <v>123</v>
      </c>
      <c r="C378" t="s">
        <v>4148</v>
      </c>
      <c r="D378">
        <v>1024</v>
      </c>
      <c r="E378">
        <v>1178</v>
      </c>
      <c r="F378">
        <v>1218</v>
      </c>
      <c r="G378">
        <v>0</v>
      </c>
      <c r="H378">
        <v>0</v>
      </c>
      <c r="I378">
        <v>3</v>
      </c>
      <c r="J378">
        <v>3</v>
      </c>
      <c r="K378">
        <v>13.4</v>
      </c>
      <c r="L378">
        <f t="shared" si="26"/>
        <v>0.8</v>
      </c>
      <c r="M378">
        <f t="shared" si="30"/>
        <v>1</v>
      </c>
      <c r="N378">
        <f t="shared" si="27"/>
        <v>1</v>
      </c>
      <c r="O378">
        <f t="shared" si="28"/>
        <v>0</v>
      </c>
      <c r="P378">
        <f t="shared" si="29"/>
        <v>0.77000000000000013</v>
      </c>
    </row>
    <row r="379" spans="1:16" x14ac:dyDescent="0.2">
      <c r="A379" t="s">
        <v>122</v>
      </c>
      <c r="B379" t="s">
        <v>123</v>
      </c>
      <c r="C379" t="s">
        <v>4145</v>
      </c>
      <c r="D379">
        <v>0</v>
      </c>
      <c r="E379">
        <v>1148</v>
      </c>
      <c r="F379">
        <v>1189</v>
      </c>
      <c r="G379">
        <v>0</v>
      </c>
      <c r="H379">
        <v>0</v>
      </c>
      <c r="I379">
        <v>3</v>
      </c>
      <c r="J379">
        <v>3</v>
      </c>
      <c r="K379">
        <v>17.399999999999999</v>
      </c>
      <c r="L379">
        <f t="shared" si="26"/>
        <v>0.6</v>
      </c>
      <c r="M379">
        <f t="shared" si="30"/>
        <v>1</v>
      </c>
      <c r="N379">
        <f t="shared" si="27"/>
        <v>1</v>
      </c>
      <c r="O379">
        <f t="shared" si="28"/>
        <v>0.9</v>
      </c>
      <c r="P379">
        <f t="shared" si="29"/>
        <v>0.82500000000000007</v>
      </c>
    </row>
    <row r="380" spans="1:16" x14ac:dyDescent="0.2">
      <c r="A380" t="s">
        <v>122</v>
      </c>
      <c r="B380" t="s">
        <v>123</v>
      </c>
      <c r="C380" t="s">
        <v>4157</v>
      </c>
      <c r="D380">
        <v>1620</v>
      </c>
      <c r="E380">
        <v>2046</v>
      </c>
      <c r="F380">
        <v>3170</v>
      </c>
      <c r="G380">
        <v>412</v>
      </c>
      <c r="H380">
        <v>0</v>
      </c>
      <c r="I380">
        <v>9</v>
      </c>
      <c r="J380">
        <v>9</v>
      </c>
      <c r="K380">
        <v>47.7</v>
      </c>
      <c r="L380">
        <f t="shared" si="26"/>
        <v>0.7</v>
      </c>
      <c r="M380">
        <f t="shared" si="30"/>
        <v>0.7</v>
      </c>
      <c r="N380">
        <f t="shared" si="27"/>
        <v>1</v>
      </c>
      <c r="O380">
        <f t="shared" si="28"/>
        <v>0.8</v>
      </c>
      <c r="P380">
        <f t="shared" si="29"/>
        <v>0.76</v>
      </c>
    </row>
    <row r="381" spans="1:16" x14ac:dyDescent="0.2">
      <c r="A381" t="s">
        <v>122</v>
      </c>
      <c r="B381" t="s">
        <v>123</v>
      </c>
      <c r="C381" t="s">
        <v>4163</v>
      </c>
      <c r="D381">
        <v>0</v>
      </c>
      <c r="E381">
        <v>545</v>
      </c>
      <c r="F381">
        <v>795</v>
      </c>
      <c r="G381">
        <v>0</v>
      </c>
      <c r="H381">
        <v>0</v>
      </c>
      <c r="I381">
        <v>2</v>
      </c>
      <c r="J381">
        <v>2</v>
      </c>
      <c r="K381">
        <v>11.8</v>
      </c>
      <c r="L381">
        <f t="shared" si="26"/>
        <v>0.6</v>
      </c>
      <c r="M381">
        <f t="shared" si="30"/>
        <v>1</v>
      </c>
      <c r="N381">
        <f t="shared" si="27"/>
        <v>1</v>
      </c>
      <c r="O381">
        <f t="shared" si="28"/>
        <v>0.9</v>
      </c>
      <c r="P381">
        <f t="shared" si="29"/>
        <v>0.82500000000000007</v>
      </c>
    </row>
    <row r="382" spans="1:16" x14ac:dyDescent="0.2">
      <c r="A382" t="s">
        <v>122</v>
      </c>
      <c r="B382" t="s">
        <v>123</v>
      </c>
      <c r="C382" t="s">
        <v>4158</v>
      </c>
      <c r="D382">
        <v>0</v>
      </c>
      <c r="E382">
        <v>339</v>
      </c>
      <c r="F382">
        <v>795</v>
      </c>
      <c r="G382">
        <v>0</v>
      </c>
      <c r="H382">
        <v>0</v>
      </c>
      <c r="I382">
        <v>2</v>
      </c>
      <c r="J382">
        <v>2</v>
      </c>
      <c r="K382">
        <v>11.8</v>
      </c>
      <c r="L382">
        <f t="shared" si="26"/>
        <v>0.6</v>
      </c>
      <c r="M382">
        <f t="shared" si="30"/>
        <v>1</v>
      </c>
      <c r="N382">
        <f t="shared" si="27"/>
        <v>1</v>
      </c>
      <c r="O382">
        <f t="shared" si="28"/>
        <v>0.9</v>
      </c>
      <c r="P382">
        <f t="shared" si="29"/>
        <v>0.82500000000000007</v>
      </c>
    </row>
    <row r="383" spans="1:16" x14ac:dyDescent="0.2">
      <c r="A383" t="s">
        <v>122</v>
      </c>
      <c r="B383" t="s">
        <v>123</v>
      </c>
      <c r="C383" t="s">
        <v>4135</v>
      </c>
      <c r="D383">
        <v>828</v>
      </c>
      <c r="E383">
        <v>3480</v>
      </c>
      <c r="F383">
        <v>3557</v>
      </c>
      <c r="G383">
        <v>412</v>
      </c>
      <c r="H383">
        <v>0</v>
      </c>
      <c r="I383">
        <v>10</v>
      </c>
      <c r="J383">
        <v>10</v>
      </c>
      <c r="K383">
        <v>52.5</v>
      </c>
      <c r="L383">
        <f t="shared" si="26"/>
        <v>0.7</v>
      </c>
      <c r="M383">
        <f t="shared" si="30"/>
        <v>0.7</v>
      </c>
      <c r="N383">
        <f t="shared" si="27"/>
        <v>1</v>
      </c>
      <c r="O383">
        <f t="shared" si="28"/>
        <v>0.8</v>
      </c>
      <c r="P383">
        <f t="shared" si="29"/>
        <v>0.76</v>
      </c>
    </row>
    <row r="384" spans="1:16" x14ac:dyDescent="0.2">
      <c r="A384" t="s">
        <v>122</v>
      </c>
      <c r="B384" t="s">
        <v>123</v>
      </c>
      <c r="C384" t="s">
        <v>4136</v>
      </c>
      <c r="D384">
        <v>1102</v>
      </c>
      <c r="E384">
        <v>2980</v>
      </c>
      <c r="F384">
        <v>3921</v>
      </c>
      <c r="G384">
        <v>412</v>
      </c>
      <c r="H384">
        <v>0</v>
      </c>
      <c r="I384">
        <v>11</v>
      </c>
      <c r="J384">
        <v>11</v>
      </c>
      <c r="K384">
        <v>59</v>
      </c>
      <c r="L384">
        <f t="shared" si="26"/>
        <v>0.7</v>
      </c>
      <c r="M384">
        <f t="shared" si="30"/>
        <v>0.7</v>
      </c>
      <c r="N384">
        <f t="shared" si="27"/>
        <v>1</v>
      </c>
      <c r="O384">
        <f t="shared" si="28"/>
        <v>0.8</v>
      </c>
      <c r="P384">
        <f t="shared" si="29"/>
        <v>0.76</v>
      </c>
    </row>
    <row r="385" spans="1:16" x14ac:dyDescent="0.2">
      <c r="A385" t="s">
        <v>122</v>
      </c>
      <c r="B385" t="s">
        <v>123</v>
      </c>
      <c r="C385" t="s">
        <v>4137</v>
      </c>
      <c r="D385">
        <v>2786.1</v>
      </c>
      <c r="E385">
        <v>3295</v>
      </c>
      <c r="F385">
        <v>4324</v>
      </c>
      <c r="G385">
        <v>771</v>
      </c>
      <c r="H385">
        <v>0</v>
      </c>
      <c r="I385">
        <v>13</v>
      </c>
      <c r="J385">
        <v>13</v>
      </c>
      <c r="K385">
        <v>69.100000000000009</v>
      </c>
      <c r="L385">
        <f t="shared" si="26"/>
        <v>0.8</v>
      </c>
      <c r="M385">
        <f t="shared" si="30"/>
        <v>0.7</v>
      </c>
      <c r="N385">
        <f t="shared" si="27"/>
        <v>1</v>
      </c>
      <c r="O385">
        <f t="shared" si="28"/>
        <v>0.8</v>
      </c>
      <c r="P385">
        <f t="shared" si="29"/>
        <v>0.8</v>
      </c>
    </row>
    <row r="386" spans="1:16" x14ac:dyDescent="0.2">
      <c r="A386" t="s">
        <v>122</v>
      </c>
      <c r="B386" t="s">
        <v>123</v>
      </c>
      <c r="C386" t="s">
        <v>4146</v>
      </c>
      <c r="D386">
        <v>69</v>
      </c>
      <c r="E386">
        <v>522</v>
      </c>
      <c r="F386">
        <v>795</v>
      </c>
      <c r="G386">
        <v>0</v>
      </c>
      <c r="H386">
        <v>0</v>
      </c>
      <c r="I386">
        <v>2</v>
      </c>
      <c r="J386">
        <v>2</v>
      </c>
      <c r="K386">
        <v>11.8</v>
      </c>
      <c r="L386">
        <f t="shared" si="26"/>
        <v>0.7</v>
      </c>
      <c r="M386">
        <f t="shared" si="30"/>
        <v>1</v>
      </c>
      <c r="N386">
        <f t="shared" si="27"/>
        <v>1</v>
      </c>
      <c r="O386">
        <f t="shared" si="28"/>
        <v>0.9</v>
      </c>
      <c r="P386">
        <f t="shared" si="29"/>
        <v>0.86499999999999999</v>
      </c>
    </row>
    <row r="387" spans="1:16" x14ac:dyDescent="0.2">
      <c r="A387" t="s">
        <v>122</v>
      </c>
      <c r="B387" t="s">
        <v>123</v>
      </c>
      <c r="C387" t="s">
        <v>4154</v>
      </c>
      <c r="D387">
        <v>1415</v>
      </c>
      <c r="E387">
        <v>1161</v>
      </c>
      <c r="F387">
        <v>3161</v>
      </c>
      <c r="G387">
        <v>771</v>
      </c>
      <c r="H387">
        <v>0</v>
      </c>
      <c r="I387">
        <v>10</v>
      </c>
      <c r="J387">
        <v>10</v>
      </c>
      <c r="K387">
        <v>52.8</v>
      </c>
      <c r="L387">
        <f t="shared" ref="L387:L405" si="31">IF(D387=0,0.6,IF(E387=0,0,IF(AND(D387/E387&gt;0.95,D387/E387&lt;1.05),1,IF(AND(D387/E387&gt;0.9,D387/E387&lt;1.1),0.9,IF(AND(D387/E387&gt;0.8,D387/E387&lt;1.2),0.8,0.7)))))</f>
        <v>0.7</v>
      </c>
      <c r="M387">
        <f t="shared" si="30"/>
        <v>0.6</v>
      </c>
      <c r="N387">
        <f t="shared" ref="N387:N405" si="32">IF(H387=0,1,IF(H387/I387&lt;0.05,1,IF(H387/I387&lt;1.1*0.05,0.9,IF(H387/I387&lt;0.005*1.2,0.8,0.7))))</f>
        <v>1</v>
      </c>
      <c r="O387">
        <f t="shared" ref="O387:O405" si="33">IF(ABS(1-((K387/J387)/6))&lt;0.1,0.9,IF(ABS(1-((K387/J387)/6))&lt;0.15,0.8,IF(ABS(1-((K387/J387)/6))&lt;0.2,0.7,0)))</f>
        <v>0.8</v>
      </c>
      <c r="P387">
        <f t="shared" ref="P387:P405" si="34">L387*0.4+M387*0.3+N387*0.15+O387*0.15</f>
        <v>0.73</v>
      </c>
    </row>
    <row r="388" spans="1:16" x14ac:dyDescent="0.2">
      <c r="A388" t="s">
        <v>122</v>
      </c>
      <c r="B388" t="s">
        <v>123</v>
      </c>
      <c r="C388" t="s">
        <v>4149</v>
      </c>
      <c r="D388">
        <v>0</v>
      </c>
      <c r="E388">
        <v>580</v>
      </c>
      <c r="F388">
        <v>402</v>
      </c>
      <c r="G388">
        <v>0</v>
      </c>
      <c r="H388">
        <v>0</v>
      </c>
      <c r="I388">
        <v>1</v>
      </c>
      <c r="J388">
        <v>1</v>
      </c>
      <c r="K388">
        <v>5.9</v>
      </c>
      <c r="L388">
        <f t="shared" si="31"/>
        <v>0.6</v>
      </c>
      <c r="M388">
        <f t="shared" si="30"/>
        <v>1</v>
      </c>
      <c r="N388">
        <f t="shared" si="32"/>
        <v>1</v>
      </c>
      <c r="O388">
        <f t="shared" si="33"/>
        <v>0.9</v>
      </c>
      <c r="P388">
        <f t="shared" si="34"/>
        <v>0.82500000000000007</v>
      </c>
    </row>
    <row r="389" spans="1:16" x14ac:dyDescent="0.2">
      <c r="A389" t="s">
        <v>122</v>
      </c>
      <c r="B389" t="s">
        <v>123</v>
      </c>
      <c r="C389" t="s">
        <v>4161</v>
      </c>
      <c r="D389">
        <v>68</v>
      </c>
      <c r="E389">
        <v>68</v>
      </c>
      <c r="F389">
        <v>393</v>
      </c>
      <c r="G389">
        <v>0</v>
      </c>
      <c r="H389">
        <v>0</v>
      </c>
      <c r="I389">
        <v>1</v>
      </c>
      <c r="J389">
        <v>1</v>
      </c>
      <c r="K389">
        <v>5.9</v>
      </c>
      <c r="L389">
        <f t="shared" si="31"/>
        <v>1</v>
      </c>
      <c r="M389">
        <f t="shared" si="30"/>
        <v>1</v>
      </c>
      <c r="N389">
        <f t="shared" si="32"/>
        <v>1</v>
      </c>
      <c r="O389">
        <f t="shared" si="33"/>
        <v>0.9</v>
      </c>
      <c r="P389">
        <f t="shared" si="34"/>
        <v>0.98499999999999999</v>
      </c>
    </row>
    <row r="390" spans="1:16" x14ac:dyDescent="0.2">
      <c r="A390" t="s">
        <v>122</v>
      </c>
      <c r="B390" t="s">
        <v>123</v>
      </c>
      <c r="C390" t="s">
        <v>4159</v>
      </c>
      <c r="D390">
        <v>510</v>
      </c>
      <c r="E390">
        <v>1153</v>
      </c>
      <c r="F390">
        <v>1905</v>
      </c>
      <c r="G390">
        <v>0</v>
      </c>
      <c r="H390">
        <v>0</v>
      </c>
      <c r="I390">
        <v>5</v>
      </c>
      <c r="J390">
        <v>5</v>
      </c>
      <c r="K390">
        <v>29</v>
      </c>
      <c r="L390">
        <f t="shared" si="31"/>
        <v>0.7</v>
      </c>
      <c r="M390">
        <f t="shared" si="30"/>
        <v>1</v>
      </c>
      <c r="N390">
        <f t="shared" si="32"/>
        <v>1</v>
      </c>
      <c r="O390">
        <f t="shared" si="33"/>
        <v>0.9</v>
      </c>
      <c r="P390">
        <f t="shared" si="34"/>
        <v>0.86499999999999999</v>
      </c>
    </row>
    <row r="391" spans="1:16" x14ac:dyDescent="0.2">
      <c r="A391" t="s">
        <v>122</v>
      </c>
      <c r="B391" t="s">
        <v>123</v>
      </c>
      <c r="C391" t="s">
        <v>4155</v>
      </c>
      <c r="D391">
        <v>1445</v>
      </c>
      <c r="E391">
        <v>2253</v>
      </c>
      <c r="F391">
        <v>3169</v>
      </c>
      <c r="G391">
        <v>412</v>
      </c>
      <c r="H391">
        <v>0</v>
      </c>
      <c r="I391">
        <v>9</v>
      </c>
      <c r="J391">
        <v>9</v>
      </c>
      <c r="K391">
        <v>46.9</v>
      </c>
      <c r="L391">
        <f t="shared" si="31"/>
        <v>0.7</v>
      </c>
      <c r="M391">
        <f t="shared" si="30"/>
        <v>0.7</v>
      </c>
      <c r="N391">
        <f t="shared" si="32"/>
        <v>1</v>
      </c>
      <c r="O391">
        <f t="shared" si="33"/>
        <v>0.8</v>
      </c>
      <c r="P391">
        <f t="shared" si="34"/>
        <v>0.76</v>
      </c>
    </row>
    <row r="392" spans="1:16" x14ac:dyDescent="0.2">
      <c r="A392" t="s">
        <v>122</v>
      </c>
      <c r="B392" t="s">
        <v>123</v>
      </c>
      <c r="C392" t="s">
        <v>4138</v>
      </c>
      <c r="D392">
        <v>624</v>
      </c>
      <c r="E392">
        <v>2264</v>
      </c>
      <c r="F392">
        <v>2394</v>
      </c>
      <c r="G392">
        <v>412</v>
      </c>
      <c r="H392">
        <v>0</v>
      </c>
      <c r="I392">
        <v>7</v>
      </c>
      <c r="J392">
        <v>7</v>
      </c>
      <c r="K392">
        <v>36.199999999999996</v>
      </c>
      <c r="L392">
        <f t="shared" si="31"/>
        <v>0.7</v>
      </c>
      <c r="M392">
        <f t="shared" si="30"/>
        <v>0.7</v>
      </c>
      <c r="N392">
        <f t="shared" si="32"/>
        <v>1</v>
      </c>
      <c r="O392">
        <f t="shared" si="33"/>
        <v>0.8</v>
      </c>
      <c r="P392">
        <f t="shared" si="34"/>
        <v>0.76</v>
      </c>
    </row>
    <row r="393" spans="1:16" x14ac:dyDescent="0.2">
      <c r="A393" t="s">
        <v>122</v>
      </c>
      <c r="B393" t="s">
        <v>123</v>
      </c>
      <c r="C393" t="s">
        <v>4139</v>
      </c>
      <c r="D393">
        <v>1248</v>
      </c>
      <c r="E393">
        <v>1416</v>
      </c>
      <c r="F393">
        <v>2777</v>
      </c>
      <c r="G393">
        <v>412</v>
      </c>
      <c r="H393">
        <v>0</v>
      </c>
      <c r="I393">
        <v>8</v>
      </c>
      <c r="J393">
        <v>8</v>
      </c>
      <c r="K393">
        <v>42</v>
      </c>
      <c r="L393">
        <f t="shared" si="31"/>
        <v>0.8</v>
      </c>
      <c r="M393">
        <f t="shared" si="30"/>
        <v>0.7</v>
      </c>
      <c r="N393">
        <f t="shared" si="32"/>
        <v>1</v>
      </c>
      <c r="O393">
        <f t="shared" si="33"/>
        <v>0.8</v>
      </c>
      <c r="P393">
        <f t="shared" si="34"/>
        <v>0.8</v>
      </c>
    </row>
    <row r="394" spans="1:16" x14ac:dyDescent="0.2">
      <c r="A394" t="s">
        <v>122</v>
      </c>
      <c r="B394" t="s">
        <v>123</v>
      </c>
      <c r="C394" t="s">
        <v>4140</v>
      </c>
      <c r="D394">
        <v>854.62</v>
      </c>
      <c r="E394">
        <v>1145</v>
      </c>
      <c r="F394">
        <v>3021</v>
      </c>
      <c r="G394">
        <v>731</v>
      </c>
      <c r="H394">
        <v>0</v>
      </c>
      <c r="I394">
        <v>10</v>
      </c>
      <c r="J394">
        <v>10</v>
      </c>
      <c r="K394">
        <v>54.800000000000004</v>
      </c>
      <c r="L394">
        <f t="shared" si="31"/>
        <v>0.7</v>
      </c>
      <c r="M394">
        <f t="shared" si="30"/>
        <v>0.6</v>
      </c>
      <c r="N394">
        <f t="shared" si="32"/>
        <v>1</v>
      </c>
      <c r="O394">
        <f t="shared" si="33"/>
        <v>0.9</v>
      </c>
      <c r="P394">
        <f t="shared" si="34"/>
        <v>0.745</v>
      </c>
    </row>
    <row r="395" spans="1:16" x14ac:dyDescent="0.2">
      <c r="A395" t="s">
        <v>122</v>
      </c>
      <c r="B395" t="s">
        <v>123</v>
      </c>
      <c r="C395" t="s">
        <v>4141</v>
      </c>
      <c r="D395">
        <v>710</v>
      </c>
      <c r="E395">
        <v>1011</v>
      </c>
      <c r="F395">
        <v>1178</v>
      </c>
      <c r="G395">
        <v>0</v>
      </c>
      <c r="H395">
        <v>0</v>
      </c>
      <c r="I395">
        <v>3</v>
      </c>
      <c r="J395">
        <v>3</v>
      </c>
      <c r="K395">
        <v>17.600000000000001</v>
      </c>
      <c r="L395">
        <f t="shared" si="31"/>
        <v>0.7</v>
      </c>
      <c r="M395">
        <f t="shared" si="30"/>
        <v>1</v>
      </c>
      <c r="N395">
        <f t="shared" si="32"/>
        <v>1</v>
      </c>
      <c r="O395">
        <f t="shared" si="33"/>
        <v>0.9</v>
      </c>
      <c r="P395">
        <f t="shared" si="34"/>
        <v>0.86499999999999999</v>
      </c>
    </row>
    <row r="396" spans="1:16" x14ac:dyDescent="0.2">
      <c r="A396" t="s">
        <v>122</v>
      </c>
      <c r="B396" t="s">
        <v>123</v>
      </c>
      <c r="C396" t="s">
        <v>4150</v>
      </c>
      <c r="D396">
        <v>0</v>
      </c>
      <c r="E396">
        <v>522</v>
      </c>
      <c r="F396">
        <v>402</v>
      </c>
      <c r="G396">
        <v>0</v>
      </c>
      <c r="H396">
        <v>0</v>
      </c>
      <c r="I396">
        <v>1</v>
      </c>
      <c r="J396">
        <v>1</v>
      </c>
      <c r="K396">
        <v>5.9</v>
      </c>
      <c r="L396">
        <f t="shared" si="31"/>
        <v>0.6</v>
      </c>
      <c r="M396">
        <f t="shared" si="30"/>
        <v>1</v>
      </c>
      <c r="N396">
        <f t="shared" si="32"/>
        <v>1</v>
      </c>
      <c r="O396">
        <f t="shared" si="33"/>
        <v>0.9</v>
      </c>
      <c r="P396">
        <f t="shared" si="34"/>
        <v>0.82500000000000007</v>
      </c>
    </row>
    <row r="397" spans="1:16" x14ac:dyDescent="0.2">
      <c r="A397" t="s">
        <v>122</v>
      </c>
      <c r="B397" t="s">
        <v>123</v>
      </c>
      <c r="C397" t="s">
        <v>4162</v>
      </c>
      <c r="D397">
        <v>141</v>
      </c>
      <c r="E397">
        <v>1062</v>
      </c>
      <c r="F397">
        <v>1182</v>
      </c>
      <c r="G397">
        <v>0</v>
      </c>
      <c r="H397">
        <v>0</v>
      </c>
      <c r="I397">
        <v>3</v>
      </c>
      <c r="J397">
        <v>3</v>
      </c>
      <c r="K397">
        <v>16.600000000000001</v>
      </c>
      <c r="L397">
        <f t="shared" si="31"/>
        <v>0.7</v>
      </c>
      <c r="M397">
        <f t="shared" si="30"/>
        <v>1</v>
      </c>
      <c r="N397">
        <f t="shared" si="32"/>
        <v>1</v>
      </c>
      <c r="O397">
        <f t="shared" si="33"/>
        <v>0.9</v>
      </c>
      <c r="P397">
        <f t="shared" si="34"/>
        <v>0.86499999999999999</v>
      </c>
    </row>
    <row r="398" spans="1:16" x14ac:dyDescent="0.2">
      <c r="A398" t="s">
        <v>122</v>
      </c>
      <c r="B398" t="s">
        <v>123</v>
      </c>
      <c r="C398" t="s">
        <v>4151</v>
      </c>
      <c r="D398">
        <v>0</v>
      </c>
      <c r="E398">
        <v>570</v>
      </c>
      <c r="F398">
        <v>795</v>
      </c>
      <c r="G398">
        <v>0</v>
      </c>
      <c r="H398">
        <v>0</v>
      </c>
      <c r="I398">
        <v>2</v>
      </c>
      <c r="J398">
        <v>2</v>
      </c>
      <c r="K398">
        <v>11.8</v>
      </c>
      <c r="L398">
        <f t="shared" si="31"/>
        <v>0.6</v>
      </c>
      <c r="M398">
        <f t="shared" si="30"/>
        <v>1</v>
      </c>
      <c r="N398">
        <f t="shared" si="32"/>
        <v>1</v>
      </c>
      <c r="O398">
        <f t="shared" si="33"/>
        <v>0.9</v>
      </c>
      <c r="P398">
        <f t="shared" si="34"/>
        <v>0.82500000000000007</v>
      </c>
    </row>
    <row r="399" spans="1:16" x14ac:dyDescent="0.2">
      <c r="A399" t="s">
        <v>122</v>
      </c>
      <c r="B399" t="s">
        <v>123</v>
      </c>
      <c r="C399" t="s">
        <v>4156</v>
      </c>
      <c r="D399">
        <v>0</v>
      </c>
      <c r="E399">
        <v>148</v>
      </c>
      <c r="F399">
        <v>795</v>
      </c>
      <c r="G399">
        <v>0</v>
      </c>
      <c r="H399">
        <v>0</v>
      </c>
      <c r="I399">
        <v>2</v>
      </c>
      <c r="J399">
        <v>2</v>
      </c>
      <c r="K399">
        <v>11.8</v>
      </c>
      <c r="L399">
        <f t="shared" si="31"/>
        <v>0.6</v>
      </c>
      <c r="M399">
        <f t="shared" si="30"/>
        <v>1</v>
      </c>
      <c r="N399">
        <f t="shared" si="32"/>
        <v>1</v>
      </c>
      <c r="O399">
        <f t="shared" si="33"/>
        <v>0.9</v>
      </c>
      <c r="P399">
        <f t="shared" si="34"/>
        <v>0.82500000000000007</v>
      </c>
    </row>
    <row r="400" spans="1:16" x14ac:dyDescent="0.2">
      <c r="A400" t="s">
        <v>122</v>
      </c>
      <c r="B400" t="s">
        <v>123</v>
      </c>
      <c r="C400" t="s">
        <v>4142</v>
      </c>
      <c r="D400">
        <v>2433</v>
      </c>
      <c r="E400">
        <v>3073</v>
      </c>
      <c r="F400">
        <v>2755</v>
      </c>
      <c r="G400">
        <v>412</v>
      </c>
      <c r="H400">
        <v>0</v>
      </c>
      <c r="I400">
        <v>8</v>
      </c>
      <c r="J400">
        <v>8</v>
      </c>
      <c r="K400">
        <v>42.099999999999994</v>
      </c>
      <c r="L400">
        <f t="shared" si="31"/>
        <v>0.7</v>
      </c>
      <c r="M400">
        <f t="shared" si="30"/>
        <v>0.7</v>
      </c>
      <c r="N400">
        <f t="shared" si="32"/>
        <v>1</v>
      </c>
      <c r="O400">
        <f t="shared" si="33"/>
        <v>0.8</v>
      </c>
      <c r="P400">
        <f t="shared" si="34"/>
        <v>0.76</v>
      </c>
    </row>
    <row r="401" spans="1:16" x14ac:dyDescent="0.2">
      <c r="A401" t="s">
        <v>122</v>
      </c>
      <c r="B401" t="s">
        <v>123</v>
      </c>
      <c r="C401" t="s">
        <v>4143</v>
      </c>
      <c r="D401">
        <v>450</v>
      </c>
      <c r="E401">
        <v>2162</v>
      </c>
      <c r="F401">
        <v>3497</v>
      </c>
      <c r="G401">
        <v>784</v>
      </c>
      <c r="H401">
        <v>0</v>
      </c>
      <c r="I401">
        <v>11</v>
      </c>
      <c r="J401">
        <v>11</v>
      </c>
      <c r="K401">
        <v>56.8</v>
      </c>
      <c r="L401">
        <f t="shared" si="31"/>
        <v>0.7</v>
      </c>
      <c r="M401">
        <f t="shared" si="30"/>
        <v>0.6</v>
      </c>
      <c r="N401">
        <f t="shared" si="32"/>
        <v>1</v>
      </c>
      <c r="O401">
        <f t="shared" si="33"/>
        <v>0.8</v>
      </c>
      <c r="P401">
        <f t="shared" si="34"/>
        <v>0.73</v>
      </c>
    </row>
    <row r="402" spans="1:16" x14ac:dyDescent="0.2">
      <c r="A402" t="s">
        <v>122</v>
      </c>
      <c r="B402" t="s">
        <v>123</v>
      </c>
      <c r="C402" t="s">
        <v>4144</v>
      </c>
      <c r="D402">
        <v>0</v>
      </c>
      <c r="E402">
        <v>192</v>
      </c>
      <c r="F402">
        <v>795</v>
      </c>
      <c r="G402">
        <v>0</v>
      </c>
      <c r="H402">
        <v>0</v>
      </c>
      <c r="I402">
        <v>2</v>
      </c>
      <c r="J402">
        <v>2</v>
      </c>
      <c r="K402">
        <v>11.8</v>
      </c>
      <c r="L402">
        <f t="shared" si="31"/>
        <v>0.6</v>
      </c>
      <c r="M402">
        <f t="shared" si="30"/>
        <v>1</v>
      </c>
      <c r="N402">
        <f t="shared" si="32"/>
        <v>1</v>
      </c>
      <c r="O402">
        <f t="shared" si="33"/>
        <v>0.9</v>
      </c>
      <c r="P402">
        <f t="shared" si="34"/>
        <v>0.82500000000000007</v>
      </c>
    </row>
    <row r="403" spans="1:16" x14ac:dyDescent="0.2">
      <c r="A403" t="s">
        <v>122</v>
      </c>
      <c r="B403" t="s">
        <v>123</v>
      </c>
      <c r="C403" t="s">
        <v>4147</v>
      </c>
      <c r="D403">
        <v>103</v>
      </c>
      <c r="E403">
        <v>1020</v>
      </c>
      <c r="F403">
        <v>1911</v>
      </c>
      <c r="G403">
        <v>372</v>
      </c>
      <c r="H403">
        <v>0</v>
      </c>
      <c r="I403">
        <v>6</v>
      </c>
      <c r="J403">
        <v>6</v>
      </c>
      <c r="K403">
        <v>32</v>
      </c>
      <c r="L403">
        <f t="shared" si="31"/>
        <v>0.7</v>
      </c>
      <c r="M403">
        <f t="shared" si="30"/>
        <v>0.7</v>
      </c>
      <c r="N403">
        <f t="shared" si="32"/>
        <v>1</v>
      </c>
      <c r="O403">
        <f t="shared" si="33"/>
        <v>0.8</v>
      </c>
      <c r="P403">
        <f t="shared" si="34"/>
        <v>0.76</v>
      </c>
    </row>
    <row r="404" spans="1:16" x14ac:dyDescent="0.2">
      <c r="A404" t="s">
        <v>122</v>
      </c>
      <c r="B404" t="s">
        <v>123</v>
      </c>
      <c r="C404" t="s">
        <v>4160</v>
      </c>
      <c r="D404">
        <v>16</v>
      </c>
      <c r="E404">
        <v>961</v>
      </c>
      <c r="F404">
        <v>1182</v>
      </c>
      <c r="G404">
        <v>0</v>
      </c>
      <c r="H404">
        <v>0</v>
      </c>
      <c r="I404">
        <v>3</v>
      </c>
      <c r="J404">
        <v>3</v>
      </c>
      <c r="K404">
        <v>16.600000000000001</v>
      </c>
      <c r="L404">
        <f t="shared" si="31"/>
        <v>0.7</v>
      </c>
      <c r="M404">
        <f t="shared" si="30"/>
        <v>1</v>
      </c>
      <c r="N404">
        <f t="shared" si="32"/>
        <v>1</v>
      </c>
      <c r="O404">
        <f t="shared" si="33"/>
        <v>0.9</v>
      </c>
      <c r="P404">
        <f t="shared" si="34"/>
        <v>0.86499999999999999</v>
      </c>
    </row>
    <row r="405" spans="1:16" x14ac:dyDescent="0.2">
      <c r="A405" t="s">
        <v>122</v>
      </c>
      <c r="B405" t="s">
        <v>123</v>
      </c>
      <c r="C405" t="s">
        <v>4152</v>
      </c>
      <c r="D405">
        <v>14</v>
      </c>
      <c r="E405">
        <v>635</v>
      </c>
      <c r="F405">
        <v>1182</v>
      </c>
      <c r="G405">
        <v>0</v>
      </c>
      <c r="H405">
        <v>0</v>
      </c>
      <c r="I405">
        <v>3</v>
      </c>
      <c r="J405">
        <v>3</v>
      </c>
      <c r="K405">
        <v>16.600000000000001</v>
      </c>
      <c r="L405">
        <f t="shared" si="31"/>
        <v>0.7</v>
      </c>
      <c r="M405">
        <f t="shared" si="30"/>
        <v>1</v>
      </c>
      <c r="N405">
        <f t="shared" si="32"/>
        <v>1</v>
      </c>
      <c r="O405">
        <f t="shared" si="33"/>
        <v>0.9</v>
      </c>
      <c r="P405">
        <f t="shared" si="34"/>
        <v>0.86499999999999999</v>
      </c>
    </row>
  </sheetData>
  <autoFilter ref="A1:P40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workbookViewId="0">
      <selection activeCell="O387" sqref="K1:O387"/>
    </sheetView>
  </sheetViews>
  <sheetFormatPr defaultRowHeight="12.75" x14ac:dyDescent="0.2"/>
  <sheetData>
    <row r="1" spans="1:15" ht="63.75" x14ac:dyDescent="0.2">
      <c r="A1" t="s">
        <v>139</v>
      </c>
      <c r="B1" t="s">
        <v>4133</v>
      </c>
      <c r="C1" t="s">
        <v>4130</v>
      </c>
      <c r="D1" t="s">
        <v>4131</v>
      </c>
      <c r="E1" t="s">
        <v>4</v>
      </c>
      <c r="F1" t="s">
        <v>2</v>
      </c>
      <c r="G1" t="s">
        <v>4165</v>
      </c>
      <c r="H1" t="s">
        <v>4178</v>
      </c>
      <c r="I1" t="s">
        <v>4167</v>
      </c>
      <c r="J1" t="s">
        <v>4166</v>
      </c>
      <c r="K1" s="10" t="s">
        <v>4173</v>
      </c>
      <c r="L1" s="10" t="s">
        <v>4174</v>
      </c>
      <c r="M1" s="10" t="s">
        <v>4175</v>
      </c>
      <c r="N1" s="10" t="s">
        <v>4176</v>
      </c>
      <c r="O1" s="10" t="s">
        <v>4177</v>
      </c>
    </row>
    <row r="2" spans="1:15" x14ac:dyDescent="0.2">
      <c r="A2" t="s">
        <v>130</v>
      </c>
      <c r="B2" t="s">
        <v>4153</v>
      </c>
      <c r="C2">
        <v>7337.02</v>
      </c>
      <c r="D2">
        <v>8655</v>
      </c>
      <c r="E2">
        <v>8714</v>
      </c>
      <c r="F2">
        <v>0</v>
      </c>
      <c r="G2">
        <v>0</v>
      </c>
      <c r="H2">
        <v>21</v>
      </c>
      <c r="I2">
        <v>21</v>
      </c>
      <c r="J2">
        <v>108.99999999999999</v>
      </c>
      <c r="K2">
        <f>IF(C2=0,0.6,IF(D2=0,0,IF(AND(C2/D2&gt;0.95,C2/D2&lt;1.05),1,IF(AND(C2/D2&gt;0.9,C2/D2&lt;1.1),0.9,IF(AND(C2/D2&gt;0.8,C2/D2&lt;1.2),0.8,0.7)))))</f>
        <v>0.8</v>
      </c>
      <c r="L2">
        <f>IF(E2=0,0,IF(F2=0,1,IF(ABS(1-(SUM(E2,F2)/E2))&lt;=0.05,1,IF(ABS(1-(SUM(E2,F2)/E2))&lt;=0.1,0.8,IF(ABS(1-(SUM(E2,F2)/E2))&lt;=0.2,0.7,0.6)))))</f>
        <v>1</v>
      </c>
      <c r="M2">
        <f>IF(G2=0,1,IF(G2/H2&lt;0.05,1,IF(G2/H2&lt;1.1*0.05,0.9,IF(G2/H2&lt;0.005*1.2,0.8,0.7))))</f>
        <v>1</v>
      </c>
      <c r="N2">
        <f>IF(ABS(1-((J2/I2)/6))&lt;0.1,0.9,IF(ABS(1-((J2/I2)/6))&lt;0.15,0.8,IF(ABS(1-((J2/I2)/6))&lt;0.2,0.7,0)))</f>
        <v>0.8</v>
      </c>
      <c r="O2">
        <f>K2*0.4+L2*0.3+M2*0.15+N2*0.15</f>
        <v>0.89000000000000012</v>
      </c>
    </row>
    <row r="3" spans="1:15" x14ac:dyDescent="0.2">
      <c r="A3" t="s">
        <v>130</v>
      </c>
      <c r="B3" t="s">
        <v>4134</v>
      </c>
      <c r="C3">
        <v>5169</v>
      </c>
      <c r="D3">
        <v>5487</v>
      </c>
      <c r="E3">
        <v>7381</v>
      </c>
      <c r="F3">
        <v>0</v>
      </c>
      <c r="G3">
        <v>0</v>
      </c>
      <c r="H3">
        <v>18</v>
      </c>
      <c r="I3">
        <v>18</v>
      </c>
      <c r="J3">
        <v>91.6</v>
      </c>
      <c r="K3">
        <f t="shared" ref="K3:K66" si="0">IF(C3=0,0.6,IF(D3=0,0,IF(AND(C3/D3&gt;0.95,C3/D3&lt;1.05),1,IF(AND(C3/D3&gt;0.9,C3/D3&lt;1.1),0.9,IF(AND(C3/D3&gt;0.8,C3/D3&lt;1.2),0.8,0.7)))))</f>
        <v>0.9</v>
      </c>
      <c r="L3">
        <f t="shared" ref="L3:L65" si="1">IF(E3=0,0,IF(F3=0,1,IF(ABS(1-(SUM(E3,F3)/E3))&lt;=0.05,1,IF(ABS(1-(SUM(E3,F3)/E3))&lt;=0.1,0.8,IF(ABS(1-(SUM(E3,F3)/E3))&lt;=0.2,0.7,0.6)))))</f>
        <v>1</v>
      </c>
      <c r="M3">
        <f t="shared" ref="M3:M66" si="2">IF(G3=0,1,IF(G3/H3&lt;0.05,1,IF(G3/H3&lt;1.1*0.05,0.9,IF(G3/H3&lt;0.005*1.2,0.8,0.7))))</f>
        <v>1</v>
      </c>
      <c r="N3">
        <f t="shared" ref="N3:N66" si="3">IF(ABS(1-((J3/I3)/6))&lt;0.1,0.9,IF(ABS(1-((J3/I3)/6))&lt;0.15,0.8,IF(ABS(1-((J3/I3)/6))&lt;0.2,0.7,0)))</f>
        <v>0.7</v>
      </c>
      <c r="O3">
        <f t="shared" ref="O3:O66" si="4">K3*0.4+L3*0.3+M3*0.15+N3*0.15</f>
        <v>0.91500000000000004</v>
      </c>
    </row>
    <row r="4" spans="1:15" x14ac:dyDescent="0.2">
      <c r="A4" t="s">
        <v>130</v>
      </c>
      <c r="B4" t="s">
        <v>4148</v>
      </c>
      <c r="C4">
        <v>5412.76</v>
      </c>
      <c r="D4">
        <v>4781</v>
      </c>
      <c r="E4">
        <v>6374</v>
      </c>
      <c r="F4">
        <v>0</v>
      </c>
      <c r="G4">
        <v>0</v>
      </c>
      <c r="H4">
        <v>15</v>
      </c>
      <c r="I4">
        <v>15</v>
      </c>
      <c r="J4">
        <v>76.8</v>
      </c>
      <c r="K4">
        <f t="shared" si="0"/>
        <v>0.8</v>
      </c>
      <c r="L4">
        <f t="shared" si="1"/>
        <v>1</v>
      </c>
      <c r="M4">
        <f t="shared" si="2"/>
        <v>1</v>
      </c>
      <c r="N4">
        <f t="shared" si="3"/>
        <v>0.8</v>
      </c>
      <c r="O4">
        <f t="shared" si="4"/>
        <v>0.89000000000000012</v>
      </c>
    </row>
    <row r="5" spans="1:15" x14ac:dyDescent="0.2">
      <c r="A5" t="s">
        <v>130</v>
      </c>
      <c r="B5" t="s">
        <v>4145</v>
      </c>
      <c r="C5">
        <v>3706</v>
      </c>
      <c r="D5">
        <v>4439</v>
      </c>
      <c r="E5">
        <v>6295</v>
      </c>
      <c r="F5">
        <v>0</v>
      </c>
      <c r="G5">
        <v>0</v>
      </c>
      <c r="H5">
        <v>15</v>
      </c>
      <c r="I5">
        <v>15</v>
      </c>
      <c r="J5">
        <v>77</v>
      </c>
      <c r="K5">
        <f t="shared" si="0"/>
        <v>0.8</v>
      </c>
      <c r="L5">
        <f t="shared" si="1"/>
        <v>1</v>
      </c>
      <c r="M5">
        <f t="shared" si="2"/>
        <v>1</v>
      </c>
      <c r="N5">
        <f t="shared" si="3"/>
        <v>0.8</v>
      </c>
      <c r="O5">
        <f t="shared" si="4"/>
        <v>0.89000000000000012</v>
      </c>
    </row>
    <row r="6" spans="1:15" x14ac:dyDescent="0.2">
      <c r="A6" t="s">
        <v>130</v>
      </c>
      <c r="B6" t="s">
        <v>4157</v>
      </c>
      <c r="C6">
        <v>6352</v>
      </c>
      <c r="D6">
        <v>6603</v>
      </c>
      <c r="E6">
        <v>9600</v>
      </c>
      <c r="F6">
        <v>0</v>
      </c>
      <c r="G6">
        <v>0</v>
      </c>
      <c r="H6">
        <v>23</v>
      </c>
      <c r="I6">
        <v>23</v>
      </c>
      <c r="J6">
        <v>117.39999999999999</v>
      </c>
      <c r="K6">
        <f t="shared" si="0"/>
        <v>1</v>
      </c>
      <c r="L6">
        <f t="shared" si="1"/>
        <v>1</v>
      </c>
      <c r="M6">
        <f t="shared" si="2"/>
        <v>1</v>
      </c>
      <c r="N6">
        <f t="shared" si="3"/>
        <v>0.8</v>
      </c>
      <c r="O6">
        <f t="shared" si="4"/>
        <v>0.97</v>
      </c>
    </row>
    <row r="7" spans="1:15" x14ac:dyDescent="0.2">
      <c r="A7" t="s">
        <v>130</v>
      </c>
      <c r="B7" t="s">
        <v>4163</v>
      </c>
      <c r="C7">
        <v>3710</v>
      </c>
      <c r="D7">
        <v>5133</v>
      </c>
      <c r="E7">
        <v>7177</v>
      </c>
      <c r="F7">
        <v>0</v>
      </c>
      <c r="G7">
        <v>0</v>
      </c>
      <c r="H7">
        <v>17</v>
      </c>
      <c r="I7">
        <v>17</v>
      </c>
      <c r="J7">
        <v>87.899999999999991</v>
      </c>
      <c r="K7">
        <f t="shared" si="0"/>
        <v>0.7</v>
      </c>
      <c r="L7">
        <f t="shared" si="1"/>
        <v>1</v>
      </c>
      <c r="M7">
        <f t="shared" si="2"/>
        <v>1</v>
      </c>
      <c r="N7">
        <f t="shared" si="3"/>
        <v>0.8</v>
      </c>
      <c r="O7">
        <f t="shared" si="4"/>
        <v>0.85</v>
      </c>
    </row>
    <row r="8" spans="1:15" x14ac:dyDescent="0.2">
      <c r="A8" t="s">
        <v>130</v>
      </c>
      <c r="B8" t="s">
        <v>4158</v>
      </c>
      <c r="C8">
        <v>1348</v>
      </c>
      <c r="D8">
        <v>2000</v>
      </c>
      <c r="E8">
        <v>6670</v>
      </c>
      <c r="F8">
        <v>0</v>
      </c>
      <c r="G8">
        <v>0</v>
      </c>
      <c r="H8">
        <v>16</v>
      </c>
      <c r="I8">
        <v>16</v>
      </c>
      <c r="J8">
        <v>82.6</v>
      </c>
      <c r="K8">
        <f t="shared" si="0"/>
        <v>0.7</v>
      </c>
      <c r="L8">
        <f t="shared" si="1"/>
        <v>1</v>
      </c>
      <c r="M8">
        <f t="shared" si="2"/>
        <v>1</v>
      </c>
      <c r="N8">
        <f t="shared" si="3"/>
        <v>0.8</v>
      </c>
      <c r="O8">
        <f t="shared" si="4"/>
        <v>0.85</v>
      </c>
    </row>
    <row r="9" spans="1:15" x14ac:dyDescent="0.2">
      <c r="A9" t="s">
        <v>130</v>
      </c>
      <c r="B9" t="s">
        <v>4135</v>
      </c>
      <c r="C9">
        <v>11511.07</v>
      </c>
      <c r="D9">
        <v>11785</v>
      </c>
      <c r="E9">
        <v>10394</v>
      </c>
      <c r="F9">
        <v>0</v>
      </c>
      <c r="G9">
        <v>0</v>
      </c>
      <c r="H9">
        <v>25</v>
      </c>
      <c r="I9">
        <v>25</v>
      </c>
      <c r="J9">
        <v>125.9</v>
      </c>
      <c r="K9">
        <f t="shared" si="0"/>
        <v>1</v>
      </c>
      <c r="L9">
        <f t="shared" si="1"/>
        <v>1</v>
      </c>
      <c r="M9">
        <f t="shared" si="2"/>
        <v>1</v>
      </c>
      <c r="N9">
        <f t="shared" si="3"/>
        <v>0.7</v>
      </c>
      <c r="O9">
        <f t="shared" si="4"/>
        <v>0.95499999999999996</v>
      </c>
    </row>
    <row r="10" spans="1:15" x14ac:dyDescent="0.2">
      <c r="A10" t="s">
        <v>130</v>
      </c>
      <c r="B10" t="s">
        <v>4136</v>
      </c>
      <c r="C10">
        <v>8189.4000000000005</v>
      </c>
      <c r="D10">
        <v>11307</v>
      </c>
      <c r="E10">
        <v>10458</v>
      </c>
      <c r="F10">
        <v>0</v>
      </c>
      <c r="G10">
        <v>0</v>
      </c>
      <c r="H10">
        <v>25</v>
      </c>
      <c r="I10">
        <v>25</v>
      </c>
      <c r="J10">
        <v>129.20000000000002</v>
      </c>
      <c r="K10">
        <f t="shared" si="0"/>
        <v>0.7</v>
      </c>
      <c r="L10">
        <f t="shared" si="1"/>
        <v>1</v>
      </c>
      <c r="M10">
        <f t="shared" si="2"/>
        <v>1</v>
      </c>
      <c r="N10">
        <f t="shared" si="3"/>
        <v>0.8</v>
      </c>
      <c r="O10">
        <f t="shared" si="4"/>
        <v>0.85</v>
      </c>
    </row>
    <row r="11" spans="1:15" x14ac:dyDescent="0.2">
      <c r="A11" t="s">
        <v>130</v>
      </c>
      <c r="B11" t="s">
        <v>4137</v>
      </c>
      <c r="C11">
        <v>9061.25</v>
      </c>
      <c r="D11">
        <v>11287</v>
      </c>
      <c r="E11">
        <v>11261</v>
      </c>
      <c r="F11">
        <v>0</v>
      </c>
      <c r="G11">
        <v>0</v>
      </c>
      <c r="H11">
        <v>27</v>
      </c>
      <c r="I11">
        <v>27</v>
      </c>
      <c r="J11">
        <v>140.4</v>
      </c>
      <c r="K11">
        <f t="shared" si="0"/>
        <v>0.8</v>
      </c>
      <c r="L11">
        <f t="shared" si="1"/>
        <v>1</v>
      </c>
      <c r="M11">
        <f t="shared" si="2"/>
        <v>1</v>
      </c>
      <c r="N11">
        <f t="shared" si="3"/>
        <v>0.8</v>
      </c>
      <c r="O11">
        <f t="shared" si="4"/>
        <v>0.89000000000000012</v>
      </c>
    </row>
    <row r="12" spans="1:15" x14ac:dyDescent="0.2">
      <c r="A12" t="s">
        <v>130</v>
      </c>
      <c r="B12" t="s">
        <v>4146</v>
      </c>
      <c r="C12">
        <v>4370.6499999999996</v>
      </c>
      <c r="D12">
        <v>5656</v>
      </c>
      <c r="E12">
        <v>7531</v>
      </c>
      <c r="F12">
        <v>0</v>
      </c>
      <c r="G12">
        <v>0</v>
      </c>
      <c r="H12">
        <v>18</v>
      </c>
      <c r="I12">
        <v>18</v>
      </c>
      <c r="J12">
        <v>93.8</v>
      </c>
      <c r="K12">
        <f t="shared" si="0"/>
        <v>0.7</v>
      </c>
      <c r="L12">
        <f t="shared" si="1"/>
        <v>1</v>
      </c>
      <c r="M12">
        <f t="shared" si="2"/>
        <v>1</v>
      </c>
      <c r="N12">
        <f t="shared" si="3"/>
        <v>0.8</v>
      </c>
      <c r="O12">
        <f t="shared" si="4"/>
        <v>0.85</v>
      </c>
    </row>
    <row r="13" spans="1:15" x14ac:dyDescent="0.2">
      <c r="A13" t="s">
        <v>130</v>
      </c>
      <c r="B13" t="s">
        <v>4154</v>
      </c>
      <c r="C13">
        <v>15220</v>
      </c>
      <c r="D13">
        <v>19150</v>
      </c>
      <c r="E13">
        <v>12379</v>
      </c>
      <c r="F13">
        <v>0</v>
      </c>
      <c r="G13">
        <v>0</v>
      </c>
      <c r="H13">
        <v>30</v>
      </c>
      <c r="I13">
        <v>30</v>
      </c>
      <c r="J13">
        <v>151.20000000000002</v>
      </c>
      <c r="K13">
        <f t="shared" si="0"/>
        <v>0.7</v>
      </c>
      <c r="L13">
        <f t="shared" si="1"/>
        <v>1</v>
      </c>
      <c r="M13">
        <f t="shared" si="2"/>
        <v>1</v>
      </c>
      <c r="N13">
        <f t="shared" si="3"/>
        <v>0.7</v>
      </c>
      <c r="O13">
        <f t="shared" si="4"/>
        <v>0.83499999999999996</v>
      </c>
    </row>
    <row r="14" spans="1:15" x14ac:dyDescent="0.2">
      <c r="A14" t="s">
        <v>130</v>
      </c>
      <c r="B14" t="s">
        <v>4149</v>
      </c>
      <c r="C14">
        <v>4930</v>
      </c>
      <c r="D14">
        <v>4970</v>
      </c>
      <c r="E14">
        <v>5899</v>
      </c>
      <c r="F14">
        <v>0</v>
      </c>
      <c r="G14">
        <v>0</v>
      </c>
      <c r="H14">
        <v>14</v>
      </c>
      <c r="I14">
        <v>14</v>
      </c>
      <c r="J14">
        <v>71.8</v>
      </c>
      <c r="K14">
        <f t="shared" si="0"/>
        <v>1</v>
      </c>
      <c r="L14">
        <f t="shared" si="1"/>
        <v>1</v>
      </c>
      <c r="M14">
        <f t="shared" si="2"/>
        <v>1</v>
      </c>
      <c r="N14">
        <f t="shared" si="3"/>
        <v>0.8</v>
      </c>
      <c r="O14">
        <f t="shared" si="4"/>
        <v>0.97</v>
      </c>
    </row>
    <row r="15" spans="1:15" x14ac:dyDescent="0.2">
      <c r="A15" t="s">
        <v>130</v>
      </c>
      <c r="B15" t="s">
        <v>4161</v>
      </c>
      <c r="C15">
        <v>6</v>
      </c>
      <c r="D15">
        <v>6</v>
      </c>
      <c r="E15">
        <v>1179</v>
      </c>
      <c r="F15">
        <v>0</v>
      </c>
      <c r="G15">
        <v>0</v>
      </c>
      <c r="H15">
        <v>3</v>
      </c>
      <c r="I15">
        <v>3</v>
      </c>
      <c r="J15">
        <v>16.399999999999999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0.9</v>
      </c>
      <c r="O15">
        <f t="shared" si="4"/>
        <v>0.98499999999999999</v>
      </c>
    </row>
    <row r="16" spans="1:15" x14ac:dyDescent="0.2">
      <c r="A16" t="s">
        <v>130</v>
      </c>
      <c r="B16" t="s">
        <v>4159</v>
      </c>
      <c r="C16">
        <v>5591.7199999999993</v>
      </c>
      <c r="D16">
        <v>7441</v>
      </c>
      <c r="E16">
        <v>7562</v>
      </c>
      <c r="F16">
        <v>0</v>
      </c>
      <c r="G16">
        <v>1</v>
      </c>
      <c r="H16">
        <v>18</v>
      </c>
      <c r="I16">
        <v>18</v>
      </c>
      <c r="J16">
        <v>94.399999999999991</v>
      </c>
      <c r="K16">
        <f t="shared" si="0"/>
        <v>0.7</v>
      </c>
      <c r="L16">
        <f t="shared" si="1"/>
        <v>1</v>
      </c>
      <c r="M16">
        <f t="shared" si="2"/>
        <v>0.7</v>
      </c>
      <c r="N16">
        <f t="shared" si="3"/>
        <v>0.8</v>
      </c>
      <c r="O16">
        <f t="shared" si="4"/>
        <v>0.80499999999999994</v>
      </c>
    </row>
    <row r="17" spans="1:15" x14ac:dyDescent="0.2">
      <c r="A17" t="s">
        <v>130</v>
      </c>
      <c r="B17" t="s">
        <v>4155</v>
      </c>
      <c r="C17">
        <v>10699</v>
      </c>
      <c r="D17">
        <v>13758</v>
      </c>
      <c r="E17">
        <v>9155</v>
      </c>
      <c r="F17">
        <v>0</v>
      </c>
      <c r="G17">
        <v>0</v>
      </c>
      <c r="H17">
        <v>22</v>
      </c>
      <c r="I17">
        <v>22</v>
      </c>
      <c r="J17">
        <v>112.49999999999999</v>
      </c>
      <c r="K17">
        <f t="shared" si="0"/>
        <v>0.7</v>
      </c>
      <c r="L17">
        <f t="shared" si="1"/>
        <v>1</v>
      </c>
      <c r="M17">
        <f t="shared" si="2"/>
        <v>1</v>
      </c>
      <c r="N17">
        <f t="shared" si="3"/>
        <v>0.8</v>
      </c>
      <c r="O17">
        <f t="shared" si="4"/>
        <v>0.85</v>
      </c>
    </row>
    <row r="18" spans="1:15" x14ac:dyDescent="0.2">
      <c r="A18" t="s">
        <v>130</v>
      </c>
      <c r="B18" t="s">
        <v>4138</v>
      </c>
      <c r="C18">
        <v>12476</v>
      </c>
      <c r="D18">
        <v>14241</v>
      </c>
      <c r="E18">
        <v>9998</v>
      </c>
      <c r="F18">
        <v>0</v>
      </c>
      <c r="G18">
        <v>0</v>
      </c>
      <c r="H18">
        <v>24</v>
      </c>
      <c r="I18">
        <v>24</v>
      </c>
      <c r="J18">
        <v>124.3</v>
      </c>
      <c r="K18">
        <f t="shared" si="0"/>
        <v>0.8</v>
      </c>
      <c r="L18">
        <f t="shared" si="1"/>
        <v>1</v>
      </c>
      <c r="M18">
        <f t="shared" si="2"/>
        <v>1</v>
      </c>
      <c r="N18">
        <f t="shared" si="3"/>
        <v>0.8</v>
      </c>
      <c r="O18">
        <f t="shared" si="4"/>
        <v>0.89000000000000012</v>
      </c>
    </row>
    <row r="19" spans="1:15" x14ac:dyDescent="0.2">
      <c r="A19" t="s">
        <v>130</v>
      </c>
      <c r="B19" t="s">
        <v>4139</v>
      </c>
      <c r="C19">
        <v>12827.599999999999</v>
      </c>
      <c r="D19">
        <v>12064</v>
      </c>
      <c r="E19">
        <v>12451</v>
      </c>
      <c r="F19">
        <v>0</v>
      </c>
      <c r="G19">
        <v>0</v>
      </c>
      <c r="H19">
        <v>30</v>
      </c>
      <c r="I19">
        <v>30</v>
      </c>
      <c r="J19">
        <v>154.39999999999998</v>
      </c>
      <c r="K19">
        <f t="shared" si="0"/>
        <v>0.9</v>
      </c>
      <c r="L19">
        <f t="shared" si="1"/>
        <v>1</v>
      </c>
      <c r="M19">
        <f t="shared" si="2"/>
        <v>1</v>
      </c>
      <c r="N19">
        <f t="shared" si="3"/>
        <v>0.8</v>
      </c>
      <c r="O19">
        <f t="shared" si="4"/>
        <v>0.93</v>
      </c>
    </row>
    <row r="20" spans="1:15" x14ac:dyDescent="0.2">
      <c r="A20" t="s">
        <v>130</v>
      </c>
      <c r="B20" t="s">
        <v>4140</v>
      </c>
      <c r="C20">
        <v>5922</v>
      </c>
      <c r="D20">
        <v>10526</v>
      </c>
      <c r="E20">
        <v>10228</v>
      </c>
      <c r="F20">
        <v>0</v>
      </c>
      <c r="G20">
        <v>0</v>
      </c>
      <c r="H20">
        <v>25</v>
      </c>
      <c r="I20">
        <v>25</v>
      </c>
      <c r="J20">
        <v>119.50000000000001</v>
      </c>
      <c r="K20">
        <f t="shared" si="0"/>
        <v>0.7</v>
      </c>
      <c r="L20">
        <f t="shared" si="1"/>
        <v>1</v>
      </c>
      <c r="M20">
        <f t="shared" si="2"/>
        <v>1</v>
      </c>
      <c r="N20">
        <f t="shared" si="3"/>
        <v>0</v>
      </c>
      <c r="O20">
        <f t="shared" si="4"/>
        <v>0.73</v>
      </c>
    </row>
    <row r="21" spans="1:15" x14ac:dyDescent="0.2">
      <c r="A21" t="s">
        <v>130</v>
      </c>
      <c r="B21" t="s">
        <v>4141</v>
      </c>
      <c r="C21">
        <v>5081.2000000000007</v>
      </c>
      <c r="D21">
        <v>10231.84</v>
      </c>
      <c r="E21">
        <v>6735</v>
      </c>
      <c r="F21">
        <v>0</v>
      </c>
      <c r="G21">
        <v>0</v>
      </c>
      <c r="H21">
        <v>16</v>
      </c>
      <c r="I21">
        <v>16</v>
      </c>
      <c r="J21">
        <v>82.7</v>
      </c>
      <c r="K21">
        <f t="shared" si="0"/>
        <v>0.7</v>
      </c>
      <c r="L21">
        <f t="shared" si="1"/>
        <v>1</v>
      </c>
      <c r="M21">
        <f t="shared" si="2"/>
        <v>1</v>
      </c>
      <c r="N21">
        <f t="shared" si="3"/>
        <v>0.8</v>
      </c>
      <c r="O21">
        <f t="shared" si="4"/>
        <v>0.85</v>
      </c>
    </row>
    <row r="22" spans="1:15" x14ac:dyDescent="0.2">
      <c r="A22" t="s">
        <v>130</v>
      </c>
      <c r="B22" t="s">
        <v>4150</v>
      </c>
      <c r="C22">
        <v>4645</v>
      </c>
      <c r="D22">
        <v>8755</v>
      </c>
      <c r="E22">
        <v>5074</v>
      </c>
      <c r="F22">
        <v>0</v>
      </c>
      <c r="G22">
        <v>0</v>
      </c>
      <c r="H22">
        <v>12</v>
      </c>
      <c r="I22">
        <v>12</v>
      </c>
      <c r="J22">
        <v>60</v>
      </c>
      <c r="K22">
        <f t="shared" si="0"/>
        <v>0.7</v>
      </c>
      <c r="L22">
        <f t="shared" si="1"/>
        <v>1</v>
      </c>
      <c r="M22">
        <f t="shared" si="2"/>
        <v>1</v>
      </c>
      <c r="N22">
        <f t="shared" si="3"/>
        <v>0.7</v>
      </c>
      <c r="O22">
        <f t="shared" si="4"/>
        <v>0.83499999999999996</v>
      </c>
    </row>
    <row r="23" spans="1:15" x14ac:dyDescent="0.2">
      <c r="A23" t="s">
        <v>130</v>
      </c>
      <c r="B23" t="s">
        <v>4162</v>
      </c>
      <c r="C23">
        <v>5249</v>
      </c>
      <c r="D23">
        <v>9614</v>
      </c>
      <c r="E23">
        <v>5051</v>
      </c>
      <c r="F23">
        <v>0</v>
      </c>
      <c r="G23">
        <v>0</v>
      </c>
      <c r="H23">
        <v>12</v>
      </c>
      <c r="I23">
        <v>12</v>
      </c>
      <c r="J23">
        <v>60</v>
      </c>
      <c r="K23">
        <f t="shared" si="0"/>
        <v>0.7</v>
      </c>
      <c r="L23">
        <f t="shared" si="1"/>
        <v>1</v>
      </c>
      <c r="M23">
        <f t="shared" si="2"/>
        <v>1</v>
      </c>
      <c r="N23">
        <f t="shared" si="3"/>
        <v>0.7</v>
      </c>
      <c r="O23">
        <f t="shared" si="4"/>
        <v>0.83499999999999996</v>
      </c>
    </row>
    <row r="24" spans="1:15" x14ac:dyDescent="0.2">
      <c r="A24" t="s">
        <v>130</v>
      </c>
      <c r="B24" t="s">
        <v>4151</v>
      </c>
      <c r="C24">
        <v>3334</v>
      </c>
      <c r="D24">
        <v>6015</v>
      </c>
      <c r="E24">
        <v>6320</v>
      </c>
      <c r="F24">
        <v>0</v>
      </c>
      <c r="G24">
        <v>0</v>
      </c>
      <c r="H24">
        <v>15</v>
      </c>
      <c r="I24">
        <v>15</v>
      </c>
      <c r="J24">
        <v>76.8</v>
      </c>
      <c r="K24">
        <f t="shared" si="0"/>
        <v>0.7</v>
      </c>
      <c r="L24">
        <f t="shared" si="1"/>
        <v>1</v>
      </c>
      <c r="M24">
        <f t="shared" si="2"/>
        <v>1</v>
      </c>
      <c r="N24">
        <f t="shared" si="3"/>
        <v>0.8</v>
      </c>
      <c r="O24">
        <f t="shared" si="4"/>
        <v>0.85</v>
      </c>
    </row>
    <row r="25" spans="1:15" x14ac:dyDescent="0.2">
      <c r="A25" t="s">
        <v>130</v>
      </c>
      <c r="B25" t="s">
        <v>4156</v>
      </c>
      <c r="C25">
        <v>727</v>
      </c>
      <c r="D25">
        <v>1314</v>
      </c>
      <c r="E25">
        <v>6320</v>
      </c>
      <c r="F25">
        <v>0</v>
      </c>
      <c r="G25">
        <v>0</v>
      </c>
      <c r="H25">
        <v>15</v>
      </c>
      <c r="I25">
        <v>15</v>
      </c>
      <c r="J25">
        <v>76.8</v>
      </c>
      <c r="K25">
        <f t="shared" si="0"/>
        <v>0.7</v>
      </c>
      <c r="L25">
        <f t="shared" si="1"/>
        <v>1</v>
      </c>
      <c r="M25">
        <f t="shared" si="2"/>
        <v>1</v>
      </c>
      <c r="N25">
        <f t="shared" si="3"/>
        <v>0.8</v>
      </c>
      <c r="O25">
        <f t="shared" si="4"/>
        <v>0.85</v>
      </c>
    </row>
    <row r="26" spans="1:15" x14ac:dyDescent="0.2">
      <c r="A26" t="s">
        <v>130</v>
      </c>
      <c r="B26" t="s">
        <v>4142</v>
      </c>
      <c r="C26">
        <v>8203</v>
      </c>
      <c r="D26">
        <v>10402</v>
      </c>
      <c r="E26">
        <v>10841</v>
      </c>
      <c r="F26">
        <v>0</v>
      </c>
      <c r="G26">
        <v>0</v>
      </c>
      <c r="H26">
        <v>26</v>
      </c>
      <c r="I26">
        <v>26</v>
      </c>
      <c r="J26">
        <v>131.6</v>
      </c>
      <c r="K26">
        <f t="shared" si="0"/>
        <v>0.7</v>
      </c>
      <c r="L26">
        <f t="shared" si="1"/>
        <v>1</v>
      </c>
      <c r="M26">
        <f t="shared" si="2"/>
        <v>1</v>
      </c>
      <c r="N26">
        <f t="shared" si="3"/>
        <v>0.7</v>
      </c>
      <c r="O26">
        <f t="shared" si="4"/>
        <v>0.83499999999999996</v>
      </c>
    </row>
    <row r="27" spans="1:15" x14ac:dyDescent="0.2">
      <c r="A27" t="s">
        <v>130</v>
      </c>
      <c r="B27" t="s">
        <v>4143</v>
      </c>
      <c r="C27">
        <v>6171.7199999999993</v>
      </c>
      <c r="D27">
        <v>8075.2999999999993</v>
      </c>
      <c r="E27">
        <v>11546</v>
      </c>
      <c r="F27">
        <v>0</v>
      </c>
      <c r="G27">
        <v>0</v>
      </c>
      <c r="H27">
        <v>28</v>
      </c>
      <c r="I27">
        <v>28</v>
      </c>
      <c r="J27">
        <v>137</v>
      </c>
      <c r="K27">
        <f t="shared" si="0"/>
        <v>0.7</v>
      </c>
      <c r="L27">
        <f t="shared" si="1"/>
        <v>1</v>
      </c>
      <c r="M27">
        <f t="shared" si="2"/>
        <v>1</v>
      </c>
      <c r="N27">
        <f t="shared" si="3"/>
        <v>0.7</v>
      </c>
      <c r="O27">
        <f t="shared" si="4"/>
        <v>0.83499999999999996</v>
      </c>
    </row>
    <row r="28" spans="1:15" x14ac:dyDescent="0.2">
      <c r="A28" t="s">
        <v>130</v>
      </c>
      <c r="B28" t="s">
        <v>4144</v>
      </c>
      <c r="C28">
        <v>3452.65</v>
      </c>
      <c r="D28">
        <v>3260</v>
      </c>
      <c r="E28">
        <v>7175</v>
      </c>
      <c r="F28">
        <v>0</v>
      </c>
      <c r="G28">
        <v>0</v>
      </c>
      <c r="H28">
        <v>17</v>
      </c>
      <c r="I28">
        <v>17</v>
      </c>
      <c r="J28">
        <v>88.899999999999991</v>
      </c>
      <c r="K28">
        <f t="shared" si="0"/>
        <v>0.9</v>
      </c>
      <c r="L28">
        <f t="shared" si="1"/>
        <v>1</v>
      </c>
      <c r="M28">
        <f t="shared" si="2"/>
        <v>1</v>
      </c>
      <c r="N28">
        <f t="shared" si="3"/>
        <v>0.8</v>
      </c>
      <c r="O28">
        <f t="shared" si="4"/>
        <v>0.93</v>
      </c>
    </row>
    <row r="29" spans="1:15" x14ac:dyDescent="0.2">
      <c r="A29" t="s">
        <v>130</v>
      </c>
      <c r="B29" t="s">
        <v>4147</v>
      </c>
      <c r="C29">
        <v>5178</v>
      </c>
      <c r="D29">
        <v>7957</v>
      </c>
      <c r="E29">
        <v>7866</v>
      </c>
      <c r="F29">
        <v>0</v>
      </c>
      <c r="G29">
        <v>0</v>
      </c>
      <c r="H29">
        <v>19</v>
      </c>
      <c r="I29">
        <v>19</v>
      </c>
      <c r="J29">
        <v>89.699999999999989</v>
      </c>
      <c r="K29">
        <f t="shared" si="0"/>
        <v>0.7</v>
      </c>
      <c r="L29">
        <f t="shared" si="1"/>
        <v>1</v>
      </c>
      <c r="M29">
        <f t="shared" si="2"/>
        <v>1</v>
      </c>
      <c r="N29">
        <f t="shared" si="3"/>
        <v>0</v>
      </c>
      <c r="O29">
        <f t="shared" si="4"/>
        <v>0.73</v>
      </c>
    </row>
    <row r="30" spans="1:15" x14ac:dyDescent="0.2">
      <c r="A30" t="s">
        <v>130</v>
      </c>
      <c r="B30" t="s">
        <v>4160</v>
      </c>
      <c r="C30">
        <v>4346</v>
      </c>
      <c r="D30">
        <v>5671</v>
      </c>
      <c r="E30">
        <v>5055</v>
      </c>
      <c r="F30">
        <v>0</v>
      </c>
      <c r="G30">
        <v>0</v>
      </c>
      <c r="H30">
        <v>12</v>
      </c>
      <c r="I30">
        <v>12</v>
      </c>
      <c r="J30">
        <v>60.2</v>
      </c>
      <c r="K30">
        <f t="shared" si="0"/>
        <v>0.7</v>
      </c>
      <c r="L30">
        <f t="shared" si="1"/>
        <v>1</v>
      </c>
      <c r="M30">
        <f t="shared" si="2"/>
        <v>1</v>
      </c>
      <c r="N30">
        <f t="shared" si="3"/>
        <v>0.7</v>
      </c>
      <c r="O30">
        <f t="shared" si="4"/>
        <v>0.83499999999999996</v>
      </c>
    </row>
    <row r="31" spans="1:15" x14ac:dyDescent="0.2">
      <c r="A31" t="s">
        <v>130</v>
      </c>
      <c r="B31" t="s">
        <v>4152</v>
      </c>
      <c r="C31">
        <v>4419</v>
      </c>
      <c r="D31">
        <v>5451</v>
      </c>
      <c r="E31">
        <v>7461</v>
      </c>
      <c r="F31">
        <v>0</v>
      </c>
      <c r="G31">
        <v>0</v>
      </c>
      <c r="H31">
        <v>18</v>
      </c>
      <c r="I31">
        <v>18</v>
      </c>
      <c r="J31">
        <v>88.299999999999983</v>
      </c>
      <c r="K31">
        <f t="shared" si="0"/>
        <v>0.8</v>
      </c>
      <c r="L31">
        <f t="shared" si="1"/>
        <v>1</v>
      </c>
      <c r="M31">
        <f t="shared" si="2"/>
        <v>1</v>
      </c>
      <c r="N31">
        <f t="shared" si="3"/>
        <v>0.7</v>
      </c>
      <c r="O31">
        <f t="shared" si="4"/>
        <v>0.87500000000000011</v>
      </c>
    </row>
    <row r="32" spans="1:15" x14ac:dyDescent="0.2">
      <c r="A32" t="s">
        <v>49</v>
      </c>
      <c r="B32" t="s">
        <v>4153</v>
      </c>
      <c r="C32">
        <v>1495.26</v>
      </c>
      <c r="D32">
        <v>1265.9199999999998</v>
      </c>
      <c r="E32">
        <v>2830</v>
      </c>
      <c r="F32">
        <v>219</v>
      </c>
      <c r="G32">
        <v>4</v>
      </c>
      <c r="H32">
        <v>16</v>
      </c>
      <c r="I32">
        <v>16</v>
      </c>
      <c r="J32">
        <v>68.400000000000006</v>
      </c>
      <c r="K32">
        <f t="shared" si="0"/>
        <v>0.8</v>
      </c>
      <c r="L32">
        <f t="shared" si="1"/>
        <v>0.8</v>
      </c>
      <c r="M32">
        <f t="shared" si="2"/>
        <v>0.7</v>
      </c>
      <c r="N32">
        <f t="shared" si="3"/>
        <v>0</v>
      </c>
      <c r="O32">
        <f t="shared" si="4"/>
        <v>0.66500000000000004</v>
      </c>
    </row>
    <row r="33" spans="1:15" x14ac:dyDescent="0.2">
      <c r="A33" t="s">
        <v>49</v>
      </c>
      <c r="B33" t="s">
        <v>4134</v>
      </c>
      <c r="C33">
        <v>465.59000000000003</v>
      </c>
      <c r="D33">
        <v>412</v>
      </c>
      <c r="E33">
        <v>2008</v>
      </c>
      <c r="F33">
        <v>223</v>
      </c>
      <c r="G33">
        <v>2</v>
      </c>
      <c r="H33">
        <v>10</v>
      </c>
      <c r="I33">
        <v>10</v>
      </c>
      <c r="J33">
        <v>36.900000000000006</v>
      </c>
      <c r="K33">
        <f t="shared" si="0"/>
        <v>0.8</v>
      </c>
      <c r="L33">
        <f t="shared" si="1"/>
        <v>0.7</v>
      </c>
      <c r="M33">
        <f t="shared" si="2"/>
        <v>0.7</v>
      </c>
      <c r="N33">
        <f t="shared" si="3"/>
        <v>0</v>
      </c>
      <c r="O33">
        <f t="shared" si="4"/>
        <v>0.63500000000000001</v>
      </c>
    </row>
    <row r="34" spans="1:15" x14ac:dyDescent="0.2">
      <c r="A34" t="s">
        <v>49</v>
      </c>
      <c r="B34" t="s">
        <v>4148</v>
      </c>
      <c r="C34">
        <v>717</v>
      </c>
      <c r="D34">
        <v>689</v>
      </c>
      <c r="E34">
        <v>906</v>
      </c>
      <c r="F34">
        <v>442</v>
      </c>
      <c r="G34">
        <v>2</v>
      </c>
      <c r="H34">
        <v>7</v>
      </c>
      <c r="I34">
        <v>7</v>
      </c>
      <c r="J34">
        <v>31.9</v>
      </c>
      <c r="K34">
        <f t="shared" si="0"/>
        <v>1</v>
      </c>
      <c r="L34">
        <f t="shared" si="1"/>
        <v>0.6</v>
      </c>
      <c r="M34">
        <f t="shared" si="2"/>
        <v>0.7</v>
      </c>
      <c r="N34">
        <f t="shared" si="3"/>
        <v>0</v>
      </c>
      <c r="O34">
        <f t="shared" si="4"/>
        <v>0.68500000000000005</v>
      </c>
    </row>
    <row r="35" spans="1:15" x14ac:dyDescent="0.2">
      <c r="A35" t="s">
        <v>49</v>
      </c>
      <c r="B35" t="s">
        <v>4145</v>
      </c>
      <c r="C35">
        <v>874.71</v>
      </c>
      <c r="D35">
        <v>983.71</v>
      </c>
      <c r="E35">
        <v>1043</v>
      </c>
      <c r="F35">
        <v>223</v>
      </c>
      <c r="G35">
        <v>5</v>
      </c>
      <c r="H35">
        <v>7</v>
      </c>
      <c r="I35">
        <v>7</v>
      </c>
      <c r="J35">
        <v>37.1</v>
      </c>
      <c r="K35">
        <f t="shared" si="0"/>
        <v>0.8</v>
      </c>
      <c r="L35">
        <f t="shared" si="1"/>
        <v>0.6</v>
      </c>
      <c r="M35">
        <f t="shared" si="2"/>
        <v>0.7</v>
      </c>
      <c r="N35">
        <f t="shared" si="3"/>
        <v>0.8</v>
      </c>
      <c r="O35">
        <f t="shared" si="4"/>
        <v>0.72499999999999998</v>
      </c>
    </row>
    <row r="36" spans="1:15" x14ac:dyDescent="0.2">
      <c r="A36" t="s">
        <v>49</v>
      </c>
      <c r="B36" t="s">
        <v>4157</v>
      </c>
      <c r="C36">
        <v>1093.02</v>
      </c>
      <c r="D36">
        <v>1129.02</v>
      </c>
      <c r="E36">
        <v>1602</v>
      </c>
      <c r="F36">
        <v>386</v>
      </c>
      <c r="G36">
        <v>2</v>
      </c>
      <c r="H36">
        <v>12</v>
      </c>
      <c r="I36">
        <v>12</v>
      </c>
      <c r="J36">
        <v>60.4</v>
      </c>
      <c r="K36">
        <f t="shared" si="0"/>
        <v>1</v>
      </c>
      <c r="L36">
        <f t="shared" si="1"/>
        <v>0.6</v>
      </c>
      <c r="M36">
        <f t="shared" si="2"/>
        <v>0.7</v>
      </c>
      <c r="N36">
        <f t="shared" si="3"/>
        <v>0.7</v>
      </c>
      <c r="O36">
        <f t="shared" si="4"/>
        <v>0.79</v>
      </c>
    </row>
    <row r="37" spans="1:15" x14ac:dyDescent="0.2">
      <c r="A37" t="s">
        <v>49</v>
      </c>
      <c r="B37" t="s">
        <v>4163</v>
      </c>
      <c r="C37">
        <v>977.1</v>
      </c>
      <c r="D37">
        <v>929.1</v>
      </c>
      <c r="E37">
        <v>814</v>
      </c>
      <c r="F37">
        <v>223</v>
      </c>
      <c r="G37">
        <v>1</v>
      </c>
      <c r="H37">
        <v>6</v>
      </c>
      <c r="I37">
        <v>6</v>
      </c>
      <c r="J37">
        <v>28.7</v>
      </c>
      <c r="K37">
        <f t="shared" si="0"/>
        <v>0.9</v>
      </c>
      <c r="L37">
        <f t="shared" si="1"/>
        <v>0.6</v>
      </c>
      <c r="M37">
        <f t="shared" si="2"/>
        <v>0.7</v>
      </c>
      <c r="N37">
        <f t="shared" si="3"/>
        <v>0</v>
      </c>
      <c r="O37">
        <f t="shared" si="4"/>
        <v>0.64500000000000002</v>
      </c>
    </row>
    <row r="38" spans="1:15" x14ac:dyDescent="0.2">
      <c r="A38" t="s">
        <v>49</v>
      </c>
      <c r="B38" t="s">
        <v>4158</v>
      </c>
      <c r="C38">
        <v>1143.1600000000001</v>
      </c>
      <c r="D38">
        <v>1153.1600000000001</v>
      </c>
      <c r="E38">
        <v>778</v>
      </c>
      <c r="F38">
        <v>223</v>
      </c>
      <c r="G38">
        <v>3</v>
      </c>
      <c r="H38">
        <v>6</v>
      </c>
      <c r="I38">
        <v>6</v>
      </c>
      <c r="J38">
        <v>31.4</v>
      </c>
      <c r="K38">
        <f t="shared" si="0"/>
        <v>1</v>
      </c>
      <c r="L38">
        <f t="shared" si="1"/>
        <v>0.6</v>
      </c>
      <c r="M38">
        <f t="shared" si="2"/>
        <v>0.7</v>
      </c>
      <c r="N38">
        <f t="shared" si="3"/>
        <v>0.8</v>
      </c>
      <c r="O38">
        <f t="shared" si="4"/>
        <v>0.80500000000000005</v>
      </c>
    </row>
    <row r="39" spans="1:15" x14ac:dyDescent="0.2">
      <c r="A39" t="s">
        <v>49</v>
      </c>
      <c r="B39" t="s">
        <v>4135</v>
      </c>
      <c r="C39">
        <v>1416.31</v>
      </c>
      <c r="D39">
        <v>1390.05</v>
      </c>
      <c r="E39">
        <v>1499</v>
      </c>
      <c r="F39">
        <v>442</v>
      </c>
      <c r="G39">
        <v>5</v>
      </c>
      <c r="H39">
        <v>11</v>
      </c>
      <c r="I39">
        <v>11</v>
      </c>
      <c r="J39">
        <v>47.899999999999991</v>
      </c>
      <c r="K39">
        <f t="shared" si="0"/>
        <v>1</v>
      </c>
      <c r="L39">
        <f t="shared" si="1"/>
        <v>0.6</v>
      </c>
      <c r="M39">
        <f t="shared" si="2"/>
        <v>0.7</v>
      </c>
      <c r="N39">
        <f t="shared" si="3"/>
        <v>0</v>
      </c>
      <c r="O39">
        <f t="shared" si="4"/>
        <v>0.68500000000000005</v>
      </c>
    </row>
    <row r="40" spans="1:15" x14ac:dyDescent="0.2">
      <c r="A40" t="s">
        <v>49</v>
      </c>
      <c r="B40" t="s">
        <v>4136</v>
      </c>
      <c r="C40">
        <v>1436.12</v>
      </c>
      <c r="D40">
        <v>1490.12</v>
      </c>
      <c r="E40">
        <v>1115</v>
      </c>
      <c r="F40">
        <v>223</v>
      </c>
      <c r="G40">
        <v>4</v>
      </c>
      <c r="H40">
        <v>8</v>
      </c>
      <c r="I40">
        <v>8</v>
      </c>
      <c r="J40">
        <v>43.1</v>
      </c>
      <c r="K40">
        <f t="shared" si="0"/>
        <v>1</v>
      </c>
      <c r="L40">
        <f t="shared" si="1"/>
        <v>0.7</v>
      </c>
      <c r="M40">
        <f t="shared" si="2"/>
        <v>0.7</v>
      </c>
      <c r="N40">
        <f t="shared" si="3"/>
        <v>0.8</v>
      </c>
      <c r="O40">
        <f t="shared" si="4"/>
        <v>0.83499999999999996</v>
      </c>
    </row>
    <row r="41" spans="1:15" x14ac:dyDescent="0.2">
      <c r="A41" t="s">
        <v>49</v>
      </c>
      <c r="B41" t="s">
        <v>4137</v>
      </c>
      <c r="C41">
        <v>1015.12</v>
      </c>
      <c r="D41">
        <v>878</v>
      </c>
      <c r="E41">
        <v>1168</v>
      </c>
      <c r="F41">
        <v>442</v>
      </c>
      <c r="G41">
        <v>5</v>
      </c>
      <c r="H41">
        <v>9</v>
      </c>
      <c r="I41">
        <v>9</v>
      </c>
      <c r="J41">
        <v>38.6</v>
      </c>
      <c r="K41">
        <f t="shared" si="0"/>
        <v>0.8</v>
      </c>
      <c r="L41">
        <f t="shared" si="1"/>
        <v>0.6</v>
      </c>
      <c r="M41">
        <f t="shared" si="2"/>
        <v>0.7</v>
      </c>
      <c r="N41">
        <f t="shared" si="3"/>
        <v>0</v>
      </c>
      <c r="O41">
        <f t="shared" si="4"/>
        <v>0.60499999999999998</v>
      </c>
    </row>
    <row r="42" spans="1:15" x14ac:dyDescent="0.2">
      <c r="A42" t="s">
        <v>49</v>
      </c>
      <c r="B42" t="s">
        <v>4146</v>
      </c>
      <c r="C42">
        <v>936</v>
      </c>
      <c r="D42">
        <v>937</v>
      </c>
      <c r="E42">
        <v>1801</v>
      </c>
      <c r="F42">
        <v>442</v>
      </c>
      <c r="G42">
        <v>1</v>
      </c>
      <c r="H42">
        <v>12</v>
      </c>
      <c r="I42">
        <v>12</v>
      </c>
      <c r="J42">
        <v>53.9</v>
      </c>
      <c r="K42">
        <f t="shared" si="0"/>
        <v>1</v>
      </c>
      <c r="L42">
        <f t="shared" si="1"/>
        <v>0.6</v>
      </c>
      <c r="M42">
        <f t="shared" si="2"/>
        <v>0.7</v>
      </c>
      <c r="N42">
        <f t="shared" si="3"/>
        <v>0</v>
      </c>
      <c r="O42">
        <f t="shared" si="4"/>
        <v>0.68500000000000005</v>
      </c>
    </row>
    <row r="43" spans="1:15" x14ac:dyDescent="0.2">
      <c r="A43" t="s">
        <v>49</v>
      </c>
      <c r="B43" t="s">
        <v>4154</v>
      </c>
      <c r="C43">
        <v>594.14</v>
      </c>
      <c r="D43">
        <v>461.14</v>
      </c>
      <c r="E43">
        <v>1505</v>
      </c>
      <c r="F43">
        <v>386</v>
      </c>
      <c r="G43">
        <v>4</v>
      </c>
      <c r="H43">
        <v>11</v>
      </c>
      <c r="I43">
        <v>11</v>
      </c>
      <c r="J43">
        <v>53.300000000000004</v>
      </c>
      <c r="K43">
        <f t="shared" si="0"/>
        <v>0.7</v>
      </c>
      <c r="L43">
        <f t="shared" si="1"/>
        <v>0.6</v>
      </c>
      <c r="M43">
        <f t="shared" si="2"/>
        <v>0.7</v>
      </c>
      <c r="N43">
        <f t="shared" si="3"/>
        <v>0.7</v>
      </c>
      <c r="O43">
        <f t="shared" si="4"/>
        <v>0.66999999999999993</v>
      </c>
    </row>
    <row r="44" spans="1:15" x14ac:dyDescent="0.2">
      <c r="A44" t="s">
        <v>49</v>
      </c>
      <c r="B44" t="s">
        <v>4149</v>
      </c>
      <c r="C44">
        <v>446.62</v>
      </c>
      <c r="D44">
        <v>356.62</v>
      </c>
      <c r="E44">
        <v>276</v>
      </c>
      <c r="F44">
        <v>386</v>
      </c>
      <c r="G44">
        <v>3</v>
      </c>
      <c r="H44">
        <v>4</v>
      </c>
      <c r="I44">
        <v>4</v>
      </c>
      <c r="J44">
        <v>21.700000000000003</v>
      </c>
      <c r="K44">
        <f t="shared" si="0"/>
        <v>0.7</v>
      </c>
      <c r="L44">
        <f t="shared" si="1"/>
        <v>0.6</v>
      </c>
      <c r="M44">
        <f t="shared" si="2"/>
        <v>0.7</v>
      </c>
      <c r="N44">
        <f t="shared" si="3"/>
        <v>0.9</v>
      </c>
      <c r="O44">
        <f t="shared" si="4"/>
        <v>0.7</v>
      </c>
    </row>
    <row r="45" spans="1:15" x14ac:dyDescent="0.2">
      <c r="A45" t="s">
        <v>49</v>
      </c>
      <c r="B45" t="s">
        <v>4161</v>
      </c>
      <c r="C45">
        <v>136</v>
      </c>
      <c r="D45">
        <v>142</v>
      </c>
      <c r="E45">
        <v>449</v>
      </c>
      <c r="F45">
        <v>0</v>
      </c>
      <c r="G45">
        <v>0</v>
      </c>
      <c r="H45">
        <v>3</v>
      </c>
      <c r="I45">
        <v>3</v>
      </c>
      <c r="J45">
        <v>16.100000000000001</v>
      </c>
      <c r="K45">
        <f t="shared" si="0"/>
        <v>1</v>
      </c>
      <c r="L45">
        <f t="shared" si="1"/>
        <v>1</v>
      </c>
      <c r="M45">
        <f t="shared" si="2"/>
        <v>1</v>
      </c>
      <c r="N45">
        <f t="shared" si="3"/>
        <v>0.8</v>
      </c>
      <c r="O45">
        <f t="shared" si="4"/>
        <v>0.97</v>
      </c>
    </row>
    <row r="46" spans="1:15" x14ac:dyDescent="0.2">
      <c r="A46" t="s">
        <v>49</v>
      </c>
      <c r="B46" t="s">
        <v>4159</v>
      </c>
      <c r="C46">
        <v>1640.7199999999998</v>
      </c>
      <c r="D46">
        <v>1368.28</v>
      </c>
      <c r="E46">
        <v>1933</v>
      </c>
      <c r="F46">
        <v>605</v>
      </c>
      <c r="G46">
        <v>8</v>
      </c>
      <c r="H46">
        <v>14</v>
      </c>
      <c r="I46">
        <v>14</v>
      </c>
      <c r="J46">
        <v>62.100000000000009</v>
      </c>
      <c r="K46">
        <f t="shared" si="0"/>
        <v>0.8</v>
      </c>
      <c r="L46">
        <f t="shared" si="1"/>
        <v>0.6</v>
      </c>
      <c r="M46">
        <f t="shared" si="2"/>
        <v>0.7</v>
      </c>
      <c r="N46">
        <f t="shared" si="3"/>
        <v>0</v>
      </c>
      <c r="O46">
        <f t="shared" si="4"/>
        <v>0.60499999999999998</v>
      </c>
    </row>
    <row r="47" spans="1:15" x14ac:dyDescent="0.2">
      <c r="A47" t="s">
        <v>49</v>
      </c>
      <c r="B47" t="s">
        <v>4155</v>
      </c>
      <c r="C47">
        <v>975.43999999999994</v>
      </c>
      <c r="D47">
        <v>1002.17</v>
      </c>
      <c r="E47">
        <v>1965</v>
      </c>
      <c r="F47">
        <v>605</v>
      </c>
      <c r="G47">
        <v>2</v>
      </c>
      <c r="H47">
        <v>11</v>
      </c>
      <c r="I47">
        <v>11</v>
      </c>
      <c r="J47">
        <v>39.1</v>
      </c>
      <c r="K47">
        <f t="shared" si="0"/>
        <v>1</v>
      </c>
      <c r="L47">
        <f t="shared" si="1"/>
        <v>0.6</v>
      </c>
      <c r="M47">
        <f t="shared" si="2"/>
        <v>0.7</v>
      </c>
      <c r="N47">
        <f t="shared" si="3"/>
        <v>0</v>
      </c>
      <c r="O47">
        <f t="shared" si="4"/>
        <v>0.68500000000000005</v>
      </c>
    </row>
    <row r="48" spans="1:15" x14ac:dyDescent="0.2">
      <c r="A48" t="s">
        <v>49</v>
      </c>
      <c r="B48" t="s">
        <v>4138</v>
      </c>
      <c r="C48">
        <v>1229.3</v>
      </c>
      <c r="D48">
        <v>1258.3</v>
      </c>
      <c r="E48">
        <v>1166</v>
      </c>
      <c r="F48">
        <v>605</v>
      </c>
      <c r="G48">
        <v>5</v>
      </c>
      <c r="H48">
        <v>10</v>
      </c>
      <c r="I48">
        <v>10</v>
      </c>
      <c r="J48">
        <v>46.699999999999996</v>
      </c>
      <c r="K48">
        <f t="shared" si="0"/>
        <v>1</v>
      </c>
      <c r="L48">
        <f t="shared" si="1"/>
        <v>0.6</v>
      </c>
      <c r="M48">
        <f t="shared" si="2"/>
        <v>0.7</v>
      </c>
      <c r="N48">
        <f t="shared" si="3"/>
        <v>0</v>
      </c>
      <c r="O48">
        <f t="shared" si="4"/>
        <v>0.68500000000000005</v>
      </c>
    </row>
    <row r="49" spans="1:15" x14ac:dyDescent="0.2">
      <c r="A49" t="s">
        <v>49</v>
      </c>
      <c r="B49" t="s">
        <v>4139</v>
      </c>
      <c r="C49">
        <v>892.41000000000008</v>
      </c>
      <c r="D49">
        <v>733.96</v>
      </c>
      <c r="E49">
        <v>1940</v>
      </c>
      <c r="F49">
        <v>605</v>
      </c>
      <c r="G49">
        <v>2</v>
      </c>
      <c r="H49">
        <v>14</v>
      </c>
      <c r="I49">
        <v>14</v>
      </c>
      <c r="J49">
        <v>62.800000000000004</v>
      </c>
      <c r="K49">
        <f t="shared" si="0"/>
        <v>0.7</v>
      </c>
      <c r="L49">
        <f t="shared" si="1"/>
        <v>0.6</v>
      </c>
      <c r="M49">
        <f t="shared" si="2"/>
        <v>0.7</v>
      </c>
      <c r="N49">
        <f t="shared" si="3"/>
        <v>0</v>
      </c>
      <c r="O49">
        <f t="shared" si="4"/>
        <v>0.56499999999999995</v>
      </c>
    </row>
    <row r="50" spans="1:15" x14ac:dyDescent="0.2">
      <c r="A50" t="s">
        <v>49</v>
      </c>
      <c r="B50" t="s">
        <v>4140</v>
      </c>
      <c r="C50">
        <v>1086.1600000000001</v>
      </c>
      <c r="D50">
        <v>1075.1600000000001</v>
      </c>
      <c r="E50">
        <v>1841</v>
      </c>
      <c r="F50">
        <v>605</v>
      </c>
      <c r="G50">
        <v>3</v>
      </c>
      <c r="H50">
        <v>14</v>
      </c>
      <c r="I50">
        <v>14</v>
      </c>
      <c r="J50">
        <v>68.900000000000006</v>
      </c>
      <c r="K50">
        <f t="shared" si="0"/>
        <v>1</v>
      </c>
      <c r="L50">
        <f t="shared" si="1"/>
        <v>0.6</v>
      </c>
      <c r="M50">
        <f t="shared" si="2"/>
        <v>0.7</v>
      </c>
      <c r="N50">
        <f t="shared" si="3"/>
        <v>0.7</v>
      </c>
      <c r="O50">
        <f t="shared" si="4"/>
        <v>0.79</v>
      </c>
    </row>
    <row r="51" spans="1:15" x14ac:dyDescent="0.2">
      <c r="A51" t="s">
        <v>49</v>
      </c>
      <c r="B51" t="s">
        <v>4141</v>
      </c>
      <c r="C51">
        <v>774.4</v>
      </c>
      <c r="D51">
        <v>821.25</v>
      </c>
      <c r="E51">
        <v>2979</v>
      </c>
      <c r="F51">
        <v>386</v>
      </c>
      <c r="G51">
        <v>8</v>
      </c>
      <c r="H51">
        <v>16</v>
      </c>
      <c r="I51">
        <v>16</v>
      </c>
      <c r="J51">
        <v>64.100000000000009</v>
      </c>
      <c r="K51">
        <f t="shared" si="0"/>
        <v>0.9</v>
      </c>
      <c r="L51">
        <f t="shared" si="1"/>
        <v>0.7</v>
      </c>
      <c r="M51">
        <f t="shared" si="2"/>
        <v>0.7</v>
      </c>
      <c r="N51">
        <f t="shared" si="3"/>
        <v>0</v>
      </c>
      <c r="O51">
        <f t="shared" si="4"/>
        <v>0.67500000000000004</v>
      </c>
    </row>
    <row r="52" spans="1:15" x14ac:dyDescent="0.2">
      <c r="A52" t="s">
        <v>49</v>
      </c>
      <c r="B52" t="s">
        <v>4150</v>
      </c>
      <c r="C52">
        <v>471.24</v>
      </c>
      <c r="D52">
        <v>321.12</v>
      </c>
      <c r="E52">
        <v>633</v>
      </c>
      <c r="F52">
        <v>386</v>
      </c>
      <c r="G52">
        <v>1</v>
      </c>
      <c r="H52">
        <v>6</v>
      </c>
      <c r="I52">
        <v>6</v>
      </c>
      <c r="J52">
        <v>33.6</v>
      </c>
      <c r="K52">
        <f t="shared" si="0"/>
        <v>0.7</v>
      </c>
      <c r="L52">
        <f t="shared" si="1"/>
        <v>0.6</v>
      </c>
      <c r="M52">
        <f t="shared" si="2"/>
        <v>0.7</v>
      </c>
      <c r="N52">
        <f t="shared" si="3"/>
        <v>0.9</v>
      </c>
      <c r="O52">
        <f t="shared" si="4"/>
        <v>0.7</v>
      </c>
    </row>
    <row r="53" spans="1:15" x14ac:dyDescent="0.2">
      <c r="A53" t="s">
        <v>49</v>
      </c>
      <c r="B53" t="s">
        <v>4162</v>
      </c>
      <c r="C53">
        <v>584.34</v>
      </c>
      <c r="D53">
        <v>542.16999999999996</v>
      </c>
      <c r="E53">
        <v>986</v>
      </c>
      <c r="F53">
        <v>605</v>
      </c>
      <c r="G53">
        <v>2</v>
      </c>
      <c r="H53">
        <v>9</v>
      </c>
      <c r="I53">
        <v>9</v>
      </c>
      <c r="J53">
        <v>40.799999999999997</v>
      </c>
      <c r="K53">
        <f t="shared" si="0"/>
        <v>0.9</v>
      </c>
      <c r="L53">
        <f t="shared" si="1"/>
        <v>0.6</v>
      </c>
      <c r="M53">
        <f t="shared" si="2"/>
        <v>0.7</v>
      </c>
      <c r="N53">
        <f t="shared" si="3"/>
        <v>0</v>
      </c>
      <c r="O53">
        <f t="shared" si="4"/>
        <v>0.64500000000000002</v>
      </c>
    </row>
    <row r="54" spans="1:15" x14ac:dyDescent="0.2">
      <c r="A54" t="s">
        <v>49</v>
      </c>
      <c r="B54" t="s">
        <v>4151</v>
      </c>
      <c r="C54">
        <v>681.36</v>
      </c>
      <c r="D54">
        <v>737.82</v>
      </c>
      <c r="E54">
        <v>2227</v>
      </c>
      <c r="F54">
        <v>605</v>
      </c>
      <c r="G54">
        <v>4</v>
      </c>
      <c r="H54">
        <v>16</v>
      </c>
      <c r="I54">
        <v>16</v>
      </c>
      <c r="J54">
        <v>78.499999999999986</v>
      </c>
      <c r="K54">
        <f t="shared" si="0"/>
        <v>0.9</v>
      </c>
      <c r="L54">
        <f t="shared" si="1"/>
        <v>0.6</v>
      </c>
      <c r="M54">
        <f t="shared" si="2"/>
        <v>0.7</v>
      </c>
      <c r="N54">
        <f t="shared" si="3"/>
        <v>0.7</v>
      </c>
      <c r="O54">
        <f t="shared" si="4"/>
        <v>0.75</v>
      </c>
    </row>
    <row r="55" spans="1:15" x14ac:dyDescent="0.2">
      <c r="A55" t="s">
        <v>49</v>
      </c>
      <c r="B55" t="s">
        <v>4156</v>
      </c>
      <c r="C55">
        <v>971.12</v>
      </c>
      <c r="D55">
        <v>961.12</v>
      </c>
      <c r="E55">
        <v>1396</v>
      </c>
      <c r="F55">
        <v>223</v>
      </c>
      <c r="G55">
        <v>4</v>
      </c>
      <c r="H55">
        <v>9</v>
      </c>
      <c r="I55">
        <v>9</v>
      </c>
      <c r="J55">
        <v>41.699999999999996</v>
      </c>
      <c r="K55">
        <f t="shared" si="0"/>
        <v>1</v>
      </c>
      <c r="L55">
        <f t="shared" si="1"/>
        <v>0.7</v>
      </c>
      <c r="M55">
        <f t="shared" si="2"/>
        <v>0.7</v>
      </c>
      <c r="N55">
        <f t="shared" si="3"/>
        <v>0</v>
      </c>
      <c r="O55">
        <f t="shared" si="4"/>
        <v>0.71499999999999997</v>
      </c>
    </row>
    <row r="56" spans="1:15" x14ac:dyDescent="0.2">
      <c r="A56" t="s">
        <v>49</v>
      </c>
      <c r="B56" t="s">
        <v>4142</v>
      </c>
      <c r="C56">
        <v>639.22</v>
      </c>
      <c r="D56">
        <v>614.15</v>
      </c>
      <c r="E56">
        <v>1569</v>
      </c>
      <c r="F56">
        <v>223</v>
      </c>
      <c r="G56">
        <v>3</v>
      </c>
      <c r="H56">
        <v>9</v>
      </c>
      <c r="I56">
        <v>9</v>
      </c>
      <c r="J56">
        <v>42.800000000000004</v>
      </c>
      <c r="K56">
        <f t="shared" si="0"/>
        <v>1</v>
      </c>
      <c r="L56">
        <f t="shared" si="1"/>
        <v>0.7</v>
      </c>
      <c r="M56">
        <f t="shared" si="2"/>
        <v>0.7</v>
      </c>
      <c r="N56">
        <f t="shared" si="3"/>
        <v>0</v>
      </c>
      <c r="O56">
        <f t="shared" si="4"/>
        <v>0.71499999999999997</v>
      </c>
    </row>
    <row r="57" spans="1:15" x14ac:dyDescent="0.2">
      <c r="A57" t="s">
        <v>49</v>
      </c>
      <c r="B57" t="s">
        <v>4143</v>
      </c>
      <c r="C57">
        <v>888</v>
      </c>
      <c r="D57">
        <v>994</v>
      </c>
      <c r="E57">
        <v>957</v>
      </c>
      <c r="F57">
        <v>0</v>
      </c>
      <c r="G57">
        <v>0</v>
      </c>
      <c r="H57">
        <v>5</v>
      </c>
      <c r="I57">
        <v>5</v>
      </c>
      <c r="J57">
        <v>22.6</v>
      </c>
      <c r="K57">
        <f t="shared" si="0"/>
        <v>0.8</v>
      </c>
      <c r="L57">
        <f t="shared" si="1"/>
        <v>1</v>
      </c>
      <c r="M57">
        <f t="shared" si="2"/>
        <v>1</v>
      </c>
      <c r="N57">
        <f t="shared" si="3"/>
        <v>0</v>
      </c>
      <c r="O57">
        <f t="shared" si="4"/>
        <v>0.77000000000000013</v>
      </c>
    </row>
    <row r="58" spans="1:15" x14ac:dyDescent="0.2">
      <c r="A58" t="s">
        <v>49</v>
      </c>
      <c r="B58" t="s">
        <v>4144</v>
      </c>
      <c r="C58">
        <v>165.5</v>
      </c>
      <c r="D58">
        <v>136.54</v>
      </c>
      <c r="E58">
        <v>1589</v>
      </c>
      <c r="F58">
        <v>0</v>
      </c>
      <c r="G58">
        <v>3</v>
      </c>
      <c r="H58">
        <v>9</v>
      </c>
      <c r="I58">
        <v>9</v>
      </c>
      <c r="J58">
        <v>43.6</v>
      </c>
      <c r="K58">
        <f t="shared" si="0"/>
        <v>0.7</v>
      </c>
      <c r="L58">
        <f t="shared" si="1"/>
        <v>1</v>
      </c>
      <c r="M58">
        <f t="shared" si="2"/>
        <v>0.7</v>
      </c>
      <c r="N58">
        <f t="shared" si="3"/>
        <v>0.7</v>
      </c>
      <c r="O58">
        <f t="shared" si="4"/>
        <v>0.78999999999999992</v>
      </c>
    </row>
    <row r="59" spans="1:15" x14ac:dyDescent="0.2">
      <c r="A59" t="s">
        <v>49</v>
      </c>
      <c r="B59" t="s">
        <v>4147</v>
      </c>
      <c r="C59">
        <v>804.15000000000009</v>
      </c>
      <c r="D59">
        <v>703.81000000000006</v>
      </c>
      <c r="E59">
        <v>1455</v>
      </c>
      <c r="F59">
        <v>0</v>
      </c>
      <c r="G59">
        <v>3</v>
      </c>
      <c r="H59">
        <v>9</v>
      </c>
      <c r="I59">
        <v>9</v>
      </c>
      <c r="J59">
        <v>44.8</v>
      </c>
      <c r="K59">
        <f t="shared" si="0"/>
        <v>0.8</v>
      </c>
      <c r="L59">
        <f t="shared" si="1"/>
        <v>1</v>
      </c>
      <c r="M59">
        <f t="shared" si="2"/>
        <v>0.7</v>
      </c>
      <c r="N59">
        <f t="shared" si="3"/>
        <v>0.7</v>
      </c>
      <c r="O59">
        <f t="shared" si="4"/>
        <v>0.83000000000000007</v>
      </c>
    </row>
    <row r="60" spans="1:15" x14ac:dyDescent="0.2">
      <c r="A60" t="s">
        <v>49</v>
      </c>
      <c r="B60" t="s">
        <v>4160</v>
      </c>
      <c r="C60">
        <v>174</v>
      </c>
      <c r="D60">
        <v>322</v>
      </c>
      <c r="E60">
        <v>1406</v>
      </c>
      <c r="F60">
        <v>0</v>
      </c>
      <c r="G60">
        <v>2</v>
      </c>
      <c r="H60">
        <v>5</v>
      </c>
      <c r="I60">
        <v>5</v>
      </c>
      <c r="J60">
        <v>13.3</v>
      </c>
      <c r="K60">
        <f t="shared" si="0"/>
        <v>0.7</v>
      </c>
      <c r="L60">
        <f t="shared" si="1"/>
        <v>1</v>
      </c>
      <c r="M60">
        <f t="shared" si="2"/>
        <v>0.7</v>
      </c>
      <c r="N60">
        <f t="shared" si="3"/>
        <v>0</v>
      </c>
      <c r="O60">
        <f t="shared" si="4"/>
        <v>0.68499999999999994</v>
      </c>
    </row>
    <row r="61" spans="1:15" x14ac:dyDescent="0.2">
      <c r="A61" t="s">
        <v>49</v>
      </c>
      <c r="B61" t="s">
        <v>4152</v>
      </c>
      <c r="C61">
        <v>690.34</v>
      </c>
      <c r="D61">
        <v>638.21</v>
      </c>
      <c r="E61">
        <v>709</v>
      </c>
      <c r="F61">
        <v>0</v>
      </c>
      <c r="G61">
        <v>1</v>
      </c>
      <c r="H61">
        <v>4</v>
      </c>
      <c r="I61">
        <v>4</v>
      </c>
      <c r="J61">
        <v>18.399999999999999</v>
      </c>
      <c r="K61">
        <f t="shared" si="0"/>
        <v>0.9</v>
      </c>
      <c r="L61">
        <f t="shared" si="1"/>
        <v>1</v>
      </c>
      <c r="M61">
        <f t="shared" si="2"/>
        <v>0.7</v>
      </c>
      <c r="N61">
        <f t="shared" si="3"/>
        <v>0</v>
      </c>
      <c r="O61">
        <f t="shared" si="4"/>
        <v>0.76500000000000001</v>
      </c>
    </row>
    <row r="62" spans="1:15" x14ac:dyDescent="0.2">
      <c r="A62" t="s">
        <v>7</v>
      </c>
      <c r="B62" t="s">
        <v>4153</v>
      </c>
      <c r="C62">
        <v>1286.8599999999999</v>
      </c>
      <c r="D62">
        <v>1015.7399999999998</v>
      </c>
      <c r="E62">
        <v>1054</v>
      </c>
      <c r="F62">
        <v>69</v>
      </c>
      <c r="G62">
        <v>6</v>
      </c>
      <c r="H62">
        <v>20</v>
      </c>
      <c r="I62">
        <v>20</v>
      </c>
      <c r="J62">
        <v>100.70000000000002</v>
      </c>
      <c r="K62">
        <f t="shared" si="0"/>
        <v>0.7</v>
      </c>
      <c r="L62">
        <f t="shared" si="1"/>
        <v>0.8</v>
      </c>
      <c r="M62">
        <f t="shared" si="2"/>
        <v>0.7</v>
      </c>
      <c r="N62">
        <f t="shared" si="3"/>
        <v>0.7</v>
      </c>
      <c r="O62">
        <f t="shared" si="4"/>
        <v>0.73</v>
      </c>
    </row>
    <row r="63" spans="1:15" x14ac:dyDescent="0.2">
      <c r="A63" t="s">
        <v>7</v>
      </c>
      <c r="B63" t="s">
        <v>4134</v>
      </c>
      <c r="C63">
        <v>1087.48</v>
      </c>
      <c r="D63">
        <v>1294.06</v>
      </c>
      <c r="E63">
        <v>585</v>
      </c>
      <c r="F63">
        <v>0</v>
      </c>
      <c r="G63">
        <v>3</v>
      </c>
      <c r="H63">
        <v>14</v>
      </c>
      <c r="I63">
        <v>14</v>
      </c>
      <c r="J63">
        <v>75.5</v>
      </c>
      <c r="K63">
        <f t="shared" si="0"/>
        <v>0.8</v>
      </c>
      <c r="L63">
        <f t="shared" si="1"/>
        <v>1</v>
      </c>
      <c r="M63">
        <f t="shared" si="2"/>
        <v>0.7</v>
      </c>
      <c r="N63">
        <f t="shared" si="3"/>
        <v>0.8</v>
      </c>
      <c r="O63">
        <f t="shared" si="4"/>
        <v>0.84500000000000008</v>
      </c>
    </row>
    <row r="64" spans="1:15" x14ac:dyDescent="0.2">
      <c r="A64" t="s">
        <v>7</v>
      </c>
      <c r="B64" t="s">
        <v>4148</v>
      </c>
      <c r="C64">
        <v>469.66</v>
      </c>
      <c r="D64">
        <v>545</v>
      </c>
      <c r="E64">
        <v>272</v>
      </c>
      <c r="F64">
        <v>24</v>
      </c>
      <c r="G64">
        <v>4</v>
      </c>
      <c r="H64">
        <v>10</v>
      </c>
      <c r="I64">
        <v>10</v>
      </c>
      <c r="J64">
        <v>46.300000000000004</v>
      </c>
      <c r="K64">
        <f t="shared" si="0"/>
        <v>0.8</v>
      </c>
      <c r="L64">
        <f t="shared" si="1"/>
        <v>0.8</v>
      </c>
      <c r="M64">
        <f t="shared" si="2"/>
        <v>0.7</v>
      </c>
      <c r="N64">
        <f t="shared" si="3"/>
        <v>0</v>
      </c>
      <c r="O64">
        <f t="shared" si="4"/>
        <v>0.66500000000000004</v>
      </c>
    </row>
    <row r="65" spans="1:15" x14ac:dyDescent="0.2">
      <c r="A65" t="s">
        <v>7</v>
      </c>
      <c r="B65" t="s">
        <v>4145</v>
      </c>
      <c r="C65">
        <v>513.30999999999995</v>
      </c>
      <c r="D65">
        <v>442.78000000000003</v>
      </c>
      <c r="E65">
        <v>343</v>
      </c>
      <c r="F65">
        <v>69</v>
      </c>
      <c r="G65">
        <v>6</v>
      </c>
      <c r="H65">
        <v>13</v>
      </c>
      <c r="I65">
        <v>13</v>
      </c>
      <c r="J65">
        <v>63.6</v>
      </c>
      <c r="K65">
        <f t="shared" si="0"/>
        <v>0.8</v>
      </c>
      <c r="L65">
        <f t="shared" si="1"/>
        <v>0.6</v>
      </c>
      <c r="M65">
        <f t="shared" si="2"/>
        <v>0.7</v>
      </c>
      <c r="N65">
        <f t="shared" si="3"/>
        <v>0.7</v>
      </c>
      <c r="O65">
        <f t="shared" si="4"/>
        <v>0.71</v>
      </c>
    </row>
    <row r="66" spans="1:15" x14ac:dyDescent="0.2">
      <c r="A66" t="s">
        <v>7</v>
      </c>
      <c r="B66" t="s">
        <v>4157</v>
      </c>
      <c r="C66">
        <v>946.56000000000006</v>
      </c>
      <c r="D66">
        <v>765.17</v>
      </c>
      <c r="E66">
        <v>471</v>
      </c>
      <c r="F66">
        <v>0</v>
      </c>
      <c r="G66">
        <v>2</v>
      </c>
      <c r="H66">
        <v>14</v>
      </c>
      <c r="I66">
        <v>14</v>
      </c>
      <c r="J66">
        <v>72.3</v>
      </c>
      <c r="K66">
        <f t="shared" si="0"/>
        <v>0.7</v>
      </c>
      <c r="L66">
        <f t="shared" ref="L66:L91" si="5">IF(E66=0,0,IF(F66=0,1,IF(ABS(1-(SUM(E66,F66)/E66))&lt;=0.05,1,IF(ABS(1-(SUM(E66,F66)/E66))&lt;=0.1,0.8,IF(ABS(1-(SUM(E66,F66)/E66))&lt;=0.2,0.7,0.6)))))</f>
        <v>1</v>
      </c>
      <c r="M66">
        <f t="shared" si="2"/>
        <v>0.7</v>
      </c>
      <c r="N66">
        <f t="shared" si="3"/>
        <v>0.8</v>
      </c>
      <c r="O66">
        <f t="shared" si="4"/>
        <v>0.80499999999999994</v>
      </c>
    </row>
    <row r="67" spans="1:15" x14ac:dyDescent="0.2">
      <c r="A67" t="s">
        <v>7</v>
      </c>
      <c r="B67" t="s">
        <v>4163</v>
      </c>
      <c r="C67">
        <v>394.03</v>
      </c>
      <c r="D67">
        <v>253.21</v>
      </c>
      <c r="E67">
        <v>324</v>
      </c>
      <c r="F67">
        <v>45</v>
      </c>
      <c r="G67">
        <v>4</v>
      </c>
      <c r="H67">
        <v>7</v>
      </c>
      <c r="I67">
        <v>7</v>
      </c>
      <c r="J67">
        <v>36.099999999999994</v>
      </c>
      <c r="K67">
        <f t="shared" ref="K67:K130" si="6">IF(C67=0,0.6,IF(D67=0,0,IF(AND(C67/D67&gt;0.95,C67/D67&lt;1.05),1,IF(AND(C67/D67&gt;0.9,C67/D67&lt;1.1),0.9,IF(AND(C67/D67&gt;0.8,C67/D67&lt;1.2),0.8,0.7)))))</f>
        <v>0.7</v>
      </c>
      <c r="L67">
        <f t="shared" si="5"/>
        <v>0.7</v>
      </c>
      <c r="M67">
        <f t="shared" ref="M67:M130" si="7">IF(G67=0,1,IF(G67/H67&lt;0.05,1,IF(G67/H67&lt;1.1*0.05,0.9,IF(G67/H67&lt;0.005*1.2,0.8,0.7))))</f>
        <v>0.7</v>
      </c>
      <c r="N67">
        <f t="shared" ref="N67:N130" si="8">IF(ABS(1-((J67/I67)/6))&lt;0.1,0.9,IF(ABS(1-((J67/I67)/6))&lt;0.15,0.8,IF(ABS(1-((J67/I67)/6))&lt;0.2,0.7,0)))</f>
        <v>0.8</v>
      </c>
      <c r="O67">
        <f t="shared" ref="O67:O130" si="9">K67*0.4+L67*0.3+M67*0.15+N67*0.15</f>
        <v>0.71499999999999997</v>
      </c>
    </row>
    <row r="68" spans="1:15" x14ac:dyDescent="0.2">
      <c r="A68" t="s">
        <v>7</v>
      </c>
      <c r="B68" t="s">
        <v>4158</v>
      </c>
      <c r="C68">
        <v>398.20000000000005</v>
      </c>
      <c r="D68">
        <v>445.56000000000006</v>
      </c>
      <c r="E68">
        <v>389</v>
      </c>
      <c r="F68">
        <v>0</v>
      </c>
      <c r="G68">
        <v>2</v>
      </c>
      <c r="H68">
        <v>9</v>
      </c>
      <c r="I68">
        <v>9</v>
      </c>
      <c r="J68">
        <v>51.3</v>
      </c>
      <c r="K68">
        <f t="shared" si="6"/>
        <v>0.8</v>
      </c>
      <c r="L68">
        <f t="shared" si="5"/>
        <v>1</v>
      </c>
      <c r="M68">
        <f t="shared" si="7"/>
        <v>0.7</v>
      </c>
      <c r="N68">
        <f t="shared" si="8"/>
        <v>0.9</v>
      </c>
      <c r="O68">
        <f t="shared" si="9"/>
        <v>0.8600000000000001</v>
      </c>
    </row>
    <row r="69" spans="1:15" x14ac:dyDescent="0.2">
      <c r="A69" t="s">
        <v>7</v>
      </c>
      <c r="B69" t="s">
        <v>4135</v>
      </c>
      <c r="C69">
        <v>955.18</v>
      </c>
      <c r="D69">
        <v>636.28</v>
      </c>
      <c r="E69">
        <v>771</v>
      </c>
      <c r="F69">
        <v>45</v>
      </c>
      <c r="G69">
        <v>4</v>
      </c>
      <c r="H69">
        <v>13</v>
      </c>
      <c r="I69">
        <v>13</v>
      </c>
      <c r="J69">
        <v>67.900000000000006</v>
      </c>
      <c r="K69">
        <f t="shared" si="6"/>
        <v>0.7</v>
      </c>
      <c r="L69">
        <f t="shared" si="5"/>
        <v>0.8</v>
      </c>
      <c r="M69">
        <f t="shared" si="7"/>
        <v>0.7</v>
      </c>
      <c r="N69">
        <f t="shared" si="8"/>
        <v>0.8</v>
      </c>
      <c r="O69">
        <f t="shared" si="9"/>
        <v>0.745</v>
      </c>
    </row>
    <row r="70" spans="1:15" x14ac:dyDescent="0.2">
      <c r="A70" t="s">
        <v>7</v>
      </c>
      <c r="B70" t="s">
        <v>4136</v>
      </c>
      <c r="C70">
        <v>1214.6599999999999</v>
      </c>
      <c r="D70">
        <v>668.42</v>
      </c>
      <c r="E70">
        <v>290</v>
      </c>
      <c r="F70">
        <v>0</v>
      </c>
      <c r="G70">
        <v>1</v>
      </c>
      <c r="H70">
        <v>8</v>
      </c>
      <c r="I70">
        <v>8</v>
      </c>
      <c r="J70">
        <v>39.099999999999994</v>
      </c>
      <c r="K70">
        <f t="shared" si="6"/>
        <v>0.7</v>
      </c>
      <c r="L70">
        <f t="shared" si="5"/>
        <v>1</v>
      </c>
      <c r="M70">
        <f t="shared" si="7"/>
        <v>0.7</v>
      </c>
      <c r="N70">
        <f t="shared" si="8"/>
        <v>0.7</v>
      </c>
      <c r="O70">
        <f t="shared" si="9"/>
        <v>0.78999999999999992</v>
      </c>
    </row>
    <row r="71" spans="1:15" x14ac:dyDescent="0.2">
      <c r="A71" t="s">
        <v>7</v>
      </c>
      <c r="B71" t="s">
        <v>4137</v>
      </c>
      <c r="C71">
        <v>700.63999999999987</v>
      </c>
      <c r="D71">
        <v>1265.1299999999999</v>
      </c>
      <c r="E71">
        <v>668</v>
      </c>
      <c r="F71">
        <v>0</v>
      </c>
      <c r="G71">
        <v>7</v>
      </c>
      <c r="H71">
        <v>20</v>
      </c>
      <c r="I71">
        <v>20</v>
      </c>
      <c r="J71">
        <v>105.30000000000003</v>
      </c>
      <c r="K71">
        <f t="shared" si="6"/>
        <v>0.7</v>
      </c>
      <c r="L71">
        <f t="shared" si="5"/>
        <v>1</v>
      </c>
      <c r="M71">
        <f t="shared" si="7"/>
        <v>0.7</v>
      </c>
      <c r="N71">
        <f t="shared" si="8"/>
        <v>0.8</v>
      </c>
      <c r="O71">
        <f t="shared" si="9"/>
        <v>0.80499999999999994</v>
      </c>
    </row>
    <row r="72" spans="1:15" x14ac:dyDescent="0.2">
      <c r="A72" t="s">
        <v>7</v>
      </c>
      <c r="B72" t="s">
        <v>4146</v>
      </c>
      <c r="C72">
        <v>755.01999999999987</v>
      </c>
      <c r="D72">
        <v>771.31999999999982</v>
      </c>
      <c r="E72">
        <v>428</v>
      </c>
      <c r="F72">
        <v>24</v>
      </c>
      <c r="G72">
        <v>3</v>
      </c>
      <c r="H72">
        <v>14</v>
      </c>
      <c r="I72">
        <v>14</v>
      </c>
      <c r="J72">
        <v>60.399999999999991</v>
      </c>
      <c r="K72">
        <f t="shared" si="6"/>
        <v>1</v>
      </c>
      <c r="L72">
        <f t="shared" si="5"/>
        <v>0.8</v>
      </c>
      <c r="M72">
        <f t="shared" si="7"/>
        <v>0.7</v>
      </c>
      <c r="N72">
        <f t="shared" si="8"/>
        <v>0</v>
      </c>
      <c r="O72">
        <f t="shared" si="9"/>
        <v>0.745</v>
      </c>
    </row>
    <row r="73" spans="1:15" x14ac:dyDescent="0.2">
      <c r="A73" t="s">
        <v>7</v>
      </c>
      <c r="B73" t="s">
        <v>4154</v>
      </c>
      <c r="C73">
        <v>533.02</v>
      </c>
      <c r="D73">
        <v>451.01</v>
      </c>
      <c r="E73">
        <v>802</v>
      </c>
      <c r="F73">
        <v>45</v>
      </c>
      <c r="G73">
        <v>2</v>
      </c>
      <c r="H73">
        <v>13</v>
      </c>
      <c r="I73">
        <v>13</v>
      </c>
      <c r="J73">
        <v>66</v>
      </c>
      <c r="K73">
        <f t="shared" si="6"/>
        <v>0.8</v>
      </c>
      <c r="L73">
        <f t="shared" si="5"/>
        <v>0.8</v>
      </c>
      <c r="M73">
        <f t="shared" si="7"/>
        <v>0.7</v>
      </c>
      <c r="N73">
        <f t="shared" si="8"/>
        <v>0.7</v>
      </c>
      <c r="O73">
        <f t="shared" si="9"/>
        <v>0.77</v>
      </c>
    </row>
    <row r="74" spans="1:15" x14ac:dyDescent="0.2">
      <c r="A74" t="s">
        <v>7</v>
      </c>
      <c r="B74" t="s">
        <v>4149</v>
      </c>
      <c r="C74">
        <v>369.46999999999997</v>
      </c>
      <c r="D74">
        <v>290.45</v>
      </c>
      <c r="E74">
        <v>369</v>
      </c>
      <c r="F74">
        <v>0</v>
      </c>
      <c r="G74">
        <v>3</v>
      </c>
      <c r="H74">
        <v>10</v>
      </c>
      <c r="I74">
        <v>10</v>
      </c>
      <c r="J74">
        <v>50.4</v>
      </c>
      <c r="K74">
        <f t="shared" si="6"/>
        <v>0.7</v>
      </c>
      <c r="L74">
        <f t="shared" si="5"/>
        <v>1</v>
      </c>
      <c r="M74">
        <f t="shared" si="7"/>
        <v>0.7</v>
      </c>
      <c r="N74">
        <f t="shared" si="8"/>
        <v>0.7</v>
      </c>
      <c r="O74">
        <f t="shared" si="9"/>
        <v>0.78999999999999992</v>
      </c>
    </row>
    <row r="75" spans="1:15" x14ac:dyDescent="0.2">
      <c r="A75" t="s">
        <v>7</v>
      </c>
      <c r="B75" t="s">
        <v>4161</v>
      </c>
      <c r="C75">
        <v>620.80000000000007</v>
      </c>
      <c r="D75">
        <v>302.23</v>
      </c>
      <c r="E75">
        <v>915</v>
      </c>
      <c r="F75">
        <v>0</v>
      </c>
      <c r="G75">
        <v>3</v>
      </c>
      <c r="H75">
        <v>12</v>
      </c>
      <c r="I75">
        <v>12</v>
      </c>
      <c r="J75">
        <v>61.199999999999996</v>
      </c>
      <c r="K75">
        <f t="shared" si="6"/>
        <v>0.7</v>
      </c>
      <c r="L75">
        <f t="shared" si="5"/>
        <v>1</v>
      </c>
      <c r="M75">
        <f t="shared" si="7"/>
        <v>0.7</v>
      </c>
      <c r="N75">
        <f t="shared" si="8"/>
        <v>0.7</v>
      </c>
      <c r="O75">
        <f t="shared" si="9"/>
        <v>0.78999999999999992</v>
      </c>
    </row>
    <row r="76" spans="1:15" x14ac:dyDescent="0.2">
      <c r="A76" t="s">
        <v>7</v>
      </c>
      <c r="B76" t="s">
        <v>4159</v>
      </c>
      <c r="C76">
        <v>564.12</v>
      </c>
      <c r="D76">
        <v>510.65</v>
      </c>
      <c r="E76">
        <v>825</v>
      </c>
      <c r="F76">
        <v>0</v>
      </c>
      <c r="G76">
        <v>2</v>
      </c>
      <c r="H76">
        <v>12</v>
      </c>
      <c r="I76">
        <v>12</v>
      </c>
      <c r="J76">
        <v>62</v>
      </c>
      <c r="K76">
        <f t="shared" si="6"/>
        <v>0.8</v>
      </c>
      <c r="L76">
        <f t="shared" si="5"/>
        <v>1</v>
      </c>
      <c r="M76">
        <f t="shared" si="7"/>
        <v>0.7</v>
      </c>
      <c r="N76">
        <f t="shared" si="8"/>
        <v>0.8</v>
      </c>
      <c r="O76">
        <f t="shared" si="9"/>
        <v>0.84500000000000008</v>
      </c>
    </row>
    <row r="77" spans="1:15" x14ac:dyDescent="0.2">
      <c r="A77" t="s">
        <v>7</v>
      </c>
      <c r="B77" t="s">
        <v>4155</v>
      </c>
      <c r="C77">
        <v>453.38</v>
      </c>
      <c r="D77">
        <v>490.38</v>
      </c>
      <c r="E77">
        <v>157</v>
      </c>
      <c r="F77">
        <v>0</v>
      </c>
      <c r="G77">
        <v>1</v>
      </c>
      <c r="H77">
        <v>6</v>
      </c>
      <c r="I77">
        <v>6</v>
      </c>
      <c r="J77">
        <v>31.5</v>
      </c>
      <c r="K77">
        <f t="shared" si="6"/>
        <v>0.9</v>
      </c>
      <c r="L77">
        <f t="shared" si="5"/>
        <v>1</v>
      </c>
      <c r="M77">
        <f t="shared" si="7"/>
        <v>0.7</v>
      </c>
      <c r="N77">
        <f t="shared" si="8"/>
        <v>0.8</v>
      </c>
      <c r="O77">
        <f t="shared" si="9"/>
        <v>0.88500000000000001</v>
      </c>
    </row>
    <row r="78" spans="1:15" x14ac:dyDescent="0.2">
      <c r="A78" t="s">
        <v>7</v>
      </c>
      <c r="B78" t="s">
        <v>4138</v>
      </c>
      <c r="C78">
        <v>363.38</v>
      </c>
      <c r="D78">
        <v>378.17000000000007</v>
      </c>
      <c r="E78">
        <v>518</v>
      </c>
      <c r="F78">
        <v>24</v>
      </c>
      <c r="G78">
        <v>3</v>
      </c>
      <c r="H78">
        <v>14</v>
      </c>
      <c r="I78">
        <v>14</v>
      </c>
      <c r="J78">
        <v>69.099999999999994</v>
      </c>
      <c r="K78">
        <f t="shared" si="6"/>
        <v>1</v>
      </c>
      <c r="L78">
        <f t="shared" si="5"/>
        <v>1</v>
      </c>
      <c r="M78">
        <f t="shared" si="7"/>
        <v>0.7</v>
      </c>
      <c r="N78">
        <f t="shared" si="8"/>
        <v>0.7</v>
      </c>
      <c r="O78">
        <f t="shared" si="9"/>
        <v>0.90999999999999992</v>
      </c>
    </row>
    <row r="79" spans="1:15" x14ac:dyDescent="0.2">
      <c r="A79" t="s">
        <v>7</v>
      </c>
      <c r="B79" t="s">
        <v>4139</v>
      </c>
      <c r="C79">
        <v>837.69999999999993</v>
      </c>
      <c r="D79">
        <v>755.78000000000009</v>
      </c>
      <c r="E79">
        <v>577</v>
      </c>
      <c r="F79">
        <v>24</v>
      </c>
      <c r="G79">
        <v>5</v>
      </c>
      <c r="H79">
        <v>19</v>
      </c>
      <c r="I79">
        <v>19</v>
      </c>
      <c r="J79">
        <v>88.399999999999991</v>
      </c>
      <c r="K79">
        <f t="shared" si="6"/>
        <v>0.8</v>
      </c>
      <c r="L79">
        <f t="shared" si="5"/>
        <v>1</v>
      </c>
      <c r="M79">
        <f t="shared" si="7"/>
        <v>0.7</v>
      </c>
      <c r="N79">
        <f t="shared" si="8"/>
        <v>0</v>
      </c>
      <c r="O79">
        <f t="shared" si="9"/>
        <v>0.72500000000000009</v>
      </c>
    </row>
    <row r="80" spans="1:15" x14ac:dyDescent="0.2">
      <c r="A80" t="s">
        <v>7</v>
      </c>
      <c r="B80" t="s">
        <v>4140</v>
      </c>
      <c r="C80">
        <v>879.61</v>
      </c>
      <c r="D80">
        <v>730.8</v>
      </c>
      <c r="E80">
        <v>789</v>
      </c>
      <c r="F80">
        <v>69</v>
      </c>
      <c r="G80">
        <v>6</v>
      </c>
      <c r="H80">
        <v>15</v>
      </c>
      <c r="I80">
        <v>15</v>
      </c>
      <c r="J80">
        <v>72.199999999999989</v>
      </c>
      <c r="K80">
        <f t="shared" si="6"/>
        <v>0.7</v>
      </c>
      <c r="L80">
        <f t="shared" si="5"/>
        <v>0.8</v>
      </c>
      <c r="M80">
        <f t="shared" si="7"/>
        <v>0.7</v>
      </c>
      <c r="N80">
        <f t="shared" si="8"/>
        <v>0.7</v>
      </c>
      <c r="O80">
        <f t="shared" si="9"/>
        <v>0.73</v>
      </c>
    </row>
    <row r="81" spans="1:15" x14ac:dyDescent="0.2">
      <c r="A81" t="s">
        <v>7</v>
      </c>
      <c r="B81" t="s">
        <v>4141</v>
      </c>
      <c r="C81">
        <v>408.6</v>
      </c>
      <c r="D81">
        <v>722.52</v>
      </c>
      <c r="E81">
        <v>227</v>
      </c>
      <c r="F81">
        <v>24</v>
      </c>
      <c r="G81">
        <v>1</v>
      </c>
      <c r="H81">
        <v>10</v>
      </c>
      <c r="I81">
        <v>10</v>
      </c>
      <c r="J81">
        <v>43.7</v>
      </c>
      <c r="K81">
        <f t="shared" si="6"/>
        <v>0.7</v>
      </c>
      <c r="L81">
        <f t="shared" si="5"/>
        <v>0.7</v>
      </c>
      <c r="M81">
        <f t="shared" si="7"/>
        <v>0.7</v>
      </c>
      <c r="N81">
        <f t="shared" si="8"/>
        <v>0</v>
      </c>
      <c r="O81">
        <f t="shared" si="9"/>
        <v>0.59499999999999997</v>
      </c>
    </row>
    <row r="82" spans="1:15" x14ac:dyDescent="0.2">
      <c r="A82" t="s">
        <v>7</v>
      </c>
      <c r="B82" t="s">
        <v>4150</v>
      </c>
      <c r="C82">
        <v>457.49</v>
      </c>
      <c r="D82">
        <v>416.47</v>
      </c>
      <c r="E82">
        <v>327</v>
      </c>
      <c r="F82">
        <v>24</v>
      </c>
      <c r="G82">
        <v>3</v>
      </c>
      <c r="H82">
        <v>11</v>
      </c>
      <c r="I82">
        <v>11</v>
      </c>
      <c r="J82">
        <v>54.3</v>
      </c>
      <c r="K82">
        <f t="shared" si="6"/>
        <v>0.9</v>
      </c>
      <c r="L82">
        <f t="shared" si="5"/>
        <v>0.8</v>
      </c>
      <c r="M82">
        <f t="shared" si="7"/>
        <v>0.7</v>
      </c>
      <c r="N82">
        <f t="shared" si="8"/>
        <v>0.7</v>
      </c>
      <c r="O82">
        <f t="shared" si="9"/>
        <v>0.81</v>
      </c>
    </row>
    <row r="83" spans="1:15" x14ac:dyDescent="0.2">
      <c r="A83" t="s">
        <v>7</v>
      </c>
      <c r="B83" t="s">
        <v>4162</v>
      </c>
      <c r="C83">
        <v>849.49</v>
      </c>
      <c r="D83">
        <v>645.73</v>
      </c>
      <c r="E83">
        <v>602</v>
      </c>
      <c r="F83">
        <v>0</v>
      </c>
      <c r="G83">
        <v>1</v>
      </c>
      <c r="H83">
        <v>6</v>
      </c>
      <c r="I83">
        <v>6</v>
      </c>
      <c r="J83">
        <v>32.5</v>
      </c>
      <c r="K83">
        <f t="shared" si="6"/>
        <v>0.7</v>
      </c>
      <c r="L83">
        <f t="shared" si="5"/>
        <v>1</v>
      </c>
      <c r="M83">
        <f t="shared" si="7"/>
        <v>0.7</v>
      </c>
      <c r="N83">
        <f t="shared" si="8"/>
        <v>0.9</v>
      </c>
      <c r="O83">
        <f t="shared" si="9"/>
        <v>0.82</v>
      </c>
    </row>
    <row r="84" spans="1:15" x14ac:dyDescent="0.2">
      <c r="A84" t="s">
        <v>7</v>
      </c>
      <c r="B84" t="s">
        <v>4151</v>
      </c>
      <c r="C84">
        <v>1031.92</v>
      </c>
      <c r="D84">
        <v>1036.21</v>
      </c>
      <c r="E84">
        <v>442</v>
      </c>
      <c r="F84">
        <v>0</v>
      </c>
      <c r="G84">
        <v>5</v>
      </c>
      <c r="H84">
        <v>11</v>
      </c>
      <c r="I84">
        <v>11</v>
      </c>
      <c r="J84">
        <v>51.7</v>
      </c>
      <c r="K84">
        <f t="shared" si="6"/>
        <v>1</v>
      </c>
      <c r="L84">
        <f t="shared" si="5"/>
        <v>1</v>
      </c>
      <c r="M84">
        <f t="shared" si="7"/>
        <v>0.7</v>
      </c>
      <c r="N84">
        <f t="shared" si="8"/>
        <v>0</v>
      </c>
      <c r="O84">
        <f t="shared" si="9"/>
        <v>0.80499999999999994</v>
      </c>
    </row>
    <row r="85" spans="1:15" x14ac:dyDescent="0.2">
      <c r="A85" t="s">
        <v>7</v>
      </c>
      <c r="B85" t="s">
        <v>4156</v>
      </c>
      <c r="C85">
        <v>912.58</v>
      </c>
      <c r="D85">
        <v>856.2</v>
      </c>
      <c r="E85">
        <v>635</v>
      </c>
      <c r="F85">
        <v>24</v>
      </c>
      <c r="G85">
        <v>2</v>
      </c>
      <c r="H85">
        <v>9</v>
      </c>
      <c r="I85">
        <v>9</v>
      </c>
      <c r="J85">
        <v>41.6</v>
      </c>
      <c r="K85">
        <f t="shared" si="6"/>
        <v>0.9</v>
      </c>
      <c r="L85">
        <f t="shared" si="5"/>
        <v>1</v>
      </c>
      <c r="M85">
        <f t="shared" si="7"/>
        <v>0.7</v>
      </c>
      <c r="N85">
        <f t="shared" si="8"/>
        <v>0</v>
      </c>
      <c r="O85">
        <f t="shared" si="9"/>
        <v>0.76500000000000001</v>
      </c>
    </row>
    <row r="86" spans="1:15" x14ac:dyDescent="0.2">
      <c r="A86" t="s">
        <v>7</v>
      </c>
      <c r="B86" t="s">
        <v>4142</v>
      </c>
      <c r="C86">
        <v>875.72</v>
      </c>
      <c r="D86">
        <v>1015.41</v>
      </c>
      <c r="E86">
        <v>905</v>
      </c>
      <c r="F86">
        <v>45</v>
      </c>
      <c r="G86">
        <v>4</v>
      </c>
      <c r="H86">
        <v>18</v>
      </c>
      <c r="I86">
        <v>18</v>
      </c>
      <c r="J86">
        <v>88.4</v>
      </c>
      <c r="K86">
        <f t="shared" si="6"/>
        <v>0.8</v>
      </c>
      <c r="L86">
        <f t="shared" si="5"/>
        <v>1</v>
      </c>
      <c r="M86">
        <f t="shared" si="7"/>
        <v>0.7</v>
      </c>
      <c r="N86">
        <f t="shared" si="8"/>
        <v>0.7</v>
      </c>
      <c r="O86">
        <f t="shared" si="9"/>
        <v>0.83000000000000007</v>
      </c>
    </row>
    <row r="87" spans="1:15" x14ac:dyDescent="0.2">
      <c r="A87" t="s">
        <v>7</v>
      </c>
      <c r="B87" t="s">
        <v>4143</v>
      </c>
      <c r="C87">
        <v>1160.9100000000001</v>
      </c>
      <c r="D87">
        <v>1230</v>
      </c>
      <c r="E87">
        <v>694</v>
      </c>
      <c r="F87">
        <v>45</v>
      </c>
      <c r="G87">
        <v>6</v>
      </c>
      <c r="H87">
        <v>19</v>
      </c>
      <c r="I87">
        <v>19</v>
      </c>
      <c r="J87">
        <v>95.8</v>
      </c>
      <c r="K87">
        <f t="shared" si="6"/>
        <v>0.9</v>
      </c>
      <c r="L87">
        <f t="shared" si="5"/>
        <v>0.8</v>
      </c>
      <c r="M87">
        <f t="shared" si="7"/>
        <v>0.7</v>
      </c>
      <c r="N87">
        <f t="shared" si="8"/>
        <v>0.7</v>
      </c>
      <c r="O87">
        <f t="shared" si="9"/>
        <v>0.81</v>
      </c>
    </row>
    <row r="88" spans="1:15" x14ac:dyDescent="0.2">
      <c r="A88" t="s">
        <v>7</v>
      </c>
      <c r="B88" t="s">
        <v>4144</v>
      </c>
      <c r="C88">
        <v>613.58999999999992</v>
      </c>
      <c r="D88">
        <v>693.74</v>
      </c>
      <c r="E88">
        <v>936</v>
      </c>
      <c r="F88">
        <v>0</v>
      </c>
      <c r="G88">
        <v>6</v>
      </c>
      <c r="H88">
        <v>14</v>
      </c>
      <c r="I88">
        <v>14</v>
      </c>
      <c r="J88">
        <v>72.2</v>
      </c>
      <c r="K88">
        <f t="shared" si="6"/>
        <v>0.8</v>
      </c>
      <c r="L88">
        <f t="shared" si="5"/>
        <v>1</v>
      </c>
      <c r="M88">
        <f t="shared" si="7"/>
        <v>0.7</v>
      </c>
      <c r="N88">
        <f t="shared" si="8"/>
        <v>0.8</v>
      </c>
      <c r="O88">
        <f t="shared" si="9"/>
        <v>0.84500000000000008</v>
      </c>
    </row>
    <row r="89" spans="1:15" x14ac:dyDescent="0.2">
      <c r="A89" t="s">
        <v>7</v>
      </c>
      <c r="B89" t="s">
        <v>4147</v>
      </c>
      <c r="C89">
        <v>596.4</v>
      </c>
      <c r="D89">
        <v>624.99</v>
      </c>
      <c r="E89">
        <v>579</v>
      </c>
      <c r="F89">
        <v>0</v>
      </c>
      <c r="G89">
        <v>6</v>
      </c>
      <c r="H89">
        <v>14</v>
      </c>
      <c r="I89">
        <v>14</v>
      </c>
      <c r="J89">
        <v>70.599999999999994</v>
      </c>
      <c r="K89">
        <f t="shared" si="6"/>
        <v>1</v>
      </c>
      <c r="L89">
        <f t="shared" si="5"/>
        <v>1</v>
      </c>
      <c r="M89">
        <f t="shared" si="7"/>
        <v>0.7</v>
      </c>
      <c r="N89">
        <f t="shared" si="8"/>
        <v>0.7</v>
      </c>
      <c r="O89">
        <f t="shared" si="9"/>
        <v>0.90999999999999992</v>
      </c>
    </row>
    <row r="90" spans="1:15" x14ac:dyDescent="0.2">
      <c r="A90" t="s">
        <v>7</v>
      </c>
      <c r="B90" t="s">
        <v>4160</v>
      </c>
      <c r="C90">
        <v>554.91</v>
      </c>
      <c r="D90">
        <v>517.58000000000004</v>
      </c>
      <c r="E90">
        <v>605</v>
      </c>
      <c r="F90">
        <v>0</v>
      </c>
      <c r="G90">
        <v>2</v>
      </c>
      <c r="H90">
        <v>9</v>
      </c>
      <c r="I90">
        <v>9</v>
      </c>
      <c r="J90">
        <v>47.4</v>
      </c>
      <c r="K90">
        <f t="shared" si="6"/>
        <v>0.9</v>
      </c>
      <c r="L90">
        <f t="shared" si="5"/>
        <v>1</v>
      </c>
      <c r="M90">
        <f t="shared" si="7"/>
        <v>0.7</v>
      </c>
      <c r="N90">
        <f t="shared" si="8"/>
        <v>0.8</v>
      </c>
      <c r="O90">
        <f t="shared" si="9"/>
        <v>0.88500000000000001</v>
      </c>
    </row>
    <row r="91" spans="1:15" x14ac:dyDescent="0.2">
      <c r="A91" t="s">
        <v>7</v>
      </c>
      <c r="B91" t="s">
        <v>4152</v>
      </c>
      <c r="C91">
        <v>546.08000000000004</v>
      </c>
      <c r="D91">
        <v>529.82999999999993</v>
      </c>
      <c r="E91">
        <v>502</v>
      </c>
      <c r="F91">
        <v>45</v>
      </c>
      <c r="G91">
        <v>5</v>
      </c>
      <c r="H91">
        <v>13</v>
      </c>
      <c r="I91">
        <v>13</v>
      </c>
      <c r="J91">
        <v>67.399999999999991</v>
      </c>
      <c r="K91">
        <f t="shared" si="6"/>
        <v>1</v>
      </c>
      <c r="L91">
        <f t="shared" si="5"/>
        <v>0.8</v>
      </c>
      <c r="M91">
        <f t="shared" si="7"/>
        <v>0.7</v>
      </c>
      <c r="N91">
        <f t="shared" si="8"/>
        <v>0.8</v>
      </c>
      <c r="O91">
        <f t="shared" si="9"/>
        <v>0.86499999999999999</v>
      </c>
    </row>
    <row r="92" spans="1:15" x14ac:dyDescent="0.2">
      <c r="A92" t="s">
        <v>107</v>
      </c>
      <c r="B92" t="s">
        <v>4153</v>
      </c>
      <c r="C92">
        <v>5036</v>
      </c>
      <c r="D92">
        <v>4732.41</v>
      </c>
      <c r="E92">
        <v>6451</v>
      </c>
      <c r="F92">
        <v>309</v>
      </c>
      <c r="G92">
        <v>0</v>
      </c>
      <c r="H92">
        <v>22</v>
      </c>
      <c r="I92">
        <v>22</v>
      </c>
      <c r="J92">
        <v>110.9</v>
      </c>
      <c r="K92">
        <f t="shared" si="6"/>
        <v>0.9</v>
      </c>
      <c r="L92">
        <f>IF(E92=0,0,IF(F92=0,1,IF(ABS(1-(SUM(E92,F92)/E92))&lt;=0.05,1,IF(ABS(1-(SUM(E92,F92)/E92))&lt;=0.1,0.8,IF(ABS(1-(SUM(E92,F92)/E92))&lt;=0.2,0.7,0.6)))))</f>
        <v>1</v>
      </c>
      <c r="M92">
        <f t="shared" si="7"/>
        <v>1</v>
      </c>
      <c r="N92">
        <f t="shared" si="8"/>
        <v>0.7</v>
      </c>
      <c r="O92">
        <f t="shared" si="9"/>
        <v>0.91500000000000004</v>
      </c>
    </row>
    <row r="93" spans="1:15" x14ac:dyDescent="0.2">
      <c r="A93" t="s">
        <v>107</v>
      </c>
      <c r="B93" t="s">
        <v>4134</v>
      </c>
      <c r="C93">
        <v>213</v>
      </c>
      <c r="D93">
        <v>1742</v>
      </c>
      <c r="E93">
        <v>2604</v>
      </c>
      <c r="F93">
        <v>632</v>
      </c>
      <c r="G93">
        <v>0</v>
      </c>
      <c r="H93">
        <v>10</v>
      </c>
      <c r="I93">
        <v>10</v>
      </c>
      <c r="J93">
        <v>55.599999999999987</v>
      </c>
      <c r="K93">
        <f t="shared" si="6"/>
        <v>0.7</v>
      </c>
      <c r="L93">
        <f t="shared" ref="L93:L156" si="10">IF(E93=0,0,IF(F93=0,1,IF(ABS(1-(SUM(E93,F93)/E93))&lt;=0.05,1,IF(ABS(1-(SUM(E93,F93)/E93))&lt;=0.1,0.8,IF(ABS(1-(SUM(E93,F93)/E93))&lt;=0.2,0.7,0.6)))))</f>
        <v>0.6</v>
      </c>
      <c r="M93">
        <f t="shared" si="7"/>
        <v>1</v>
      </c>
      <c r="N93">
        <f t="shared" si="8"/>
        <v>0.9</v>
      </c>
      <c r="O93">
        <f t="shared" si="9"/>
        <v>0.745</v>
      </c>
    </row>
    <row r="94" spans="1:15" x14ac:dyDescent="0.2">
      <c r="A94" t="s">
        <v>107</v>
      </c>
      <c r="B94" t="s">
        <v>4148</v>
      </c>
      <c r="C94">
        <v>3815</v>
      </c>
      <c r="D94">
        <v>3066</v>
      </c>
      <c r="E94">
        <v>4091</v>
      </c>
      <c r="F94">
        <v>632</v>
      </c>
      <c r="G94">
        <v>0</v>
      </c>
      <c r="H94">
        <v>15</v>
      </c>
      <c r="I94">
        <v>15</v>
      </c>
      <c r="J94">
        <v>78.800000000000011</v>
      </c>
      <c r="K94">
        <f t="shared" si="6"/>
        <v>0.7</v>
      </c>
      <c r="L94">
        <f t="shared" si="10"/>
        <v>0.7</v>
      </c>
      <c r="M94">
        <f t="shared" si="7"/>
        <v>1</v>
      </c>
      <c r="N94">
        <f t="shared" si="8"/>
        <v>0.8</v>
      </c>
      <c r="O94">
        <f t="shared" si="9"/>
        <v>0.76</v>
      </c>
    </row>
    <row r="95" spans="1:15" x14ac:dyDescent="0.2">
      <c r="A95" t="s">
        <v>107</v>
      </c>
      <c r="B95" t="s">
        <v>4145</v>
      </c>
      <c r="C95">
        <v>5184</v>
      </c>
      <c r="D95">
        <v>3626</v>
      </c>
      <c r="E95">
        <v>4742</v>
      </c>
      <c r="F95">
        <v>632</v>
      </c>
      <c r="G95">
        <v>0</v>
      </c>
      <c r="H95">
        <v>17</v>
      </c>
      <c r="I95">
        <v>17</v>
      </c>
      <c r="J95">
        <v>92.600000000000023</v>
      </c>
      <c r="K95">
        <f t="shared" si="6"/>
        <v>0.7</v>
      </c>
      <c r="L95">
        <f t="shared" si="10"/>
        <v>0.7</v>
      </c>
      <c r="M95">
        <f t="shared" si="7"/>
        <v>1</v>
      </c>
      <c r="N95">
        <f t="shared" si="8"/>
        <v>0.9</v>
      </c>
      <c r="O95">
        <f t="shared" si="9"/>
        <v>0.77500000000000002</v>
      </c>
    </row>
    <row r="96" spans="1:15" x14ac:dyDescent="0.2">
      <c r="A96" t="s">
        <v>107</v>
      </c>
      <c r="B96" t="s">
        <v>4157</v>
      </c>
      <c r="C96">
        <v>1611</v>
      </c>
      <c r="D96">
        <v>2599</v>
      </c>
      <c r="E96">
        <v>4831</v>
      </c>
      <c r="F96">
        <v>632</v>
      </c>
      <c r="G96">
        <v>0</v>
      </c>
      <c r="H96">
        <v>17</v>
      </c>
      <c r="I96">
        <v>17</v>
      </c>
      <c r="J96">
        <v>89.9</v>
      </c>
      <c r="K96">
        <f t="shared" si="6"/>
        <v>0.7</v>
      </c>
      <c r="L96">
        <f t="shared" si="10"/>
        <v>0.7</v>
      </c>
      <c r="M96">
        <f t="shared" si="7"/>
        <v>1</v>
      </c>
      <c r="N96">
        <f t="shared" si="8"/>
        <v>0.8</v>
      </c>
      <c r="O96">
        <f t="shared" si="9"/>
        <v>0.76</v>
      </c>
    </row>
    <row r="97" spans="1:15" x14ac:dyDescent="0.2">
      <c r="A97" t="s">
        <v>107</v>
      </c>
      <c r="B97" t="s">
        <v>4163</v>
      </c>
      <c r="C97">
        <v>2988.1</v>
      </c>
      <c r="D97">
        <v>2679.46</v>
      </c>
      <c r="E97">
        <v>5060</v>
      </c>
      <c r="F97">
        <v>632</v>
      </c>
      <c r="G97">
        <v>0</v>
      </c>
      <c r="H97">
        <v>18</v>
      </c>
      <c r="I97">
        <v>18</v>
      </c>
      <c r="J97">
        <v>95.800000000000026</v>
      </c>
      <c r="K97">
        <f t="shared" si="6"/>
        <v>0.8</v>
      </c>
      <c r="L97">
        <f t="shared" si="10"/>
        <v>0.7</v>
      </c>
      <c r="M97">
        <f t="shared" si="7"/>
        <v>1</v>
      </c>
      <c r="N97">
        <f t="shared" si="8"/>
        <v>0.8</v>
      </c>
      <c r="O97">
        <f t="shared" si="9"/>
        <v>0.8</v>
      </c>
    </row>
    <row r="98" spans="1:15" x14ac:dyDescent="0.2">
      <c r="A98" t="s">
        <v>107</v>
      </c>
      <c r="B98" t="s">
        <v>4158</v>
      </c>
      <c r="C98">
        <v>2653.32</v>
      </c>
      <c r="D98">
        <v>2437.48</v>
      </c>
      <c r="E98">
        <v>5921</v>
      </c>
      <c r="F98">
        <v>632</v>
      </c>
      <c r="G98">
        <v>0</v>
      </c>
      <c r="H98">
        <v>21</v>
      </c>
      <c r="I98">
        <v>21</v>
      </c>
      <c r="J98">
        <v>112.2</v>
      </c>
      <c r="K98">
        <f t="shared" si="6"/>
        <v>0.9</v>
      </c>
      <c r="L98">
        <f t="shared" si="10"/>
        <v>0.7</v>
      </c>
      <c r="M98">
        <f t="shared" si="7"/>
        <v>1</v>
      </c>
      <c r="N98">
        <f t="shared" si="8"/>
        <v>0.8</v>
      </c>
      <c r="O98">
        <f t="shared" si="9"/>
        <v>0.84000000000000008</v>
      </c>
    </row>
    <row r="99" spans="1:15" x14ac:dyDescent="0.2">
      <c r="A99" t="s">
        <v>107</v>
      </c>
      <c r="B99" t="s">
        <v>4135</v>
      </c>
      <c r="C99">
        <v>5267</v>
      </c>
      <c r="D99">
        <v>5453.14</v>
      </c>
      <c r="E99">
        <v>6168</v>
      </c>
      <c r="F99">
        <v>871</v>
      </c>
      <c r="G99">
        <v>0</v>
      </c>
      <c r="H99">
        <v>23</v>
      </c>
      <c r="I99">
        <v>23</v>
      </c>
      <c r="J99">
        <v>124.7</v>
      </c>
      <c r="K99">
        <f t="shared" si="6"/>
        <v>1</v>
      </c>
      <c r="L99">
        <f t="shared" si="10"/>
        <v>0.7</v>
      </c>
      <c r="M99">
        <f t="shared" si="7"/>
        <v>1</v>
      </c>
      <c r="N99">
        <f t="shared" si="8"/>
        <v>0.9</v>
      </c>
      <c r="O99">
        <f t="shared" si="9"/>
        <v>0.89500000000000002</v>
      </c>
    </row>
    <row r="100" spans="1:15" x14ac:dyDescent="0.2">
      <c r="A100" t="s">
        <v>107</v>
      </c>
      <c r="B100" t="s">
        <v>4136</v>
      </c>
      <c r="C100">
        <v>3680.24</v>
      </c>
      <c r="D100">
        <v>4665.3599999999997</v>
      </c>
      <c r="E100">
        <v>5877</v>
      </c>
      <c r="F100">
        <v>871</v>
      </c>
      <c r="G100">
        <v>0</v>
      </c>
      <c r="H100">
        <v>22</v>
      </c>
      <c r="I100">
        <v>22</v>
      </c>
      <c r="J100">
        <v>118.90000000000002</v>
      </c>
      <c r="K100">
        <f t="shared" si="6"/>
        <v>0.7</v>
      </c>
      <c r="L100">
        <f t="shared" si="10"/>
        <v>0.7</v>
      </c>
      <c r="M100">
        <f t="shared" si="7"/>
        <v>1</v>
      </c>
      <c r="N100">
        <f t="shared" si="8"/>
        <v>0.9</v>
      </c>
      <c r="O100">
        <f t="shared" si="9"/>
        <v>0.77500000000000002</v>
      </c>
    </row>
    <row r="101" spans="1:15" x14ac:dyDescent="0.2">
      <c r="A101" t="s">
        <v>107</v>
      </c>
      <c r="B101" t="s">
        <v>4137</v>
      </c>
      <c r="C101">
        <v>3151</v>
      </c>
      <c r="D101">
        <v>4773</v>
      </c>
      <c r="E101">
        <v>8689</v>
      </c>
      <c r="F101">
        <v>632</v>
      </c>
      <c r="G101">
        <v>0</v>
      </c>
      <c r="H101">
        <v>30</v>
      </c>
      <c r="I101">
        <v>30</v>
      </c>
      <c r="J101">
        <v>151.90000000000003</v>
      </c>
      <c r="K101">
        <f t="shared" si="6"/>
        <v>0.7</v>
      </c>
      <c r="L101">
        <f t="shared" si="10"/>
        <v>0.8</v>
      </c>
      <c r="M101">
        <f t="shared" si="7"/>
        <v>1</v>
      </c>
      <c r="N101">
        <f t="shared" si="8"/>
        <v>0.7</v>
      </c>
      <c r="O101">
        <f t="shared" si="9"/>
        <v>0.77500000000000002</v>
      </c>
    </row>
    <row r="102" spans="1:15" x14ac:dyDescent="0.2">
      <c r="A102" t="s">
        <v>107</v>
      </c>
      <c r="B102" t="s">
        <v>4146</v>
      </c>
      <c r="C102">
        <v>4696</v>
      </c>
      <c r="D102">
        <v>3941.35</v>
      </c>
      <c r="E102">
        <v>7988</v>
      </c>
      <c r="F102">
        <v>871</v>
      </c>
      <c r="G102">
        <v>0</v>
      </c>
      <c r="H102">
        <v>30</v>
      </c>
      <c r="I102">
        <v>30</v>
      </c>
      <c r="J102">
        <v>155.40000000000006</v>
      </c>
      <c r="K102">
        <f t="shared" si="6"/>
        <v>0.8</v>
      </c>
      <c r="L102">
        <f t="shared" si="10"/>
        <v>0.7</v>
      </c>
      <c r="M102">
        <f t="shared" si="7"/>
        <v>1</v>
      </c>
      <c r="N102">
        <f t="shared" si="8"/>
        <v>0.8</v>
      </c>
      <c r="O102">
        <f t="shared" si="9"/>
        <v>0.8</v>
      </c>
    </row>
    <row r="103" spans="1:15" x14ac:dyDescent="0.2">
      <c r="A103" t="s">
        <v>107</v>
      </c>
      <c r="B103" t="s">
        <v>4154</v>
      </c>
      <c r="C103">
        <v>3492.2799999999997</v>
      </c>
      <c r="D103">
        <v>6323.92</v>
      </c>
      <c r="E103">
        <v>8690</v>
      </c>
      <c r="F103">
        <v>632</v>
      </c>
      <c r="G103">
        <v>0</v>
      </c>
      <c r="H103">
        <v>30</v>
      </c>
      <c r="I103">
        <v>30</v>
      </c>
      <c r="J103">
        <v>153.50000000000003</v>
      </c>
      <c r="K103">
        <f t="shared" si="6"/>
        <v>0.7</v>
      </c>
      <c r="L103">
        <f t="shared" si="10"/>
        <v>0.8</v>
      </c>
      <c r="M103">
        <f t="shared" si="7"/>
        <v>1</v>
      </c>
      <c r="N103">
        <f t="shared" si="8"/>
        <v>0.8</v>
      </c>
      <c r="O103">
        <f t="shared" si="9"/>
        <v>0.79</v>
      </c>
    </row>
    <row r="104" spans="1:15" x14ac:dyDescent="0.2">
      <c r="A104" t="s">
        <v>107</v>
      </c>
      <c r="B104" t="s">
        <v>4149</v>
      </c>
      <c r="C104">
        <v>3091.24</v>
      </c>
      <c r="D104">
        <v>3234.8599999999997</v>
      </c>
      <c r="E104">
        <v>3656</v>
      </c>
      <c r="F104">
        <v>632</v>
      </c>
      <c r="G104">
        <v>0</v>
      </c>
      <c r="H104">
        <v>13</v>
      </c>
      <c r="I104">
        <v>13</v>
      </c>
      <c r="J104">
        <v>68.699999999999989</v>
      </c>
      <c r="K104">
        <f t="shared" si="6"/>
        <v>1</v>
      </c>
      <c r="L104">
        <f t="shared" si="10"/>
        <v>0.7</v>
      </c>
      <c r="M104">
        <f t="shared" si="7"/>
        <v>1</v>
      </c>
      <c r="N104">
        <f t="shared" si="8"/>
        <v>0.8</v>
      </c>
      <c r="O104">
        <f t="shared" si="9"/>
        <v>0.88</v>
      </c>
    </row>
    <row r="105" spans="1:15" x14ac:dyDescent="0.2">
      <c r="A105" t="s">
        <v>107</v>
      </c>
      <c r="B105" t="s">
        <v>4161</v>
      </c>
      <c r="C105">
        <v>23.48</v>
      </c>
      <c r="D105">
        <v>27</v>
      </c>
      <c r="E105">
        <v>1454</v>
      </c>
      <c r="F105">
        <v>0</v>
      </c>
      <c r="G105">
        <v>0</v>
      </c>
      <c r="H105">
        <v>5</v>
      </c>
      <c r="I105">
        <v>5</v>
      </c>
      <c r="J105">
        <v>25.9</v>
      </c>
      <c r="K105">
        <f t="shared" si="6"/>
        <v>0.8</v>
      </c>
      <c r="L105">
        <f t="shared" si="10"/>
        <v>1</v>
      </c>
      <c r="M105">
        <f t="shared" si="7"/>
        <v>1</v>
      </c>
      <c r="N105">
        <f t="shared" si="8"/>
        <v>0.8</v>
      </c>
      <c r="O105">
        <f t="shared" si="9"/>
        <v>0.89000000000000012</v>
      </c>
    </row>
    <row r="106" spans="1:15" x14ac:dyDescent="0.2">
      <c r="A106" t="s">
        <v>107</v>
      </c>
      <c r="B106" t="s">
        <v>4159</v>
      </c>
      <c r="C106">
        <v>2978.24</v>
      </c>
      <c r="D106">
        <v>3620.3599999999997</v>
      </c>
      <c r="E106">
        <v>6816</v>
      </c>
      <c r="F106">
        <v>632</v>
      </c>
      <c r="G106">
        <v>0</v>
      </c>
      <c r="H106">
        <v>24</v>
      </c>
      <c r="I106">
        <v>24</v>
      </c>
      <c r="J106">
        <v>120.80000000000003</v>
      </c>
      <c r="K106">
        <f t="shared" si="6"/>
        <v>0.8</v>
      </c>
      <c r="L106">
        <f t="shared" si="10"/>
        <v>0.8</v>
      </c>
      <c r="M106">
        <f t="shared" si="7"/>
        <v>1</v>
      </c>
      <c r="N106">
        <f t="shared" si="8"/>
        <v>0.7</v>
      </c>
      <c r="O106">
        <f t="shared" si="9"/>
        <v>0.81500000000000006</v>
      </c>
    </row>
    <row r="107" spans="1:15" x14ac:dyDescent="0.2">
      <c r="A107" t="s">
        <v>107</v>
      </c>
      <c r="B107" t="s">
        <v>4155</v>
      </c>
      <c r="C107">
        <v>1637.04</v>
      </c>
      <c r="D107">
        <v>3853.06</v>
      </c>
      <c r="E107">
        <v>3422</v>
      </c>
      <c r="F107">
        <v>632</v>
      </c>
      <c r="G107">
        <v>0</v>
      </c>
      <c r="H107">
        <v>13</v>
      </c>
      <c r="I107">
        <v>13</v>
      </c>
      <c r="J107">
        <v>70.099999999999994</v>
      </c>
      <c r="K107">
        <f t="shared" si="6"/>
        <v>0.7</v>
      </c>
      <c r="L107">
        <f t="shared" si="10"/>
        <v>0.7</v>
      </c>
      <c r="M107">
        <f t="shared" si="7"/>
        <v>1</v>
      </c>
      <c r="N107">
        <f t="shared" si="8"/>
        <v>0.8</v>
      </c>
      <c r="O107">
        <f t="shared" si="9"/>
        <v>0.76</v>
      </c>
    </row>
    <row r="108" spans="1:15" x14ac:dyDescent="0.2">
      <c r="A108" t="s">
        <v>107</v>
      </c>
      <c r="B108" t="s">
        <v>4138</v>
      </c>
      <c r="C108">
        <v>2715.3</v>
      </c>
      <c r="D108">
        <v>3823.6600000000003</v>
      </c>
      <c r="E108">
        <v>3451</v>
      </c>
      <c r="F108">
        <v>632</v>
      </c>
      <c r="G108">
        <v>0</v>
      </c>
      <c r="H108">
        <v>13</v>
      </c>
      <c r="I108">
        <v>13</v>
      </c>
      <c r="J108">
        <v>67.899999999999991</v>
      </c>
      <c r="K108">
        <f t="shared" si="6"/>
        <v>0.7</v>
      </c>
      <c r="L108">
        <f t="shared" si="10"/>
        <v>0.7</v>
      </c>
      <c r="M108">
        <f t="shared" si="7"/>
        <v>1</v>
      </c>
      <c r="N108">
        <f t="shared" si="8"/>
        <v>0.8</v>
      </c>
      <c r="O108">
        <f t="shared" si="9"/>
        <v>0.76</v>
      </c>
    </row>
    <row r="109" spans="1:15" x14ac:dyDescent="0.2">
      <c r="A109" t="s">
        <v>107</v>
      </c>
      <c r="B109" t="s">
        <v>4139</v>
      </c>
      <c r="C109">
        <v>4269.96</v>
      </c>
      <c r="D109">
        <v>4644.92</v>
      </c>
      <c r="E109">
        <v>7325</v>
      </c>
      <c r="F109">
        <v>632</v>
      </c>
      <c r="G109">
        <v>0</v>
      </c>
      <c r="H109">
        <v>26</v>
      </c>
      <c r="I109">
        <v>26</v>
      </c>
      <c r="J109">
        <v>131.9</v>
      </c>
      <c r="K109">
        <f t="shared" si="6"/>
        <v>0.9</v>
      </c>
      <c r="L109">
        <f t="shared" si="10"/>
        <v>0.8</v>
      </c>
      <c r="M109">
        <f t="shared" si="7"/>
        <v>1</v>
      </c>
      <c r="N109">
        <f t="shared" si="8"/>
        <v>0.7</v>
      </c>
      <c r="O109">
        <f t="shared" si="9"/>
        <v>0.85500000000000009</v>
      </c>
    </row>
    <row r="110" spans="1:15" x14ac:dyDescent="0.2">
      <c r="A110" t="s">
        <v>107</v>
      </c>
      <c r="B110" t="s">
        <v>4140</v>
      </c>
      <c r="C110">
        <v>4669.16</v>
      </c>
      <c r="D110">
        <v>2991.47</v>
      </c>
      <c r="E110">
        <v>7269</v>
      </c>
      <c r="F110">
        <v>871</v>
      </c>
      <c r="G110">
        <v>0</v>
      </c>
      <c r="H110">
        <v>28</v>
      </c>
      <c r="I110">
        <v>28</v>
      </c>
      <c r="J110">
        <v>147.00000000000003</v>
      </c>
      <c r="K110">
        <f t="shared" si="6"/>
        <v>0.7</v>
      </c>
      <c r="L110">
        <f t="shared" si="10"/>
        <v>0.7</v>
      </c>
      <c r="M110">
        <f t="shared" si="7"/>
        <v>1</v>
      </c>
      <c r="N110">
        <f t="shared" si="8"/>
        <v>0.8</v>
      </c>
      <c r="O110">
        <f t="shared" si="9"/>
        <v>0.76</v>
      </c>
    </row>
    <row r="111" spans="1:15" x14ac:dyDescent="0.2">
      <c r="A111" t="s">
        <v>107</v>
      </c>
      <c r="B111" t="s">
        <v>4141</v>
      </c>
      <c r="C111">
        <v>1293.1399999999999</v>
      </c>
      <c r="D111">
        <v>3308</v>
      </c>
      <c r="E111">
        <v>4477</v>
      </c>
      <c r="F111">
        <v>632</v>
      </c>
      <c r="G111">
        <v>0</v>
      </c>
      <c r="H111">
        <v>17</v>
      </c>
      <c r="I111">
        <v>17</v>
      </c>
      <c r="J111">
        <v>84.200000000000017</v>
      </c>
      <c r="K111">
        <f t="shared" si="6"/>
        <v>0.7</v>
      </c>
      <c r="L111">
        <f t="shared" si="10"/>
        <v>0.7</v>
      </c>
      <c r="M111">
        <f t="shared" si="7"/>
        <v>1</v>
      </c>
      <c r="N111">
        <f t="shared" si="8"/>
        <v>0.7</v>
      </c>
      <c r="O111">
        <f t="shared" si="9"/>
        <v>0.745</v>
      </c>
    </row>
    <row r="112" spans="1:15" x14ac:dyDescent="0.2">
      <c r="A112" t="s">
        <v>107</v>
      </c>
      <c r="B112" t="s">
        <v>4150</v>
      </c>
      <c r="C112">
        <v>298.12</v>
      </c>
      <c r="D112">
        <v>2420.12</v>
      </c>
      <c r="E112">
        <v>1253</v>
      </c>
      <c r="F112">
        <v>632</v>
      </c>
      <c r="G112">
        <v>0</v>
      </c>
      <c r="H112">
        <v>6</v>
      </c>
      <c r="I112">
        <v>6</v>
      </c>
      <c r="J112">
        <v>32.4</v>
      </c>
      <c r="K112">
        <f t="shared" si="6"/>
        <v>0.7</v>
      </c>
      <c r="L112">
        <f t="shared" si="10"/>
        <v>0.6</v>
      </c>
      <c r="M112">
        <f t="shared" si="7"/>
        <v>1</v>
      </c>
      <c r="N112">
        <f t="shared" si="8"/>
        <v>0.8</v>
      </c>
      <c r="O112">
        <f t="shared" si="9"/>
        <v>0.73</v>
      </c>
    </row>
    <row r="113" spans="1:15" x14ac:dyDescent="0.2">
      <c r="A113" t="s">
        <v>107</v>
      </c>
      <c r="B113" t="s">
        <v>4162</v>
      </c>
      <c r="C113">
        <v>464.16999999999996</v>
      </c>
      <c r="D113">
        <v>2829.17</v>
      </c>
      <c r="E113">
        <v>1826</v>
      </c>
      <c r="F113">
        <v>632</v>
      </c>
      <c r="G113">
        <v>0</v>
      </c>
      <c r="H113">
        <v>8</v>
      </c>
      <c r="I113">
        <v>8</v>
      </c>
      <c r="J113">
        <v>44.399999999999991</v>
      </c>
      <c r="K113">
        <f t="shared" si="6"/>
        <v>0.7</v>
      </c>
      <c r="L113">
        <f t="shared" si="10"/>
        <v>0.6</v>
      </c>
      <c r="M113">
        <f t="shared" si="7"/>
        <v>1</v>
      </c>
      <c r="N113">
        <f t="shared" si="8"/>
        <v>0.9</v>
      </c>
      <c r="O113">
        <f t="shared" si="9"/>
        <v>0.745</v>
      </c>
    </row>
    <row r="114" spans="1:15" x14ac:dyDescent="0.2">
      <c r="A114" t="s">
        <v>107</v>
      </c>
      <c r="B114" t="s">
        <v>4151</v>
      </c>
      <c r="C114">
        <v>1350.3600000000001</v>
      </c>
      <c r="D114">
        <v>1959.3600000000001</v>
      </c>
      <c r="E114">
        <v>4845</v>
      </c>
      <c r="F114">
        <v>871</v>
      </c>
      <c r="G114">
        <v>0</v>
      </c>
      <c r="H114">
        <v>20</v>
      </c>
      <c r="I114">
        <v>20</v>
      </c>
      <c r="J114">
        <v>101.80000000000001</v>
      </c>
      <c r="K114">
        <f t="shared" si="6"/>
        <v>0.7</v>
      </c>
      <c r="L114">
        <f t="shared" si="10"/>
        <v>0.7</v>
      </c>
      <c r="M114">
        <f t="shared" si="7"/>
        <v>1</v>
      </c>
      <c r="N114">
        <f t="shared" si="8"/>
        <v>0.7</v>
      </c>
      <c r="O114">
        <f t="shared" si="9"/>
        <v>0.745</v>
      </c>
    </row>
    <row r="115" spans="1:15" x14ac:dyDescent="0.2">
      <c r="A115" t="s">
        <v>107</v>
      </c>
      <c r="B115" t="s">
        <v>4156</v>
      </c>
      <c r="C115">
        <v>889.12</v>
      </c>
      <c r="D115">
        <v>983.92000000000007</v>
      </c>
      <c r="E115">
        <v>4746</v>
      </c>
      <c r="F115">
        <v>632</v>
      </c>
      <c r="G115">
        <v>0</v>
      </c>
      <c r="H115">
        <v>18</v>
      </c>
      <c r="I115">
        <v>18</v>
      </c>
      <c r="J115">
        <v>91</v>
      </c>
      <c r="K115">
        <f t="shared" si="6"/>
        <v>0.9</v>
      </c>
      <c r="L115">
        <f t="shared" si="10"/>
        <v>0.7</v>
      </c>
      <c r="M115">
        <f t="shared" si="7"/>
        <v>1</v>
      </c>
      <c r="N115">
        <f t="shared" si="8"/>
        <v>0.7</v>
      </c>
      <c r="O115">
        <f t="shared" si="9"/>
        <v>0.82500000000000007</v>
      </c>
    </row>
    <row r="116" spans="1:15" x14ac:dyDescent="0.2">
      <c r="A116" t="s">
        <v>107</v>
      </c>
      <c r="B116" t="s">
        <v>4142</v>
      </c>
      <c r="C116">
        <v>1173.1500000000001</v>
      </c>
      <c r="D116">
        <v>2801.15</v>
      </c>
      <c r="E116">
        <v>5286</v>
      </c>
      <c r="F116">
        <v>632</v>
      </c>
      <c r="G116">
        <v>0</v>
      </c>
      <c r="H116">
        <v>20</v>
      </c>
      <c r="I116">
        <v>20</v>
      </c>
      <c r="J116">
        <v>101.79999999999998</v>
      </c>
      <c r="K116">
        <f t="shared" si="6"/>
        <v>0.7</v>
      </c>
      <c r="L116">
        <f t="shared" si="10"/>
        <v>0.7</v>
      </c>
      <c r="M116">
        <f t="shared" si="7"/>
        <v>1</v>
      </c>
      <c r="N116">
        <f t="shared" si="8"/>
        <v>0.7</v>
      </c>
      <c r="O116">
        <f t="shared" si="9"/>
        <v>0.745</v>
      </c>
    </row>
    <row r="117" spans="1:15" x14ac:dyDescent="0.2">
      <c r="A117" t="s">
        <v>107</v>
      </c>
      <c r="B117" t="s">
        <v>4143</v>
      </c>
      <c r="C117">
        <v>4107.0599999999995</v>
      </c>
      <c r="D117">
        <v>2609</v>
      </c>
      <c r="E117">
        <v>6821</v>
      </c>
      <c r="F117">
        <v>309</v>
      </c>
      <c r="G117">
        <v>0</v>
      </c>
      <c r="H117">
        <v>24</v>
      </c>
      <c r="I117">
        <v>24</v>
      </c>
      <c r="J117">
        <v>125.2</v>
      </c>
      <c r="K117">
        <f t="shared" si="6"/>
        <v>0.7</v>
      </c>
      <c r="L117">
        <f t="shared" si="10"/>
        <v>1</v>
      </c>
      <c r="M117">
        <f t="shared" si="7"/>
        <v>1</v>
      </c>
      <c r="N117">
        <f t="shared" si="8"/>
        <v>0.8</v>
      </c>
      <c r="O117">
        <f t="shared" si="9"/>
        <v>0.85</v>
      </c>
    </row>
    <row r="118" spans="1:15" x14ac:dyDescent="0.2">
      <c r="A118" t="s">
        <v>107</v>
      </c>
      <c r="B118" t="s">
        <v>4144</v>
      </c>
      <c r="C118">
        <v>2341</v>
      </c>
      <c r="D118">
        <v>1436</v>
      </c>
      <c r="E118">
        <v>5631</v>
      </c>
      <c r="F118">
        <v>548</v>
      </c>
      <c r="G118">
        <v>0</v>
      </c>
      <c r="H118">
        <v>21</v>
      </c>
      <c r="I118">
        <v>21</v>
      </c>
      <c r="J118">
        <v>107.70000000000002</v>
      </c>
      <c r="K118">
        <f t="shared" si="6"/>
        <v>0.7</v>
      </c>
      <c r="L118">
        <f t="shared" si="10"/>
        <v>0.8</v>
      </c>
      <c r="M118">
        <f t="shared" si="7"/>
        <v>1</v>
      </c>
      <c r="N118">
        <f t="shared" si="8"/>
        <v>0.8</v>
      </c>
      <c r="O118">
        <f t="shared" si="9"/>
        <v>0.79</v>
      </c>
    </row>
    <row r="119" spans="1:15" x14ac:dyDescent="0.2">
      <c r="A119" t="s">
        <v>107</v>
      </c>
      <c r="B119" t="s">
        <v>4147</v>
      </c>
      <c r="C119">
        <v>2201</v>
      </c>
      <c r="D119">
        <v>4190</v>
      </c>
      <c r="E119">
        <v>5098</v>
      </c>
      <c r="F119">
        <v>309</v>
      </c>
      <c r="G119">
        <v>0</v>
      </c>
      <c r="H119">
        <v>18</v>
      </c>
      <c r="I119">
        <v>18</v>
      </c>
      <c r="J119">
        <v>93.899999999999991</v>
      </c>
      <c r="K119">
        <f t="shared" si="6"/>
        <v>0.7</v>
      </c>
      <c r="L119">
        <f t="shared" si="10"/>
        <v>0.8</v>
      </c>
      <c r="M119">
        <f t="shared" si="7"/>
        <v>1</v>
      </c>
      <c r="N119">
        <f t="shared" si="8"/>
        <v>0.8</v>
      </c>
      <c r="O119">
        <f t="shared" si="9"/>
        <v>0.79</v>
      </c>
    </row>
    <row r="120" spans="1:15" x14ac:dyDescent="0.2">
      <c r="A120" t="s">
        <v>107</v>
      </c>
      <c r="B120" t="s">
        <v>4160</v>
      </c>
      <c r="C120">
        <v>303</v>
      </c>
      <c r="D120">
        <v>2130</v>
      </c>
      <c r="E120">
        <v>2163</v>
      </c>
      <c r="F120">
        <v>309</v>
      </c>
      <c r="G120">
        <v>0</v>
      </c>
      <c r="H120">
        <v>8</v>
      </c>
      <c r="I120">
        <v>8</v>
      </c>
      <c r="J120">
        <v>40.6</v>
      </c>
      <c r="K120">
        <f t="shared" si="6"/>
        <v>0.7</v>
      </c>
      <c r="L120">
        <f t="shared" si="10"/>
        <v>0.7</v>
      </c>
      <c r="M120">
        <f t="shared" si="7"/>
        <v>1</v>
      </c>
      <c r="N120">
        <f t="shared" si="8"/>
        <v>0.7</v>
      </c>
      <c r="O120">
        <f t="shared" si="9"/>
        <v>0.745</v>
      </c>
    </row>
    <row r="121" spans="1:15" x14ac:dyDescent="0.2">
      <c r="A121" t="s">
        <v>107</v>
      </c>
      <c r="B121" t="s">
        <v>4152</v>
      </c>
      <c r="C121">
        <v>4654</v>
      </c>
      <c r="D121">
        <v>4077</v>
      </c>
      <c r="E121">
        <v>7059</v>
      </c>
      <c r="F121">
        <v>548</v>
      </c>
      <c r="G121">
        <v>0</v>
      </c>
      <c r="H121">
        <v>26</v>
      </c>
      <c r="I121">
        <v>26</v>
      </c>
      <c r="J121">
        <v>137.10000000000002</v>
      </c>
      <c r="K121">
        <f t="shared" si="6"/>
        <v>0.8</v>
      </c>
      <c r="L121">
        <f t="shared" si="10"/>
        <v>0.8</v>
      </c>
      <c r="M121">
        <f t="shared" si="7"/>
        <v>1</v>
      </c>
      <c r="N121">
        <f t="shared" si="8"/>
        <v>0.8</v>
      </c>
      <c r="O121">
        <f t="shared" si="9"/>
        <v>0.83000000000000007</v>
      </c>
    </row>
    <row r="122" spans="1:15" x14ac:dyDescent="0.2">
      <c r="A122" t="s">
        <v>105</v>
      </c>
      <c r="B122" t="s">
        <v>4153</v>
      </c>
      <c r="C122">
        <v>555</v>
      </c>
      <c r="D122">
        <v>747</v>
      </c>
      <c r="E122">
        <v>2333</v>
      </c>
      <c r="F122">
        <v>0</v>
      </c>
      <c r="G122">
        <v>2</v>
      </c>
      <c r="H122">
        <v>9</v>
      </c>
      <c r="I122">
        <v>9</v>
      </c>
      <c r="J122">
        <v>44.5</v>
      </c>
      <c r="K122">
        <f t="shared" si="6"/>
        <v>0.7</v>
      </c>
      <c r="L122">
        <f t="shared" si="10"/>
        <v>1</v>
      </c>
      <c r="M122">
        <f t="shared" si="7"/>
        <v>0.7</v>
      </c>
      <c r="N122">
        <f t="shared" si="8"/>
        <v>0.7</v>
      </c>
      <c r="O122">
        <f t="shared" si="9"/>
        <v>0.78999999999999992</v>
      </c>
    </row>
    <row r="123" spans="1:15" x14ac:dyDescent="0.2">
      <c r="A123" t="s">
        <v>105</v>
      </c>
      <c r="B123" t="s">
        <v>4134</v>
      </c>
      <c r="C123">
        <v>207</v>
      </c>
      <c r="D123">
        <v>207</v>
      </c>
      <c r="E123">
        <v>484</v>
      </c>
      <c r="F123">
        <v>0</v>
      </c>
      <c r="G123">
        <v>0</v>
      </c>
      <c r="H123">
        <v>2</v>
      </c>
      <c r="I123">
        <v>2</v>
      </c>
      <c r="J123">
        <v>9.1000000000000014</v>
      </c>
      <c r="K123">
        <f t="shared" si="6"/>
        <v>1</v>
      </c>
      <c r="L123">
        <f t="shared" si="10"/>
        <v>1</v>
      </c>
      <c r="M123">
        <f t="shared" si="7"/>
        <v>1</v>
      </c>
      <c r="N123">
        <f t="shared" si="8"/>
        <v>0</v>
      </c>
      <c r="O123">
        <f t="shared" si="9"/>
        <v>0.85</v>
      </c>
    </row>
    <row r="124" spans="1:15" x14ac:dyDescent="0.2">
      <c r="A124" t="s">
        <v>105</v>
      </c>
      <c r="B124" t="s">
        <v>4148</v>
      </c>
      <c r="C124">
        <v>1090</v>
      </c>
      <c r="D124">
        <v>1575</v>
      </c>
      <c r="E124">
        <v>2910</v>
      </c>
      <c r="F124">
        <v>0</v>
      </c>
      <c r="G124">
        <v>1</v>
      </c>
      <c r="H124">
        <v>11</v>
      </c>
      <c r="I124">
        <v>11</v>
      </c>
      <c r="J124">
        <v>55.099999999999994</v>
      </c>
      <c r="K124">
        <f t="shared" si="6"/>
        <v>0.7</v>
      </c>
      <c r="L124">
        <f t="shared" si="10"/>
        <v>1</v>
      </c>
      <c r="M124">
        <f t="shared" si="7"/>
        <v>0.7</v>
      </c>
      <c r="N124">
        <f t="shared" si="8"/>
        <v>0.7</v>
      </c>
      <c r="O124">
        <f t="shared" si="9"/>
        <v>0.78999999999999992</v>
      </c>
    </row>
    <row r="125" spans="1:15" x14ac:dyDescent="0.2">
      <c r="A125" t="s">
        <v>105</v>
      </c>
      <c r="B125" t="s">
        <v>4145</v>
      </c>
      <c r="C125">
        <v>549</v>
      </c>
      <c r="D125">
        <v>313</v>
      </c>
      <c r="E125">
        <v>827</v>
      </c>
      <c r="F125">
        <v>0</v>
      </c>
      <c r="G125">
        <v>0</v>
      </c>
      <c r="H125">
        <v>3</v>
      </c>
      <c r="I125">
        <v>3</v>
      </c>
      <c r="J125">
        <v>16</v>
      </c>
      <c r="K125">
        <f t="shared" si="6"/>
        <v>0.7</v>
      </c>
      <c r="L125">
        <f t="shared" si="10"/>
        <v>1</v>
      </c>
      <c r="M125">
        <f t="shared" si="7"/>
        <v>1</v>
      </c>
      <c r="N125">
        <f t="shared" si="8"/>
        <v>0.8</v>
      </c>
      <c r="O125">
        <f t="shared" si="9"/>
        <v>0.85</v>
      </c>
    </row>
    <row r="126" spans="1:15" x14ac:dyDescent="0.2">
      <c r="A126" t="s">
        <v>105</v>
      </c>
      <c r="B126" t="s">
        <v>4157</v>
      </c>
      <c r="C126">
        <v>404</v>
      </c>
      <c r="D126">
        <v>761</v>
      </c>
      <c r="E126">
        <v>1327</v>
      </c>
      <c r="F126">
        <v>0</v>
      </c>
      <c r="G126">
        <v>1</v>
      </c>
      <c r="H126">
        <v>5</v>
      </c>
      <c r="I126">
        <v>5</v>
      </c>
      <c r="J126">
        <v>26.9</v>
      </c>
      <c r="K126">
        <f t="shared" si="6"/>
        <v>0.7</v>
      </c>
      <c r="L126">
        <f t="shared" si="10"/>
        <v>1</v>
      </c>
      <c r="M126">
        <f t="shared" si="7"/>
        <v>0.7</v>
      </c>
      <c r="N126">
        <f t="shared" si="8"/>
        <v>0.8</v>
      </c>
      <c r="O126">
        <f t="shared" si="9"/>
        <v>0.80499999999999994</v>
      </c>
    </row>
    <row r="127" spans="1:15" x14ac:dyDescent="0.2">
      <c r="A127" t="s">
        <v>105</v>
      </c>
      <c r="B127" t="s">
        <v>4163</v>
      </c>
      <c r="C127">
        <v>523</v>
      </c>
      <c r="D127">
        <v>184</v>
      </c>
      <c r="E127">
        <v>1061</v>
      </c>
      <c r="F127">
        <v>0</v>
      </c>
      <c r="G127">
        <v>0</v>
      </c>
      <c r="H127">
        <v>4</v>
      </c>
      <c r="I127">
        <v>4</v>
      </c>
      <c r="J127">
        <v>21.9</v>
      </c>
      <c r="K127">
        <f t="shared" si="6"/>
        <v>0.7</v>
      </c>
      <c r="L127">
        <f t="shared" si="10"/>
        <v>1</v>
      </c>
      <c r="M127">
        <f t="shared" si="7"/>
        <v>1</v>
      </c>
      <c r="N127">
        <f t="shared" si="8"/>
        <v>0.9</v>
      </c>
      <c r="O127">
        <f t="shared" si="9"/>
        <v>0.86499999999999999</v>
      </c>
    </row>
    <row r="128" spans="1:15" x14ac:dyDescent="0.2">
      <c r="A128" t="s">
        <v>105</v>
      </c>
      <c r="B128" t="s">
        <v>4158</v>
      </c>
      <c r="C128">
        <v>522</v>
      </c>
      <c r="D128">
        <v>183</v>
      </c>
      <c r="E128">
        <v>1061</v>
      </c>
      <c r="F128">
        <v>0</v>
      </c>
      <c r="G128">
        <v>0</v>
      </c>
      <c r="H128">
        <v>4</v>
      </c>
      <c r="I128">
        <v>4</v>
      </c>
      <c r="J128">
        <v>21.9</v>
      </c>
      <c r="K128">
        <f t="shared" si="6"/>
        <v>0.7</v>
      </c>
      <c r="L128">
        <f t="shared" si="10"/>
        <v>1</v>
      </c>
      <c r="M128">
        <f t="shared" si="7"/>
        <v>1</v>
      </c>
      <c r="N128">
        <f t="shared" si="8"/>
        <v>0.9</v>
      </c>
      <c r="O128">
        <f t="shared" si="9"/>
        <v>0.86499999999999999</v>
      </c>
    </row>
    <row r="129" spans="1:15" x14ac:dyDescent="0.2">
      <c r="A129" t="s">
        <v>105</v>
      </c>
      <c r="B129" t="s">
        <v>4135</v>
      </c>
      <c r="C129">
        <v>1267</v>
      </c>
      <c r="D129">
        <v>756</v>
      </c>
      <c r="E129">
        <v>3172</v>
      </c>
      <c r="F129">
        <v>0</v>
      </c>
      <c r="G129">
        <v>0</v>
      </c>
      <c r="H129">
        <v>12</v>
      </c>
      <c r="I129">
        <v>12</v>
      </c>
      <c r="J129">
        <v>62.599999999999994</v>
      </c>
      <c r="K129">
        <f t="shared" si="6"/>
        <v>0.7</v>
      </c>
      <c r="L129">
        <f t="shared" si="10"/>
        <v>1</v>
      </c>
      <c r="M129">
        <f t="shared" si="7"/>
        <v>1</v>
      </c>
      <c r="N129">
        <f t="shared" si="8"/>
        <v>0.8</v>
      </c>
      <c r="O129">
        <f t="shared" si="9"/>
        <v>0.85</v>
      </c>
    </row>
    <row r="130" spans="1:15" x14ac:dyDescent="0.2">
      <c r="A130" t="s">
        <v>105</v>
      </c>
      <c r="B130" t="s">
        <v>4136</v>
      </c>
      <c r="C130">
        <v>992</v>
      </c>
      <c r="D130">
        <v>528</v>
      </c>
      <c r="E130">
        <v>1957</v>
      </c>
      <c r="F130">
        <v>0</v>
      </c>
      <c r="G130">
        <v>1</v>
      </c>
      <c r="H130">
        <v>7</v>
      </c>
      <c r="I130">
        <v>7</v>
      </c>
      <c r="J130">
        <v>39.699999999999996</v>
      </c>
      <c r="K130">
        <f t="shared" si="6"/>
        <v>0.7</v>
      </c>
      <c r="L130">
        <f t="shared" si="10"/>
        <v>1</v>
      </c>
      <c r="M130">
        <f t="shared" si="7"/>
        <v>0.7</v>
      </c>
      <c r="N130">
        <f t="shared" si="8"/>
        <v>0.9</v>
      </c>
      <c r="O130">
        <f t="shared" si="9"/>
        <v>0.82</v>
      </c>
    </row>
    <row r="131" spans="1:15" x14ac:dyDescent="0.2">
      <c r="A131" t="s">
        <v>105</v>
      </c>
      <c r="B131" t="s">
        <v>4137</v>
      </c>
      <c r="C131">
        <v>488</v>
      </c>
      <c r="D131">
        <v>1345</v>
      </c>
      <c r="E131">
        <v>3257</v>
      </c>
      <c r="F131">
        <v>0</v>
      </c>
      <c r="G131">
        <v>0</v>
      </c>
      <c r="H131">
        <v>12</v>
      </c>
      <c r="I131">
        <v>12</v>
      </c>
      <c r="J131">
        <v>62.099999999999994</v>
      </c>
      <c r="K131">
        <f t="shared" ref="K131:K194" si="11">IF(C131=0,0.6,IF(D131=0,0,IF(AND(C131/D131&gt;0.95,C131/D131&lt;1.05),1,IF(AND(C131/D131&gt;0.9,C131/D131&lt;1.1),0.9,IF(AND(C131/D131&gt;0.8,C131/D131&lt;1.2),0.8,0.7)))))</f>
        <v>0.7</v>
      </c>
      <c r="L131">
        <f t="shared" si="10"/>
        <v>1</v>
      </c>
      <c r="M131">
        <f t="shared" ref="M131:M194" si="12">IF(G131=0,1,IF(G131/H131&lt;0.05,1,IF(G131/H131&lt;1.1*0.05,0.9,IF(G131/H131&lt;0.005*1.2,0.8,0.7))))</f>
        <v>1</v>
      </c>
      <c r="N131">
        <f t="shared" ref="N131:N194" si="13">IF(ABS(1-((J131/I131)/6))&lt;0.1,0.9,IF(ABS(1-((J131/I131)/6))&lt;0.15,0.8,IF(ABS(1-((J131/I131)/6))&lt;0.2,0.7,0)))</f>
        <v>0.8</v>
      </c>
      <c r="O131">
        <f t="shared" ref="O131:O194" si="14">K131*0.4+L131*0.3+M131*0.15+N131*0.15</f>
        <v>0.85</v>
      </c>
    </row>
    <row r="132" spans="1:15" x14ac:dyDescent="0.2">
      <c r="A132" t="s">
        <v>105</v>
      </c>
      <c r="B132" t="s">
        <v>4146</v>
      </c>
      <c r="C132">
        <v>941.55</v>
      </c>
      <c r="D132">
        <v>546</v>
      </c>
      <c r="E132">
        <v>2553</v>
      </c>
      <c r="F132">
        <v>0</v>
      </c>
      <c r="G132">
        <v>0</v>
      </c>
      <c r="H132">
        <v>10</v>
      </c>
      <c r="I132">
        <v>10</v>
      </c>
      <c r="J132">
        <v>50.9</v>
      </c>
      <c r="K132">
        <f t="shared" si="11"/>
        <v>0.7</v>
      </c>
      <c r="L132">
        <f t="shared" si="10"/>
        <v>1</v>
      </c>
      <c r="M132">
        <f t="shared" si="12"/>
        <v>1</v>
      </c>
      <c r="N132">
        <f t="shared" si="13"/>
        <v>0.7</v>
      </c>
      <c r="O132">
        <f t="shared" si="14"/>
        <v>0.83499999999999996</v>
      </c>
    </row>
    <row r="133" spans="1:15" x14ac:dyDescent="0.2">
      <c r="A133" t="s">
        <v>105</v>
      </c>
      <c r="B133" t="s">
        <v>4154</v>
      </c>
      <c r="C133">
        <v>93</v>
      </c>
      <c r="D133">
        <v>1074</v>
      </c>
      <c r="E133">
        <v>1731</v>
      </c>
      <c r="F133">
        <v>0</v>
      </c>
      <c r="G133">
        <v>0</v>
      </c>
      <c r="H133">
        <v>6</v>
      </c>
      <c r="I133">
        <v>6</v>
      </c>
      <c r="J133">
        <v>33.699999999999996</v>
      </c>
      <c r="K133">
        <f t="shared" si="11"/>
        <v>0.7</v>
      </c>
      <c r="L133">
        <f t="shared" si="10"/>
        <v>1</v>
      </c>
      <c r="M133">
        <f t="shared" si="12"/>
        <v>1</v>
      </c>
      <c r="N133">
        <f t="shared" si="13"/>
        <v>0.9</v>
      </c>
      <c r="O133">
        <f t="shared" si="14"/>
        <v>0.86499999999999999</v>
      </c>
    </row>
    <row r="134" spans="1:15" x14ac:dyDescent="0.2">
      <c r="A134" t="s">
        <v>105</v>
      </c>
      <c r="B134" t="s">
        <v>4149</v>
      </c>
      <c r="C134">
        <v>141</v>
      </c>
      <c r="D134">
        <v>0</v>
      </c>
      <c r="E134">
        <v>234</v>
      </c>
      <c r="F134">
        <v>0</v>
      </c>
      <c r="G134">
        <v>0</v>
      </c>
      <c r="H134">
        <v>1</v>
      </c>
      <c r="I134">
        <v>1</v>
      </c>
      <c r="J134">
        <v>5.9</v>
      </c>
      <c r="K134">
        <f t="shared" si="11"/>
        <v>0</v>
      </c>
      <c r="L134">
        <f t="shared" si="10"/>
        <v>1</v>
      </c>
      <c r="M134">
        <f t="shared" si="12"/>
        <v>1</v>
      </c>
      <c r="N134">
        <f t="shared" si="13"/>
        <v>0.9</v>
      </c>
      <c r="O134">
        <f t="shared" si="14"/>
        <v>0.58499999999999996</v>
      </c>
    </row>
    <row r="135" spans="1:15" x14ac:dyDescent="0.2">
      <c r="A135" t="s">
        <v>105</v>
      </c>
      <c r="B135" t="s">
        <v>4161</v>
      </c>
      <c r="C135">
        <v>68</v>
      </c>
      <c r="D135">
        <v>68</v>
      </c>
      <c r="E135">
        <v>255</v>
      </c>
      <c r="F135">
        <v>0</v>
      </c>
      <c r="G135">
        <v>0</v>
      </c>
      <c r="H135">
        <v>1</v>
      </c>
      <c r="I135">
        <v>1</v>
      </c>
      <c r="J135">
        <v>4.2</v>
      </c>
      <c r="K135">
        <f t="shared" si="11"/>
        <v>1</v>
      </c>
      <c r="L135">
        <f t="shared" si="10"/>
        <v>1</v>
      </c>
      <c r="M135">
        <f t="shared" si="12"/>
        <v>1</v>
      </c>
      <c r="N135">
        <f t="shared" si="13"/>
        <v>0</v>
      </c>
      <c r="O135">
        <f t="shared" si="14"/>
        <v>0.85</v>
      </c>
    </row>
    <row r="136" spans="1:15" x14ac:dyDescent="0.2">
      <c r="A136" t="s">
        <v>105</v>
      </c>
      <c r="B136" t="s">
        <v>4159</v>
      </c>
      <c r="C136">
        <v>201</v>
      </c>
      <c r="D136">
        <v>195.5</v>
      </c>
      <c r="E136">
        <v>1550</v>
      </c>
      <c r="F136">
        <v>358</v>
      </c>
      <c r="G136">
        <v>0</v>
      </c>
      <c r="H136">
        <v>7</v>
      </c>
      <c r="I136">
        <v>7</v>
      </c>
      <c r="J136">
        <v>32.799999999999997</v>
      </c>
      <c r="K136">
        <f t="shared" si="11"/>
        <v>1</v>
      </c>
      <c r="L136">
        <f t="shared" si="10"/>
        <v>0.6</v>
      </c>
      <c r="M136">
        <f t="shared" si="12"/>
        <v>1</v>
      </c>
      <c r="N136">
        <f t="shared" si="13"/>
        <v>0</v>
      </c>
      <c r="O136">
        <f t="shared" si="14"/>
        <v>0.73000000000000009</v>
      </c>
    </row>
    <row r="137" spans="1:15" x14ac:dyDescent="0.2">
      <c r="A137" t="s">
        <v>105</v>
      </c>
      <c r="B137" t="s">
        <v>4155</v>
      </c>
      <c r="C137">
        <v>336</v>
      </c>
      <c r="D137">
        <v>946</v>
      </c>
      <c r="E137">
        <v>1589</v>
      </c>
      <c r="F137">
        <v>0</v>
      </c>
      <c r="G137">
        <v>0</v>
      </c>
      <c r="H137">
        <v>6</v>
      </c>
      <c r="I137">
        <v>6</v>
      </c>
      <c r="J137">
        <v>30.4</v>
      </c>
      <c r="K137">
        <f t="shared" si="11"/>
        <v>0.7</v>
      </c>
      <c r="L137">
        <f t="shared" si="10"/>
        <v>1</v>
      </c>
      <c r="M137">
        <f t="shared" si="12"/>
        <v>1</v>
      </c>
      <c r="N137">
        <f t="shared" si="13"/>
        <v>0.7</v>
      </c>
      <c r="O137">
        <f t="shared" si="14"/>
        <v>0.83499999999999996</v>
      </c>
    </row>
    <row r="138" spans="1:15" x14ac:dyDescent="0.2">
      <c r="A138" t="s">
        <v>105</v>
      </c>
      <c r="B138" t="s">
        <v>4138</v>
      </c>
      <c r="C138">
        <v>1503</v>
      </c>
      <c r="D138">
        <v>1422</v>
      </c>
      <c r="E138">
        <v>2130</v>
      </c>
      <c r="F138">
        <v>0</v>
      </c>
      <c r="G138">
        <v>0</v>
      </c>
      <c r="H138">
        <v>8</v>
      </c>
      <c r="I138">
        <v>8</v>
      </c>
      <c r="J138">
        <v>40.6</v>
      </c>
      <c r="K138">
        <f t="shared" si="11"/>
        <v>0.9</v>
      </c>
      <c r="L138">
        <f t="shared" si="10"/>
        <v>1</v>
      </c>
      <c r="M138">
        <f t="shared" si="12"/>
        <v>1</v>
      </c>
      <c r="N138">
        <f t="shared" si="13"/>
        <v>0.7</v>
      </c>
      <c r="O138">
        <f t="shared" si="14"/>
        <v>0.91500000000000004</v>
      </c>
    </row>
    <row r="139" spans="1:15" x14ac:dyDescent="0.2">
      <c r="A139" t="s">
        <v>105</v>
      </c>
      <c r="B139" t="s">
        <v>4139</v>
      </c>
      <c r="C139">
        <v>1373.21</v>
      </c>
      <c r="D139">
        <v>1525</v>
      </c>
      <c r="E139">
        <v>2877</v>
      </c>
      <c r="F139">
        <v>0</v>
      </c>
      <c r="G139">
        <v>0</v>
      </c>
      <c r="H139">
        <v>11</v>
      </c>
      <c r="I139">
        <v>11</v>
      </c>
      <c r="J139">
        <v>52.9</v>
      </c>
      <c r="K139">
        <f t="shared" si="11"/>
        <v>0.9</v>
      </c>
      <c r="L139">
        <f t="shared" si="10"/>
        <v>1</v>
      </c>
      <c r="M139">
        <f t="shared" si="12"/>
        <v>1</v>
      </c>
      <c r="N139">
        <f t="shared" si="13"/>
        <v>0.7</v>
      </c>
      <c r="O139">
        <f t="shared" si="14"/>
        <v>0.91500000000000004</v>
      </c>
    </row>
    <row r="140" spans="1:15" x14ac:dyDescent="0.2">
      <c r="A140" t="s">
        <v>105</v>
      </c>
      <c r="B140" t="s">
        <v>4140</v>
      </c>
      <c r="C140">
        <v>687</v>
      </c>
      <c r="D140">
        <v>515</v>
      </c>
      <c r="E140">
        <v>2925</v>
      </c>
      <c r="F140">
        <v>0</v>
      </c>
      <c r="G140">
        <v>0</v>
      </c>
      <c r="H140">
        <v>11</v>
      </c>
      <c r="I140">
        <v>11</v>
      </c>
      <c r="J140">
        <v>57.3</v>
      </c>
      <c r="K140">
        <f t="shared" si="11"/>
        <v>0.7</v>
      </c>
      <c r="L140">
        <f t="shared" si="10"/>
        <v>1</v>
      </c>
      <c r="M140">
        <f t="shared" si="12"/>
        <v>1</v>
      </c>
      <c r="N140">
        <f t="shared" si="13"/>
        <v>0.8</v>
      </c>
      <c r="O140">
        <f t="shared" si="14"/>
        <v>0.85</v>
      </c>
    </row>
    <row r="141" spans="1:15" x14ac:dyDescent="0.2">
      <c r="A141" t="s">
        <v>105</v>
      </c>
      <c r="B141" t="s">
        <v>4141</v>
      </c>
      <c r="C141">
        <v>241</v>
      </c>
      <c r="D141">
        <v>141</v>
      </c>
      <c r="E141">
        <v>1065</v>
      </c>
      <c r="F141">
        <v>0</v>
      </c>
      <c r="G141">
        <v>0</v>
      </c>
      <c r="H141">
        <v>4</v>
      </c>
      <c r="I141">
        <v>4</v>
      </c>
      <c r="J141">
        <v>18.5</v>
      </c>
      <c r="K141">
        <f t="shared" si="11"/>
        <v>0.7</v>
      </c>
      <c r="L141">
        <f t="shared" si="10"/>
        <v>1</v>
      </c>
      <c r="M141">
        <f t="shared" si="12"/>
        <v>1</v>
      </c>
      <c r="N141">
        <f t="shared" si="13"/>
        <v>0</v>
      </c>
      <c r="O141">
        <f t="shared" si="14"/>
        <v>0.73</v>
      </c>
    </row>
    <row r="142" spans="1:15" x14ac:dyDescent="0.2">
      <c r="A142" t="s">
        <v>105</v>
      </c>
      <c r="B142" t="s">
        <v>4150</v>
      </c>
      <c r="C142">
        <v>822</v>
      </c>
      <c r="D142">
        <v>0</v>
      </c>
      <c r="E142">
        <v>234</v>
      </c>
      <c r="F142">
        <v>0</v>
      </c>
      <c r="G142">
        <v>0</v>
      </c>
      <c r="H142">
        <v>1</v>
      </c>
      <c r="I142">
        <v>1</v>
      </c>
      <c r="J142">
        <v>5.9</v>
      </c>
      <c r="K142">
        <f t="shared" si="11"/>
        <v>0</v>
      </c>
      <c r="L142">
        <f t="shared" si="10"/>
        <v>1</v>
      </c>
      <c r="M142">
        <f t="shared" si="12"/>
        <v>1</v>
      </c>
      <c r="N142">
        <f t="shared" si="13"/>
        <v>0.9</v>
      </c>
      <c r="O142">
        <f t="shared" si="14"/>
        <v>0.58499999999999996</v>
      </c>
    </row>
    <row r="143" spans="1:15" x14ac:dyDescent="0.2">
      <c r="A143" t="s">
        <v>105</v>
      </c>
      <c r="B143" t="s">
        <v>4162</v>
      </c>
      <c r="C143">
        <v>982</v>
      </c>
      <c r="D143">
        <v>143</v>
      </c>
      <c r="E143">
        <v>1024</v>
      </c>
      <c r="F143">
        <v>0</v>
      </c>
      <c r="G143">
        <v>0</v>
      </c>
      <c r="H143">
        <v>4</v>
      </c>
      <c r="I143">
        <v>4</v>
      </c>
      <c r="J143">
        <v>21.9</v>
      </c>
      <c r="K143">
        <f t="shared" si="11"/>
        <v>0.7</v>
      </c>
      <c r="L143">
        <f t="shared" si="10"/>
        <v>1</v>
      </c>
      <c r="M143">
        <f t="shared" si="12"/>
        <v>1</v>
      </c>
      <c r="N143">
        <f t="shared" si="13"/>
        <v>0.9</v>
      </c>
      <c r="O143">
        <f t="shared" si="14"/>
        <v>0.86499999999999999</v>
      </c>
    </row>
    <row r="144" spans="1:15" x14ac:dyDescent="0.2">
      <c r="A144" t="s">
        <v>105</v>
      </c>
      <c r="B144" t="s">
        <v>4151</v>
      </c>
      <c r="C144">
        <v>807</v>
      </c>
      <c r="D144">
        <v>568</v>
      </c>
      <c r="E144">
        <v>1781</v>
      </c>
      <c r="F144">
        <v>0</v>
      </c>
      <c r="G144">
        <v>1</v>
      </c>
      <c r="H144">
        <v>7</v>
      </c>
      <c r="I144">
        <v>7</v>
      </c>
      <c r="J144">
        <v>35.9</v>
      </c>
      <c r="K144">
        <f t="shared" si="11"/>
        <v>0.7</v>
      </c>
      <c r="L144">
        <f t="shared" si="10"/>
        <v>1</v>
      </c>
      <c r="M144">
        <f t="shared" si="12"/>
        <v>0.7</v>
      </c>
      <c r="N144">
        <f t="shared" si="13"/>
        <v>0.8</v>
      </c>
      <c r="O144">
        <f t="shared" si="14"/>
        <v>0.80499999999999994</v>
      </c>
    </row>
    <row r="145" spans="1:15" x14ac:dyDescent="0.2">
      <c r="A145" t="s">
        <v>105</v>
      </c>
      <c r="B145" t="s">
        <v>4156</v>
      </c>
      <c r="C145">
        <v>276</v>
      </c>
      <c r="D145">
        <v>142</v>
      </c>
      <c r="E145">
        <v>1834</v>
      </c>
      <c r="F145">
        <v>0</v>
      </c>
      <c r="G145">
        <v>0</v>
      </c>
      <c r="H145">
        <v>7</v>
      </c>
      <c r="I145">
        <v>7</v>
      </c>
      <c r="J145">
        <v>33.5</v>
      </c>
      <c r="K145">
        <f t="shared" si="11"/>
        <v>0.7</v>
      </c>
      <c r="L145">
        <f t="shared" si="10"/>
        <v>1</v>
      </c>
      <c r="M145">
        <f t="shared" si="12"/>
        <v>1</v>
      </c>
      <c r="N145">
        <f t="shared" si="13"/>
        <v>0</v>
      </c>
      <c r="O145">
        <f t="shared" si="14"/>
        <v>0.73</v>
      </c>
    </row>
    <row r="146" spans="1:15" x14ac:dyDescent="0.2">
      <c r="A146" t="s">
        <v>105</v>
      </c>
      <c r="B146" t="s">
        <v>4142</v>
      </c>
      <c r="C146">
        <v>109</v>
      </c>
      <c r="D146">
        <v>36</v>
      </c>
      <c r="E146">
        <v>778</v>
      </c>
      <c r="F146">
        <v>0</v>
      </c>
      <c r="G146">
        <v>0</v>
      </c>
      <c r="H146">
        <v>3</v>
      </c>
      <c r="I146">
        <v>3</v>
      </c>
      <c r="J146">
        <v>16</v>
      </c>
      <c r="K146">
        <f t="shared" si="11"/>
        <v>0.7</v>
      </c>
      <c r="L146">
        <f t="shared" si="10"/>
        <v>1</v>
      </c>
      <c r="M146">
        <f t="shared" si="12"/>
        <v>1</v>
      </c>
      <c r="N146">
        <f t="shared" si="13"/>
        <v>0.8</v>
      </c>
      <c r="O146">
        <f t="shared" si="14"/>
        <v>0.85</v>
      </c>
    </row>
    <row r="147" spans="1:15" x14ac:dyDescent="0.2">
      <c r="A147" t="s">
        <v>105</v>
      </c>
      <c r="B147" t="s">
        <v>4143</v>
      </c>
      <c r="C147">
        <v>958</v>
      </c>
      <c r="D147">
        <v>1283</v>
      </c>
      <c r="E147">
        <v>1671</v>
      </c>
      <c r="F147">
        <v>0</v>
      </c>
      <c r="G147">
        <v>0</v>
      </c>
      <c r="H147">
        <v>6</v>
      </c>
      <c r="I147">
        <v>6</v>
      </c>
      <c r="J147">
        <v>32.699999999999996</v>
      </c>
      <c r="K147">
        <f t="shared" si="11"/>
        <v>0.7</v>
      </c>
      <c r="L147">
        <f t="shared" si="10"/>
        <v>1</v>
      </c>
      <c r="M147">
        <f t="shared" si="12"/>
        <v>1</v>
      </c>
      <c r="N147">
        <f t="shared" si="13"/>
        <v>0.9</v>
      </c>
      <c r="O147">
        <f t="shared" si="14"/>
        <v>0.86499999999999999</v>
      </c>
    </row>
    <row r="148" spans="1:15" x14ac:dyDescent="0.2">
      <c r="A148" t="s">
        <v>105</v>
      </c>
      <c r="B148" t="s">
        <v>4144</v>
      </c>
      <c r="C148">
        <v>363</v>
      </c>
      <c r="D148">
        <v>406</v>
      </c>
      <c r="E148">
        <v>1001</v>
      </c>
      <c r="F148">
        <v>0</v>
      </c>
      <c r="G148">
        <v>0</v>
      </c>
      <c r="H148">
        <v>4</v>
      </c>
      <c r="I148">
        <v>4</v>
      </c>
      <c r="J148">
        <v>21</v>
      </c>
      <c r="K148">
        <f t="shared" si="11"/>
        <v>0.8</v>
      </c>
      <c r="L148">
        <f t="shared" si="10"/>
        <v>1</v>
      </c>
      <c r="M148">
        <f t="shared" si="12"/>
        <v>1</v>
      </c>
      <c r="N148">
        <f t="shared" si="13"/>
        <v>0.8</v>
      </c>
      <c r="O148">
        <f t="shared" si="14"/>
        <v>0.89000000000000012</v>
      </c>
    </row>
    <row r="149" spans="1:15" x14ac:dyDescent="0.2">
      <c r="A149" t="s">
        <v>105</v>
      </c>
      <c r="B149" t="s">
        <v>4147</v>
      </c>
      <c r="C149">
        <v>1266</v>
      </c>
      <c r="D149">
        <v>363</v>
      </c>
      <c r="E149">
        <v>1400</v>
      </c>
      <c r="F149">
        <v>0</v>
      </c>
      <c r="G149">
        <v>0</v>
      </c>
      <c r="H149">
        <v>5</v>
      </c>
      <c r="I149">
        <v>5</v>
      </c>
      <c r="J149">
        <v>26.800000000000004</v>
      </c>
      <c r="K149">
        <f t="shared" si="11"/>
        <v>0.7</v>
      </c>
      <c r="L149">
        <f t="shared" si="10"/>
        <v>1</v>
      </c>
      <c r="M149">
        <f t="shared" si="12"/>
        <v>1</v>
      </c>
      <c r="N149">
        <f t="shared" si="13"/>
        <v>0.8</v>
      </c>
      <c r="O149">
        <f t="shared" si="14"/>
        <v>0.85</v>
      </c>
    </row>
    <row r="150" spans="1:15" x14ac:dyDescent="0.2">
      <c r="A150" t="s">
        <v>105</v>
      </c>
      <c r="B150" t="s">
        <v>4160</v>
      </c>
      <c r="C150">
        <v>22</v>
      </c>
      <c r="D150">
        <v>676</v>
      </c>
      <c r="E150">
        <v>870</v>
      </c>
      <c r="F150">
        <v>0</v>
      </c>
      <c r="G150">
        <v>0</v>
      </c>
      <c r="H150">
        <v>3</v>
      </c>
      <c r="I150">
        <v>3</v>
      </c>
      <c r="J150">
        <v>16</v>
      </c>
      <c r="K150">
        <f t="shared" si="11"/>
        <v>0.7</v>
      </c>
      <c r="L150">
        <f t="shared" si="10"/>
        <v>1</v>
      </c>
      <c r="M150">
        <f t="shared" si="12"/>
        <v>1</v>
      </c>
      <c r="N150">
        <f t="shared" si="13"/>
        <v>0.8</v>
      </c>
      <c r="O150">
        <f t="shared" si="14"/>
        <v>0.85</v>
      </c>
    </row>
    <row r="151" spans="1:15" x14ac:dyDescent="0.2">
      <c r="A151" t="s">
        <v>105</v>
      </c>
      <c r="B151" t="s">
        <v>4152</v>
      </c>
      <c r="C151">
        <v>950</v>
      </c>
      <c r="D151">
        <v>377</v>
      </c>
      <c r="E151">
        <v>2209</v>
      </c>
      <c r="F151">
        <v>0</v>
      </c>
      <c r="G151">
        <v>0</v>
      </c>
      <c r="H151">
        <v>8</v>
      </c>
      <c r="I151">
        <v>8</v>
      </c>
      <c r="J151">
        <v>42.999999999999993</v>
      </c>
      <c r="K151">
        <f t="shared" si="11"/>
        <v>0.7</v>
      </c>
      <c r="L151">
        <f t="shared" si="10"/>
        <v>1</v>
      </c>
      <c r="M151">
        <f t="shared" si="12"/>
        <v>1</v>
      </c>
      <c r="N151">
        <f t="shared" si="13"/>
        <v>0.8</v>
      </c>
      <c r="O151">
        <f t="shared" si="14"/>
        <v>0.85</v>
      </c>
    </row>
    <row r="152" spans="1:15" x14ac:dyDescent="0.2">
      <c r="A152" t="s">
        <v>106</v>
      </c>
      <c r="B152" t="s">
        <v>4153</v>
      </c>
      <c r="C152">
        <v>2301.1999999999998</v>
      </c>
      <c r="D152">
        <v>1873</v>
      </c>
      <c r="E152">
        <v>4573</v>
      </c>
      <c r="F152">
        <v>0</v>
      </c>
      <c r="G152">
        <v>0</v>
      </c>
      <c r="H152">
        <v>15</v>
      </c>
      <c r="I152">
        <v>15</v>
      </c>
      <c r="J152">
        <v>77.700000000000017</v>
      </c>
      <c r="K152">
        <f t="shared" si="11"/>
        <v>0.7</v>
      </c>
      <c r="L152">
        <f t="shared" si="10"/>
        <v>1</v>
      </c>
      <c r="M152">
        <f t="shared" si="12"/>
        <v>1</v>
      </c>
      <c r="N152">
        <f t="shared" si="13"/>
        <v>0.8</v>
      </c>
      <c r="O152">
        <f t="shared" si="14"/>
        <v>0.85</v>
      </c>
    </row>
    <row r="153" spans="1:15" x14ac:dyDescent="0.2">
      <c r="A153" t="s">
        <v>106</v>
      </c>
      <c r="B153" t="s">
        <v>4134</v>
      </c>
      <c r="C153">
        <v>390</v>
      </c>
      <c r="D153">
        <v>347</v>
      </c>
      <c r="E153">
        <v>571</v>
      </c>
      <c r="F153">
        <v>0</v>
      </c>
      <c r="G153">
        <v>0</v>
      </c>
      <c r="H153">
        <v>2</v>
      </c>
      <c r="I153">
        <v>2</v>
      </c>
      <c r="J153">
        <v>11.2</v>
      </c>
      <c r="K153">
        <f t="shared" si="11"/>
        <v>0.8</v>
      </c>
      <c r="L153">
        <f t="shared" si="10"/>
        <v>1</v>
      </c>
      <c r="M153">
        <f t="shared" si="12"/>
        <v>1</v>
      </c>
      <c r="N153">
        <f t="shared" si="13"/>
        <v>0.9</v>
      </c>
      <c r="O153">
        <f t="shared" si="14"/>
        <v>0.90500000000000014</v>
      </c>
    </row>
    <row r="154" spans="1:15" x14ac:dyDescent="0.2">
      <c r="A154" t="s">
        <v>106</v>
      </c>
      <c r="B154" t="s">
        <v>4148</v>
      </c>
      <c r="C154">
        <v>1060</v>
      </c>
      <c r="D154">
        <v>1091</v>
      </c>
      <c r="E154">
        <v>2758</v>
      </c>
      <c r="F154">
        <v>0</v>
      </c>
      <c r="G154">
        <v>0</v>
      </c>
      <c r="H154">
        <v>10</v>
      </c>
      <c r="I154">
        <v>10</v>
      </c>
      <c r="J154">
        <v>52.599999999999994</v>
      </c>
      <c r="K154">
        <f t="shared" si="11"/>
        <v>1</v>
      </c>
      <c r="L154">
        <f t="shared" si="10"/>
        <v>1</v>
      </c>
      <c r="M154">
        <f t="shared" si="12"/>
        <v>1</v>
      </c>
      <c r="N154">
        <f t="shared" si="13"/>
        <v>0.8</v>
      </c>
      <c r="O154">
        <f t="shared" si="14"/>
        <v>0.97</v>
      </c>
    </row>
    <row r="155" spans="1:15" x14ac:dyDescent="0.2">
      <c r="A155" t="s">
        <v>106</v>
      </c>
      <c r="B155" t="s">
        <v>4145</v>
      </c>
      <c r="C155">
        <v>400</v>
      </c>
      <c r="D155">
        <v>198</v>
      </c>
      <c r="E155">
        <v>1088</v>
      </c>
      <c r="F155">
        <v>0</v>
      </c>
      <c r="G155">
        <v>0</v>
      </c>
      <c r="H155">
        <v>4</v>
      </c>
      <c r="I155">
        <v>4</v>
      </c>
      <c r="J155">
        <v>21.7</v>
      </c>
      <c r="K155">
        <f t="shared" si="11"/>
        <v>0.7</v>
      </c>
      <c r="L155">
        <f t="shared" si="10"/>
        <v>1</v>
      </c>
      <c r="M155">
        <f t="shared" si="12"/>
        <v>1</v>
      </c>
      <c r="N155">
        <f t="shared" si="13"/>
        <v>0.9</v>
      </c>
      <c r="O155">
        <f t="shared" si="14"/>
        <v>0.86499999999999999</v>
      </c>
    </row>
    <row r="156" spans="1:15" x14ac:dyDescent="0.2">
      <c r="A156" t="s">
        <v>106</v>
      </c>
      <c r="B156" t="s">
        <v>4157</v>
      </c>
      <c r="C156">
        <v>873</v>
      </c>
      <c r="D156">
        <v>508</v>
      </c>
      <c r="E156">
        <v>2393</v>
      </c>
      <c r="F156">
        <v>0</v>
      </c>
      <c r="G156">
        <v>0</v>
      </c>
      <c r="H156">
        <v>8</v>
      </c>
      <c r="I156">
        <v>8</v>
      </c>
      <c r="J156">
        <v>42.9</v>
      </c>
      <c r="K156">
        <f t="shared" si="11"/>
        <v>0.7</v>
      </c>
      <c r="L156">
        <f t="shared" si="10"/>
        <v>1</v>
      </c>
      <c r="M156">
        <f t="shared" si="12"/>
        <v>1</v>
      </c>
      <c r="N156">
        <f t="shared" si="13"/>
        <v>0.8</v>
      </c>
      <c r="O156">
        <f t="shared" si="14"/>
        <v>0.85</v>
      </c>
    </row>
    <row r="157" spans="1:15" x14ac:dyDescent="0.2">
      <c r="A157" t="s">
        <v>106</v>
      </c>
      <c r="B157" t="s">
        <v>4163</v>
      </c>
      <c r="C157">
        <v>924</v>
      </c>
      <c r="D157">
        <v>923</v>
      </c>
      <c r="E157">
        <v>1516</v>
      </c>
      <c r="F157">
        <v>0</v>
      </c>
      <c r="G157">
        <v>0</v>
      </c>
      <c r="H157">
        <v>5</v>
      </c>
      <c r="I157">
        <v>5</v>
      </c>
      <c r="J157">
        <v>27.5</v>
      </c>
      <c r="K157">
        <f t="shared" si="11"/>
        <v>1</v>
      </c>
      <c r="L157">
        <f t="shared" ref="L157:L220" si="15">IF(E157=0,0,IF(F157=0,1,IF(ABS(1-(SUM(E157,F157)/E157))&lt;=0.05,1,IF(ABS(1-(SUM(E157,F157)/E157))&lt;=0.1,0.8,IF(ABS(1-(SUM(E157,F157)/E157))&lt;=0.2,0.7,0.6)))))</f>
        <v>1</v>
      </c>
      <c r="M157">
        <f t="shared" si="12"/>
        <v>1</v>
      </c>
      <c r="N157">
        <f t="shared" si="13"/>
        <v>0.9</v>
      </c>
      <c r="O157">
        <f t="shared" si="14"/>
        <v>0.98499999999999999</v>
      </c>
    </row>
    <row r="158" spans="1:15" x14ac:dyDescent="0.2">
      <c r="A158" t="s">
        <v>106</v>
      </c>
      <c r="B158" t="s">
        <v>4158</v>
      </c>
      <c r="C158">
        <v>368</v>
      </c>
      <c r="D158">
        <v>353</v>
      </c>
      <c r="E158">
        <v>1654</v>
      </c>
      <c r="F158">
        <v>0</v>
      </c>
      <c r="G158">
        <v>0</v>
      </c>
      <c r="H158">
        <v>6</v>
      </c>
      <c r="I158">
        <v>6</v>
      </c>
      <c r="J158">
        <v>31.799999999999997</v>
      </c>
      <c r="K158">
        <f t="shared" si="11"/>
        <v>1</v>
      </c>
      <c r="L158">
        <f t="shared" si="15"/>
        <v>1</v>
      </c>
      <c r="M158">
        <f t="shared" si="12"/>
        <v>1</v>
      </c>
      <c r="N158">
        <f t="shared" si="13"/>
        <v>0.8</v>
      </c>
      <c r="O158">
        <f t="shared" si="14"/>
        <v>0.97</v>
      </c>
    </row>
    <row r="159" spans="1:15" x14ac:dyDescent="0.2">
      <c r="A159" t="s">
        <v>106</v>
      </c>
      <c r="B159" t="s">
        <v>4135</v>
      </c>
      <c r="C159">
        <v>508</v>
      </c>
      <c r="D159">
        <v>281</v>
      </c>
      <c r="E159">
        <v>2261</v>
      </c>
      <c r="F159">
        <v>0</v>
      </c>
      <c r="G159">
        <v>0</v>
      </c>
      <c r="H159">
        <v>8</v>
      </c>
      <c r="I159">
        <v>8</v>
      </c>
      <c r="J159">
        <v>40.900000000000006</v>
      </c>
      <c r="K159">
        <f t="shared" si="11"/>
        <v>0.7</v>
      </c>
      <c r="L159">
        <f t="shared" si="15"/>
        <v>1</v>
      </c>
      <c r="M159">
        <f t="shared" si="12"/>
        <v>1</v>
      </c>
      <c r="N159">
        <f t="shared" si="13"/>
        <v>0.8</v>
      </c>
      <c r="O159">
        <f t="shared" si="14"/>
        <v>0.85</v>
      </c>
    </row>
    <row r="160" spans="1:15" x14ac:dyDescent="0.2">
      <c r="A160" t="s">
        <v>106</v>
      </c>
      <c r="B160" t="s">
        <v>4136</v>
      </c>
      <c r="C160">
        <v>448</v>
      </c>
      <c r="D160">
        <v>817</v>
      </c>
      <c r="E160">
        <v>1906</v>
      </c>
      <c r="F160">
        <v>0</v>
      </c>
      <c r="G160">
        <v>0</v>
      </c>
      <c r="H160">
        <v>6</v>
      </c>
      <c r="I160">
        <v>6</v>
      </c>
      <c r="J160">
        <v>33.5</v>
      </c>
      <c r="K160">
        <f t="shared" si="11"/>
        <v>0.7</v>
      </c>
      <c r="L160">
        <f t="shared" si="15"/>
        <v>1</v>
      </c>
      <c r="M160">
        <f t="shared" si="12"/>
        <v>1</v>
      </c>
      <c r="N160">
        <f t="shared" si="13"/>
        <v>0.9</v>
      </c>
      <c r="O160">
        <f t="shared" si="14"/>
        <v>0.86499999999999999</v>
      </c>
    </row>
    <row r="161" spans="1:15" x14ac:dyDescent="0.2">
      <c r="A161" t="s">
        <v>106</v>
      </c>
      <c r="B161" t="s">
        <v>4137</v>
      </c>
      <c r="C161">
        <v>824</v>
      </c>
      <c r="D161">
        <v>2004</v>
      </c>
      <c r="E161">
        <v>4024</v>
      </c>
      <c r="F161">
        <v>0</v>
      </c>
      <c r="G161">
        <v>0</v>
      </c>
      <c r="H161">
        <v>14</v>
      </c>
      <c r="I161">
        <v>14</v>
      </c>
      <c r="J161">
        <v>69.600000000000009</v>
      </c>
      <c r="K161">
        <f t="shared" si="11"/>
        <v>0.7</v>
      </c>
      <c r="L161">
        <f t="shared" si="15"/>
        <v>1</v>
      </c>
      <c r="M161">
        <f t="shared" si="12"/>
        <v>1</v>
      </c>
      <c r="N161">
        <f t="shared" si="13"/>
        <v>0.7</v>
      </c>
      <c r="O161">
        <f t="shared" si="14"/>
        <v>0.83499999999999996</v>
      </c>
    </row>
    <row r="162" spans="1:15" x14ac:dyDescent="0.2">
      <c r="A162" t="s">
        <v>106</v>
      </c>
      <c r="B162" t="s">
        <v>4146</v>
      </c>
      <c r="C162">
        <v>1907</v>
      </c>
      <c r="D162">
        <v>1110</v>
      </c>
      <c r="E162">
        <v>4104</v>
      </c>
      <c r="F162">
        <v>0</v>
      </c>
      <c r="G162">
        <v>0</v>
      </c>
      <c r="H162">
        <v>14</v>
      </c>
      <c r="I162">
        <v>14</v>
      </c>
      <c r="J162">
        <v>74.200000000000017</v>
      </c>
      <c r="K162">
        <f t="shared" si="11"/>
        <v>0.7</v>
      </c>
      <c r="L162">
        <f t="shared" si="15"/>
        <v>1</v>
      </c>
      <c r="M162">
        <f t="shared" si="12"/>
        <v>1</v>
      </c>
      <c r="N162">
        <f t="shared" si="13"/>
        <v>0.8</v>
      </c>
      <c r="O162">
        <f t="shared" si="14"/>
        <v>0.85</v>
      </c>
    </row>
    <row r="163" spans="1:15" x14ac:dyDescent="0.2">
      <c r="A163" t="s">
        <v>106</v>
      </c>
      <c r="B163" t="s">
        <v>4154</v>
      </c>
      <c r="C163">
        <v>1220</v>
      </c>
      <c r="D163">
        <v>1627</v>
      </c>
      <c r="E163">
        <v>3254</v>
      </c>
      <c r="F163">
        <v>0</v>
      </c>
      <c r="G163">
        <v>0</v>
      </c>
      <c r="H163">
        <v>11</v>
      </c>
      <c r="I163">
        <v>11</v>
      </c>
      <c r="J163">
        <v>54.8</v>
      </c>
      <c r="K163">
        <f t="shared" si="11"/>
        <v>0.7</v>
      </c>
      <c r="L163">
        <f t="shared" si="15"/>
        <v>1</v>
      </c>
      <c r="M163">
        <f t="shared" si="12"/>
        <v>1</v>
      </c>
      <c r="N163">
        <f t="shared" si="13"/>
        <v>0.7</v>
      </c>
      <c r="O163">
        <f t="shared" si="14"/>
        <v>0.83499999999999996</v>
      </c>
    </row>
    <row r="164" spans="1:15" x14ac:dyDescent="0.2">
      <c r="A164" t="s">
        <v>106</v>
      </c>
      <c r="B164" t="s">
        <v>4149</v>
      </c>
      <c r="C164">
        <v>180</v>
      </c>
      <c r="D164">
        <v>180</v>
      </c>
      <c r="E164">
        <v>256</v>
      </c>
      <c r="F164">
        <v>0</v>
      </c>
      <c r="G164">
        <v>0</v>
      </c>
      <c r="H164">
        <v>1</v>
      </c>
      <c r="I164">
        <v>1</v>
      </c>
      <c r="J164">
        <v>6</v>
      </c>
      <c r="K164">
        <f t="shared" si="11"/>
        <v>1</v>
      </c>
      <c r="L164">
        <f t="shared" si="15"/>
        <v>1</v>
      </c>
      <c r="M164">
        <f t="shared" si="12"/>
        <v>1</v>
      </c>
      <c r="N164">
        <f t="shared" si="13"/>
        <v>0.9</v>
      </c>
      <c r="O164">
        <f t="shared" si="14"/>
        <v>0.98499999999999999</v>
      </c>
    </row>
    <row r="165" spans="1:15" x14ac:dyDescent="0.2">
      <c r="A165" t="s">
        <v>106</v>
      </c>
      <c r="B165" t="s">
        <v>4161</v>
      </c>
      <c r="C165">
        <v>207</v>
      </c>
      <c r="D165">
        <v>2</v>
      </c>
      <c r="E165">
        <v>881</v>
      </c>
      <c r="F165">
        <v>0</v>
      </c>
      <c r="G165">
        <v>0</v>
      </c>
      <c r="H165">
        <v>3</v>
      </c>
      <c r="I165">
        <v>3</v>
      </c>
      <c r="J165">
        <v>15.3</v>
      </c>
      <c r="K165">
        <f t="shared" si="11"/>
        <v>0.7</v>
      </c>
      <c r="L165">
        <f t="shared" si="15"/>
        <v>1</v>
      </c>
      <c r="M165">
        <f t="shared" si="12"/>
        <v>1</v>
      </c>
      <c r="N165">
        <f t="shared" si="13"/>
        <v>0.7</v>
      </c>
      <c r="O165">
        <f t="shared" si="14"/>
        <v>0.83499999999999996</v>
      </c>
    </row>
    <row r="166" spans="1:15" x14ac:dyDescent="0.2">
      <c r="A166" t="s">
        <v>106</v>
      </c>
      <c r="B166" t="s">
        <v>4159</v>
      </c>
      <c r="C166">
        <v>1246</v>
      </c>
      <c r="D166">
        <v>1643</v>
      </c>
      <c r="E166">
        <v>3704</v>
      </c>
      <c r="F166">
        <v>0</v>
      </c>
      <c r="G166">
        <v>0</v>
      </c>
      <c r="H166">
        <v>13</v>
      </c>
      <c r="I166">
        <v>13</v>
      </c>
      <c r="J166">
        <v>65.400000000000006</v>
      </c>
      <c r="K166">
        <f t="shared" si="11"/>
        <v>0.7</v>
      </c>
      <c r="L166">
        <f t="shared" si="15"/>
        <v>1</v>
      </c>
      <c r="M166">
        <f t="shared" si="12"/>
        <v>1</v>
      </c>
      <c r="N166">
        <f t="shared" si="13"/>
        <v>0.7</v>
      </c>
      <c r="O166">
        <f t="shared" si="14"/>
        <v>0.83499999999999996</v>
      </c>
    </row>
    <row r="167" spans="1:15" x14ac:dyDescent="0.2">
      <c r="A167" t="s">
        <v>106</v>
      </c>
      <c r="B167" t="s">
        <v>4155</v>
      </c>
      <c r="C167">
        <v>975</v>
      </c>
      <c r="D167">
        <v>962</v>
      </c>
      <c r="E167">
        <v>1336</v>
      </c>
      <c r="F167">
        <v>0</v>
      </c>
      <c r="G167">
        <v>0</v>
      </c>
      <c r="H167">
        <v>5</v>
      </c>
      <c r="I167">
        <v>5</v>
      </c>
      <c r="J167">
        <v>25.6</v>
      </c>
      <c r="K167">
        <f t="shared" si="11"/>
        <v>1</v>
      </c>
      <c r="L167">
        <f t="shared" si="15"/>
        <v>1</v>
      </c>
      <c r="M167">
        <f t="shared" si="12"/>
        <v>1</v>
      </c>
      <c r="N167">
        <f t="shared" si="13"/>
        <v>0.8</v>
      </c>
      <c r="O167">
        <f t="shared" si="14"/>
        <v>0.97</v>
      </c>
    </row>
    <row r="168" spans="1:15" x14ac:dyDescent="0.2">
      <c r="A168" t="s">
        <v>106</v>
      </c>
      <c r="B168" t="s">
        <v>4138</v>
      </c>
      <c r="C168">
        <v>1887</v>
      </c>
      <c r="D168">
        <v>1914</v>
      </c>
      <c r="E168">
        <v>1252</v>
      </c>
      <c r="F168">
        <v>0</v>
      </c>
      <c r="G168">
        <v>0</v>
      </c>
      <c r="H168">
        <v>5</v>
      </c>
      <c r="I168">
        <v>5</v>
      </c>
      <c r="J168">
        <v>26</v>
      </c>
      <c r="K168">
        <f t="shared" si="11"/>
        <v>1</v>
      </c>
      <c r="L168">
        <f t="shared" si="15"/>
        <v>1</v>
      </c>
      <c r="M168">
        <f t="shared" si="12"/>
        <v>1</v>
      </c>
      <c r="N168">
        <f t="shared" si="13"/>
        <v>0.8</v>
      </c>
      <c r="O168">
        <f t="shared" si="14"/>
        <v>0.97</v>
      </c>
    </row>
    <row r="169" spans="1:15" x14ac:dyDescent="0.2">
      <c r="A169" t="s">
        <v>106</v>
      </c>
      <c r="B169" t="s">
        <v>4139</v>
      </c>
      <c r="C169">
        <v>1256</v>
      </c>
      <c r="D169">
        <v>1418</v>
      </c>
      <c r="E169">
        <v>4225</v>
      </c>
      <c r="F169">
        <v>0</v>
      </c>
      <c r="G169">
        <v>0</v>
      </c>
      <c r="H169">
        <v>14</v>
      </c>
      <c r="I169">
        <v>14</v>
      </c>
      <c r="J169">
        <v>68.900000000000006</v>
      </c>
      <c r="K169">
        <f t="shared" si="11"/>
        <v>0.8</v>
      </c>
      <c r="L169">
        <f t="shared" si="15"/>
        <v>1</v>
      </c>
      <c r="M169">
        <f t="shared" si="12"/>
        <v>1</v>
      </c>
      <c r="N169">
        <f t="shared" si="13"/>
        <v>0.7</v>
      </c>
      <c r="O169">
        <f t="shared" si="14"/>
        <v>0.87500000000000011</v>
      </c>
    </row>
    <row r="170" spans="1:15" x14ac:dyDescent="0.2">
      <c r="A170" t="s">
        <v>106</v>
      </c>
      <c r="B170" t="s">
        <v>4140</v>
      </c>
      <c r="C170">
        <v>2529.09</v>
      </c>
      <c r="D170">
        <v>2027</v>
      </c>
      <c r="E170">
        <v>5383</v>
      </c>
      <c r="F170">
        <v>0</v>
      </c>
      <c r="G170">
        <v>0</v>
      </c>
      <c r="H170">
        <v>18</v>
      </c>
      <c r="I170">
        <v>18</v>
      </c>
      <c r="J170">
        <v>87.000000000000014</v>
      </c>
      <c r="K170">
        <f t="shared" si="11"/>
        <v>0.7</v>
      </c>
      <c r="L170">
        <f t="shared" si="15"/>
        <v>1</v>
      </c>
      <c r="M170">
        <f t="shared" si="12"/>
        <v>1</v>
      </c>
      <c r="N170">
        <f t="shared" si="13"/>
        <v>0.7</v>
      </c>
      <c r="O170">
        <f t="shared" si="14"/>
        <v>0.83499999999999996</v>
      </c>
    </row>
    <row r="171" spans="1:15" x14ac:dyDescent="0.2">
      <c r="A171" t="s">
        <v>106</v>
      </c>
      <c r="B171" t="s">
        <v>4141</v>
      </c>
      <c r="C171">
        <v>1842.28</v>
      </c>
      <c r="D171">
        <v>3154.14</v>
      </c>
      <c r="E171">
        <v>3252</v>
      </c>
      <c r="F171">
        <v>0</v>
      </c>
      <c r="G171">
        <v>0</v>
      </c>
      <c r="H171">
        <v>11</v>
      </c>
      <c r="I171">
        <v>11</v>
      </c>
      <c r="J171">
        <v>55.1</v>
      </c>
      <c r="K171">
        <f t="shared" si="11"/>
        <v>0.7</v>
      </c>
      <c r="L171">
        <f t="shared" si="15"/>
        <v>1</v>
      </c>
      <c r="M171">
        <f t="shared" si="12"/>
        <v>1</v>
      </c>
      <c r="N171">
        <f t="shared" si="13"/>
        <v>0.7</v>
      </c>
      <c r="O171">
        <f t="shared" si="14"/>
        <v>0.83499999999999996</v>
      </c>
    </row>
    <row r="172" spans="1:15" x14ac:dyDescent="0.2">
      <c r="A172" t="s">
        <v>106</v>
      </c>
      <c r="B172" t="s">
        <v>4150</v>
      </c>
      <c r="C172">
        <v>822</v>
      </c>
      <c r="D172">
        <v>822</v>
      </c>
      <c r="E172">
        <v>256</v>
      </c>
      <c r="F172">
        <v>0</v>
      </c>
      <c r="G172">
        <v>0</v>
      </c>
      <c r="H172">
        <v>1</v>
      </c>
      <c r="I172">
        <v>1</v>
      </c>
      <c r="J172">
        <v>6</v>
      </c>
      <c r="K172">
        <f t="shared" si="11"/>
        <v>1</v>
      </c>
      <c r="L172">
        <f t="shared" si="15"/>
        <v>1</v>
      </c>
      <c r="M172">
        <f t="shared" si="12"/>
        <v>1</v>
      </c>
      <c r="N172">
        <f t="shared" si="13"/>
        <v>0.9</v>
      </c>
      <c r="O172">
        <f t="shared" si="14"/>
        <v>0.98499999999999999</v>
      </c>
    </row>
    <row r="173" spans="1:15" x14ac:dyDescent="0.2">
      <c r="A173" t="s">
        <v>106</v>
      </c>
      <c r="B173" t="s">
        <v>4162</v>
      </c>
      <c r="C173">
        <v>1029</v>
      </c>
      <c r="D173">
        <v>920</v>
      </c>
      <c r="E173">
        <v>1361</v>
      </c>
      <c r="F173">
        <v>0</v>
      </c>
      <c r="G173">
        <v>0</v>
      </c>
      <c r="H173">
        <v>5</v>
      </c>
      <c r="I173">
        <v>5</v>
      </c>
      <c r="J173">
        <v>24.1</v>
      </c>
      <c r="K173">
        <f t="shared" si="11"/>
        <v>0.8</v>
      </c>
      <c r="L173">
        <f t="shared" si="15"/>
        <v>1</v>
      </c>
      <c r="M173">
        <f t="shared" si="12"/>
        <v>1</v>
      </c>
      <c r="N173">
        <f t="shared" si="13"/>
        <v>0.7</v>
      </c>
      <c r="O173">
        <f t="shared" si="14"/>
        <v>0.87500000000000011</v>
      </c>
    </row>
    <row r="174" spans="1:15" x14ac:dyDescent="0.2">
      <c r="A174" t="s">
        <v>106</v>
      </c>
      <c r="B174" t="s">
        <v>4151</v>
      </c>
      <c r="C174">
        <v>1373</v>
      </c>
      <c r="D174">
        <v>1424</v>
      </c>
      <c r="E174">
        <v>3614</v>
      </c>
      <c r="F174">
        <v>0</v>
      </c>
      <c r="G174">
        <v>0</v>
      </c>
      <c r="H174">
        <v>12</v>
      </c>
      <c r="I174">
        <v>12</v>
      </c>
      <c r="J174">
        <v>64.300000000000011</v>
      </c>
      <c r="K174">
        <f t="shared" si="11"/>
        <v>1</v>
      </c>
      <c r="L174">
        <f t="shared" si="15"/>
        <v>1</v>
      </c>
      <c r="M174">
        <f t="shared" si="12"/>
        <v>1</v>
      </c>
      <c r="N174">
        <f t="shared" si="13"/>
        <v>0.8</v>
      </c>
      <c r="O174">
        <f t="shared" si="14"/>
        <v>0.97</v>
      </c>
    </row>
    <row r="175" spans="1:15" x14ac:dyDescent="0.2">
      <c r="A175" t="s">
        <v>106</v>
      </c>
      <c r="B175" t="s">
        <v>4156</v>
      </c>
      <c r="C175">
        <v>232</v>
      </c>
      <c r="D175">
        <v>304</v>
      </c>
      <c r="E175">
        <v>3445</v>
      </c>
      <c r="F175">
        <v>0</v>
      </c>
      <c r="G175">
        <v>0</v>
      </c>
      <c r="H175">
        <v>12</v>
      </c>
      <c r="I175">
        <v>12</v>
      </c>
      <c r="J175">
        <v>61.2</v>
      </c>
      <c r="K175">
        <f t="shared" si="11"/>
        <v>0.7</v>
      </c>
      <c r="L175">
        <f t="shared" si="15"/>
        <v>1</v>
      </c>
      <c r="M175">
        <f t="shared" si="12"/>
        <v>1</v>
      </c>
      <c r="N175">
        <f t="shared" si="13"/>
        <v>0.7</v>
      </c>
      <c r="O175">
        <f t="shared" si="14"/>
        <v>0.83499999999999996</v>
      </c>
    </row>
    <row r="176" spans="1:15" x14ac:dyDescent="0.2">
      <c r="A176" t="s">
        <v>106</v>
      </c>
      <c r="B176" t="s">
        <v>4142</v>
      </c>
      <c r="C176">
        <v>891</v>
      </c>
      <c r="D176">
        <v>1401</v>
      </c>
      <c r="E176">
        <v>3478</v>
      </c>
      <c r="F176">
        <v>0</v>
      </c>
      <c r="G176">
        <v>0</v>
      </c>
      <c r="H176">
        <v>12</v>
      </c>
      <c r="I176">
        <v>12</v>
      </c>
      <c r="J176">
        <v>63.1</v>
      </c>
      <c r="K176">
        <f t="shared" si="11"/>
        <v>0.7</v>
      </c>
      <c r="L176">
        <f t="shared" si="15"/>
        <v>1</v>
      </c>
      <c r="M176">
        <f t="shared" si="12"/>
        <v>1</v>
      </c>
      <c r="N176">
        <f t="shared" si="13"/>
        <v>0.8</v>
      </c>
      <c r="O176">
        <f t="shared" si="14"/>
        <v>0.85</v>
      </c>
    </row>
    <row r="177" spans="1:15" x14ac:dyDescent="0.2">
      <c r="A177" t="s">
        <v>106</v>
      </c>
      <c r="B177" t="s">
        <v>4143</v>
      </c>
      <c r="C177">
        <v>2757.86</v>
      </c>
      <c r="D177">
        <v>1507.8600000000001</v>
      </c>
      <c r="E177">
        <v>3474</v>
      </c>
      <c r="F177">
        <v>0</v>
      </c>
      <c r="G177">
        <v>0</v>
      </c>
      <c r="H177">
        <v>12</v>
      </c>
      <c r="I177">
        <v>12</v>
      </c>
      <c r="J177">
        <v>59.4</v>
      </c>
      <c r="K177">
        <f t="shared" si="11"/>
        <v>0.7</v>
      </c>
      <c r="L177">
        <f t="shared" si="15"/>
        <v>1</v>
      </c>
      <c r="M177">
        <f t="shared" si="12"/>
        <v>1</v>
      </c>
      <c r="N177">
        <f t="shared" si="13"/>
        <v>0.7</v>
      </c>
      <c r="O177">
        <f t="shared" si="14"/>
        <v>0.83499999999999996</v>
      </c>
    </row>
    <row r="178" spans="1:15" x14ac:dyDescent="0.2">
      <c r="A178" t="s">
        <v>106</v>
      </c>
      <c r="B178" t="s">
        <v>4144</v>
      </c>
      <c r="C178">
        <v>394</v>
      </c>
      <c r="D178">
        <v>397</v>
      </c>
      <c r="E178">
        <v>2970</v>
      </c>
      <c r="F178">
        <v>0</v>
      </c>
      <c r="G178">
        <v>0</v>
      </c>
      <c r="H178">
        <v>9</v>
      </c>
      <c r="I178">
        <v>9</v>
      </c>
      <c r="J178">
        <v>48.4</v>
      </c>
      <c r="K178">
        <f t="shared" si="11"/>
        <v>1</v>
      </c>
      <c r="L178">
        <f t="shared" si="15"/>
        <v>1</v>
      </c>
      <c r="M178">
        <f t="shared" si="12"/>
        <v>1</v>
      </c>
      <c r="N178">
        <f t="shared" si="13"/>
        <v>0.8</v>
      </c>
      <c r="O178">
        <f t="shared" si="14"/>
        <v>0.97</v>
      </c>
    </row>
    <row r="179" spans="1:15" x14ac:dyDescent="0.2">
      <c r="A179" t="s">
        <v>106</v>
      </c>
      <c r="B179" t="s">
        <v>4147</v>
      </c>
      <c r="C179">
        <v>846</v>
      </c>
      <c r="D179">
        <v>847</v>
      </c>
      <c r="E179">
        <v>3188</v>
      </c>
      <c r="F179">
        <v>0</v>
      </c>
      <c r="G179">
        <v>0</v>
      </c>
      <c r="H179">
        <v>11</v>
      </c>
      <c r="I179">
        <v>11</v>
      </c>
      <c r="J179">
        <v>52.9</v>
      </c>
      <c r="K179">
        <f t="shared" si="11"/>
        <v>1</v>
      </c>
      <c r="L179">
        <f t="shared" si="15"/>
        <v>1</v>
      </c>
      <c r="M179">
        <f t="shared" si="12"/>
        <v>1</v>
      </c>
      <c r="N179">
        <f t="shared" si="13"/>
        <v>0.7</v>
      </c>
      <c r="O179">
        <f t="shared" si="14"/>
        <v>0.95499999999999996</v>
      </c>
    </row>
    <row r="180" spans="1:15" x14ac:dyDescent="0.2">
      <c r="A180" t="s">
        <v>106</v>
      </c>
      <c r="B180" t="s">
        <v>4160</v>
      </c>
      <c r="C180">
        <v>356</v>
      </c>
      <c r="D180">
        <v>345</v>
      </c>
      <c r="E180">
        <v>546</v>
      </c>
      <c r="F180">
        <v>0</v>
      </c>
      <c r="G180">
        <v>0</v>
      </c>
      <c r="H180">
        <v>2</v>
      </c>
      <c r="I180">
        <v>2</v>
      </c>
      <c r="J180">
        <v>10.5</v>
      </c>
      <c r="K180">
        <f t="shared" si="11"/>
        <v>1</v>
      </c>
      <c r="L180">
        <f t="shared" si="15"/>
        <v>1</v>
      </c>
      <c r="M180">
        <f t="shared" si="12"/>
        <v>1</v>
      </c>
      <c r="N180">
        <f t="shared" si="13"/>
        <v>0.8</v>
      </c>
      <c r="O180">
        <f t="shared" si="14"/>
        <v>0.97</v>
      </c>
    </row>
    <row r="181" spans="1:15" x14ac:dyDescent="0.2">
      <c r="A181" t="s">
        <v>106</v>
      </c>
      <c r="B181" t="s">
        <v>4152</v>
      </c>
      <c r="C181">
        <v>727.23</v>
      </c>
      <c r="D181">
        <v>1293</v>
      </c>
      <c r="E181">
        <v>3847</v>
      </c>
      <c r="F181">
        <v>0</v>
      </c>
      <c r="G181">
        <v>0</v>
      </c>
      <c r="H181">
        <v>13</v>
      </c>
      <c r="I181">
        <v>13</v>
      </c>
      <c r="J181">
        <v>64.900000000000006</v>
      </c>
      <c r="K181">
        <f t="shared" si="11"/>
        <v>0.7</v>
      </c>
      <c r="L181">
        <f t="shared" si="15"/>
        <v>1</v>
      </c>
      <c r="M181">
        <f t="shared" si="12"/>
        <v>1</v>
      </c>
      <c r="N181">
        <f t="shared" si="13"/>
        <v>0.7</v>
      </c>
      <c r="O181">
        <f t="shared" si="14"/>
        <v>0.83499999999999996</v>
      </c>
    </row>
    <row r="182" spans="1:15" x14ac:dyDescent="0.2">
      <c r="A182" t="s">
        <v>29</v>
      </c>
      <c r="B182" t="s">
        <v>4153</v>
      </c>
      <c r="C182">
        <v>433.13</v>
      </c>
      <c r="D182">
        <v>105.25</v>
      </c>
      <c r="E182">
        <v>0</v>
      </c>
      <c r="F182">
        <v>682</v>
      </c>
      <c r="G182">
        <v>2</v>
      </c>
      <c r="H182">
        <v>8</v>
      </c>
      <c r="I182">
        <v>8</v>
      </c>
      <c r="J182">
        <v>36.799999999999997</v>
      </c>
      <c r="K182">
        <f t="shared" si="11"/>
        <v>0.7</v>
      </c>
      <c r="L182">
        <f t="shared" si="15"/>
        <v>0</v>
      </c>
      <c r="M182">
        <f t="shared" si="12"/>
        <v>0.7</v>
      </c>
      <c r="N182">
        <f t="shared" si="13"/>
        <v>0</v>
      </c>
      <c r="O182">
        <f t="shared" si="14"/>
        <v>0.38499999999999995</v>
      </c>
    </row>
    <row r="183" spans="1:15" x14ac:dyDescent="0.2">
      <c r="A183" t="s">
        <v>29</v>
      </c>
      <c r="B183" t="s">
        <v>4134</v>
      </c>
      <c r="C183">
        <v>50.63</v>
      </c>
      <c r="D183">
        <v>9</v>
      </c>
      <c r="E183">
        <v>0</v>
      </c>
      <c r="F183">
        <v>80</v>
      </c>
      <c r="G183">
        <v>1</v>
      </c>
      <c r="H183">
        <v>1</v>
      </c>
      <c r="I183">
        <v>1</v>
      </c>
      <c r="J183">
        <v>4.4000000000000004</v>
      </c>
      <c r="K183">
        <f t="shared" si="11"/>
        <v>0.7</v>
      </c>
      <c r="L183">
        <f t="shared" si="15"/>
        <v>0</v>
      </c>
      <c r="M183">
        <f t="shared" si="12"/>
        <v>0.7</v>
      </c>
      <c r="N183">
        <f t="shared" si="13"/>
        <v>0</v>
      </c>
      <c r="O183">
        <f t="shared" si="14"/>
        <v>0.38499999999999995</v>
      </c>
    </row>
    <row r="184" spans="1:15" x14ac:dyDescent="0.2">
      <c r="A184" t="s">
        <v>29</v>
      </c>
      <c r="B184" t="s">
        <v>4148</v>
      </c>
      <c r="C184">
        <v>132.76</v>
      </c>
      <c r="D184">
        <v>103.67</v>
      </c>
      <c r="E184">
        <v>0</v>
      </c>
      <c r="F184">
        <v>421</v>
      </c>
      <c r="G184">
        <v>1</v>
      </c>
      <c r="H184">
        <v>5</v>
      </c>
      <c r="I184">
        <v>5</v>
      </c>
      <c r="J184">
        <v>23.7</v>
      </c>
      <c r="K184">
        <f t="shared" si="11"/>
        <v>0.7</v>
      </c>
      <c r="L184">
        <f t="shared" si="15"/>
        <v>0</v>
      </c>
      <c r="M184">
        <f t="shared" si="12"/>
        <v>0.7</v>
      </c>
      <c r="N184">
        <f t="shared" si="13"/>
        <v>0</v>
      </c>
      <c r="O184">
        <f t="shared" si="14"/>
        <v>0.38499999999999995</v>
      </c>
    </row>
    <row r="185" spans="1:15" x14ac:dyDescent="0.2">
      <c r="A185" t="s">
        <v>29</v>
      </c>
      <c r="B185" t="s">
        <v>4145</v>
      </c>
      <c r="C185">
        <v>0</v>
      </c>
      <c r="D185">
        <v>0.35</v>
      </c>
      <c r="E185">
        <v>0</v>
      </c>
      <c r="F185">
        <v>442</v>
      </c>
      <c r="G185">
        <v>0</v>
      </c>
      <c r="H185">
        <v>1</v>
      </c>
      <c r="I185">
        <v>1</v>
      </c>
      <c r="J185">
        <v>1</v>
      </c>
      <c r="K185">
        <f t="shared" si="11"/>
        <v>0.6</v>
      </c>
      <c r="L185">
        <f t="shared" si="15"/>
        <v>0</v>
      </c>
      <c r="M185">
        <f t="shared" si="12"/>
        <v>1</v>
      </c>
      <c r="N185">
        <f t="shared" si="13"/>
        <v>0</v>
      </c>
      <c r="O185">
        <f t="shared" si="14"/>
        <v>0.39</v>
      </c>
    </row>
    <row r="186" spans="1:15" x14ac:dyDescent="0.2">
      <c r="A186" t="s">
        <v>29</v>
      </c>
      <c r="B186" t="s">
        <v>4157</v>
      </c>
      <c r="C186">
        <v>2</v>
      </c>
      <c r="D186">
        <v>2</v>
      </c>
      <c r="E186">
        <v>0</v>
      </c>
      <c r="F186">
        <v>80</v>
      </c>
      <c r="G186">
        <v>0</v>
      </c>
      <c r="H186">
        <v>1</v>
      </c>
      <c r="I186">
        <v>1</v>
      </c>
      <c r="J186">
        <v>4.4000000000000004</v>
      </c>
      <c r="K186">
        <f t="shared" si="11"/>
        <v>1</v>
      </c>
      <c r="L186">
        <f t="shared" si="15"/>
        <v>0</v>
      </c>
      <c r="M186">
        <f t="shared" si="12"/>
        <v>1</v>
      </c>
      <c r="N186">
        <f t="shared" si="13"/>
        <v>0</v>
      </c>
      <c r="O186">
        <f t="shared" si="14"/>
        <v>0.55000000000000004</v>
      </c>
    </row>
    <row r="187" spans="1:15" x14ac:dyDescent="0.2">
      <c r="A187" t="s">
        <v>29</v>
      </c>
      <c r="B187" t="s">
        <v>4158</v>
      </c>
      <c r="C187">
        <v>10</v>
      </c>
      <c r="D187">
        <v>10</v>
      </c>
      <c r="E187">
        <v>0</v>
      </c>
      <c r="F187">
        <v>80</v>
      </c>
      <c r="G187">
        <v>0</v>
      </c>
      <c r="H187">
        <v>1</v>
      </c>
      <c r="I187">
        <v>1</v>
      </c>
      <c r="J187">
        <v>4.4000000000000004</v>
      </c>
      <c r="K187">
        <f t="shared" si="11"/>
        <v>1</v>
      </c>
      <c r="L187">
        <f t="shared" si="15"/>
        <v>0</v>
      </c>
      <c r="M187">
        <f t="shared" si="12"/>
        <v>1</v>
      </c>
      <c r="N187">
        <f t="shared" si="13"/>
        <v>0</v>
      </c>
      <c r="O187">
        <f t="shared" si="14"/>
        <v>0.55000000000000004</v>
      </c>
    </row>
    <row r="188" spans="1:15" x14ac:dyDescent="0.2">
      <c r="A188" t="s">
        <v>29</v>
      </c>
      <c r="B188" t="s">
        <v>4135</v>
      </c>
      <c r="C188">
        <v>50.81</v>
      </c>
      <c r="D188">
        <v>65.569999999999993</v>
      </c>
      <c r="E188">
        <v>0</v>
      </c>
      <c r="F188">
        <v>410</v>
      </c>
      <c r="G188">
        <v>1</v>
      </c>
      <c r="H188">
        <v>5</v>
      </c>
      <c r="I188">
        <v>5</v>
      </c>
      <c r="J188">
        <v>24.1</v>
      </c>
      <c r="K188">
        <f t="shared" si="11"/>
        <v>0.7</v>
      </c>
      <c r="L188">
        <f t="shared" si="15"/>
        <v>0</v>
      </c>
      <c r="M188">
        <f t="shared" si="12"/>
        <v>0.7</v>
      </c>
      <c r="N188">
        <f t="shared" si="13"/>
        <v>0.7</v>
      </c>
      <c r="O188">
        <f t="shared" si="14"/>
        <v>0.48999999999999994</v>
      </c>
    </row>
    <row r="189" spans="1:15" x14ac:dyDescent="0.2">
      <c r="A189" t="s">
        <v>29</v>
      </c>
      <c r="B189" t="s">
        <v>4136</v>
      </c>
      <c r="C189">
        <v>15</v>
      </c>
      <c r="D189">
        <v>15</v>
      </c>
      <c r="E189">
        <v>0</v>
      </c>
      <c r="F189">
        <v>80</v>
      </c>
      <c r="G189">
        <v>1</v>
      </c>
      <c r="H189">
        <v>1</v>
      </c>
      <c r="I189">
        <v>1</v>
      </c>
      <c r="J189">
        <v>4.4000000000000004</v>
      </c>
      <c r="K189">
        <f t="shared" si="11"/>
        <v>1</v>
      </c>
      <c r="L189">
        <f t="shared" si="15"/>
        <v>0</v>
      </c>
      <c r="M189">
        <f t="shared" si="12"/>
        <v>0.7</v>
      </c>
      <c r="N189">
        <f t="shared" si="13"/>
        <v>0</v>
      </c>
      <c r="O189">
        <f t="shared" si="14"/>
        <v>0.505</v>
      </c>
    </row>
    <row r="190" spans="1:15" x14ac:dyDescent="0.2">
      <c r="A190" t="s">
        <v>29</v>
      </c>
      <c r="B190" t="s">
        <v>4137</v>
      </c>
      <c r="C190">
        <v>194.2</v>
      </c>
      <c r="D190">
        <v>69.13</v>
      </c>
      <c r="E190">
        <v>0</v>
      </c>
      <c r="F190">
        <v>943</v>
      </c>
      <c r="G190">
        <v>2</v>
      </c>
      <c r="H190">
        <v>7</v>
      </c>
      <c r="I190">
        <v>7</v>
      </c>
      <c r="J190">
        <v>29.099999999999998</v>
      </c>
      <c r="K190">
        <f t="shared" si="11"/>
        <v>0.7</v>
      </c>
      <c r="L190">
        <f t="shared" si="15"/>
        <v>0</v>
      </c>
      <c r="M190">
        <f t="shared" si="12"/>
        <v>0.7</v>
      </c>
      <c r="N190">
        <f t="shared" si="13"/>
        <v>0</v>
      </c>
      <c r="O190">
        <f t="shared" si="14"/>
        <v>0.38499999999999995</v>
      </c>
    </row>
    <row r="191" spans="1:15" x14ac:dyDescent="0.2">
      <c r="A191" t="s">
        <v>29</v>
      </c>
      <c r="B191" t="s">
        <v>4146</v>
      </c>
      <c r="C191">
        <v>77</v>
      </c>
      <c r="D191">
        <v>100.25</v>
      </c>
      <c r="E191">
        <v>0</v>
      </c>
      <c r="F191">
        <v>877</v>
      </c>
      <c r="G191">
        <v>2</v>
      </c>
      <c r="H191">
        <v>6</v>
      </c>
      <c r="I191">
        <v>6</v>
      </c>
      <c r="J191">
        <v>25.8</v>
      </c>
      <c r="K191">
        <f t="shared" si="11"/>
        <v>0.7</v>
      </c>
      <c r="L191">
        <f t="shared" si="15"/>
        <v>0</v>
      </c>
      <c r="M191">
        <f t="shared" si="12"/>
        <v>0.7</v>
      </c>
      <c r="N191">
        <f t="shared" si="13"/>
        <v>0</v>
      </c>
      <c r="O191">
        <f t="shared" si="14"/>
        <v>0.38499999999999995</v>
      </c>
    </row>
    <row r="192" spans="1:15" x14ac:dyDescent="0.2">
      <c r="A192" t="s">
        <v>29</v>
      </c>
      <c r="B192" t="s">
        <v>4154</v>
      </c>
      <c r="C192">
        <v>102.13</v>
      </c>
      <c r="D192">
        <v>67.87</v>
      </c>
      <c r="E192">
        <v>0</v>
      </c>
      <c r="F192">
        <v>692</v>
      </c>
      <c r="G192">
        <v>3</v>
      </c>
      <c r="H192">
        <v>4</v>
      </c>
      <c r="I192">
        <v>4</v>
      </c>
      <c r="J192">
        <v>14.2</v>
      </c>
      <c r="K192">
        <f t="shared" si="11"/>
        <v>0.7</v>
      </c>
      <c r="L192">
        <f t="shared" si="15"/>
        <v>0</v>
      </c>
      <c r="M192">
        <f t="shared" si="12"/>
        <v>0.7</v>
      </c>
      <c r="N192">
        <f t="shared" si="13"/>
        <v>0</v>
      </c>
      <c r="O192">
        <f t="shared" si="14"/>
        <v>0.38499999999999995</v>
      </c>
    </row>
    <row r="193" spans="1:15" x14ac:dyDescent="0.2">
      <c r="A193" t="s">
        <v>29</v>
      </c>
      <c r="B193" t="s">
        <v>4149</v>
      </c>
      <c r="C193">
        <v>175.95</v>
      </c>
      <c r="D193">
        <v>53.42</v>
      </c>
      <c r="E193">
        <v>0</v>
      </c>
      <c r="F193">
        <v>874</v>
      </c>
      <c r="G193">
        <v>3</v>
      </c>
      <c r="H193">
        <v>6</v>
      </c>
      <c r="I193">
        <v>6</v>
      </c>
      <c r="J193">
        <v>24.200000000000003</v>
      </c>
      <c r="K193">
        <f t="shared" si="11"/>
        <v>0.7</v>
      </c>
      <c r="L193">
        <f t="shared" si="15"/>
        <v>0</v>
      </c>
      <c r="M193">
        <f t="shared" si="12"/>
        <v>0.7</v>
      </c>
      <c r="N193">
        <f t="shared" si="13"/>
        <v>0</v>
      </c>
      <c r="O193">
        <f t="shared" si="14"/>
        <v>0.38499999999999995</v>
      </c>
    </row>
    <row r="194" spans="1:15" x14ac:dyDescent="0.2">
      <c r="A194" t="s">
        <v>29</v>
      </c>
      <c r="B194" t="s">
        <v>4161</v>
      </c>
      <c r="C194">
        <v>274</v>
      </c>
      <c r="D194">
        <v>6</v>
      </c>
      <c r="E194">
        <v>0</v>
      </c>
      <c r="F194">
        <v>613</v>
      </c>
      <c r="G194">
        <v>2</v>
      </c>
      <c r="H194">
        <v>3</v>
      </c>
      <c r="I194">
        <v>3</v>
      </c>
      <c r="J194">
        <v>9.1000000000000014</v>
      </c>
      <c r="K194">
        <f t="shared" si="11"/>
        <v>0.7</v>
      </c>
      <c r="L194">
        <f t="shared" si="15"/>
        <v>0</v>
      </c>
      <c r="M194">
        <f t="shared" si="12"/>
        <v>0.7</v>
      </c>
      <c r="N194">
        <f t="shared" si="13"/>
        <v>0</v>
      </c>
      <c r="O194">
        <f t="shared" si="14"/>
        <v>0.38499999999999995</v>
      </c>
    </row>
    <row r="195" spans="1:15" x14ac:dyDescent="0.2">
      <c r="A195" t="s">
        <v>29</v>
      </c>
      <c r="B195" t="s">
        <v>4159</v>
      </c>
      <c r="C195">
        <v>111.94</v>
      </c>
      <c r="D195">
        <v>92.44</v>
      </c>
      <c r="E195">
        <v>0</v>
      </c>
      <c r="F195">
        <v>954</v>
      </c>
      <c r="G195">
        <v>1</v>
      </c>
      <c r="H195">
        <v>7</v>
      </c>
      <c r="I195">
        <v>7</v>
      </c>
      <c r="J195">
        <v>28.4</v>
      </c>
      <c r="K195">
        <f t="shared" ref="K195:K258" si="16">IF(C195=0,0.6,IF(D195=0,0,IF(AND(C195/D195&gt;0.95,C195/D195&lt;1.05),1,IF(AND(C195/D195&gt;0.9,C195/D195&lt;1.1),0.9,IF(AND(C195/D195&gt;0.8,C195/D195&lt;1.2),0.8,0.7)))))</f>
        <v>0.7</v>
      </c>
      <c r="L195">
        <f t="shared" si="15"/>
        <v>0</v>
      </c>
      <c r="M195">
        <f t="shared" ref="M195:M258" si="17">IF(G195=0,1,IF(G195/H195&lt;0.05,1,IF(G195/H195&lt;1.1*0.05,0.9,IF(G195/H195&lt;0.005*1.2,0.8,0.7))))</f>
        <v>0.7</v>
      </c>
      <c r="N195">
        <f t="shared" ref="N195:N258" si="18">IF(ABS(1-((J195/I195)/6))&lt;0.1,0.9,IF(ABS(1-((J195/I195)/6))&lt;0.15,0.8,IF(ABS(1-((J195/I195)/6))&lt;0.2,0.7,0)))</f>
        <v>0</v>
      </c>
      <c r="O195">
        <f t="shared" ref="O195:O258" si="19">K195*0.4+L195*0.3+M195*0.15+N195*0.15</f>
        <v>0.38499999999999995</v>
      </c>
    </row>
    <row r="196" spans="1:15" x14ac:dyDescent="0.2">
      <c r="A196" t="s">
        <v>29</v>
      </c>
      <c r="B196" t="s">
        <v>4155</v>
      </c>
      <c r="C196">
        <v>106</v>
      </c>
      <c r="D196">
        <v>50</v>
      </c>
      <c r="E196">
        <v>0</v>
      </c>
      <c r="F196">
        <v>435</v>
      </c>
      <c r="G196">
        <v>2</v>
      </c>
      <c r="H196">
        <v>5</v>
      </c>
      <c r="I196">
        <v>5</v>
      </c>
      <c r="J196">
        <v>24.8</v>
      </c>
      <c r="K196">
        <f t="shared" si="16"/>
        <v>0.7</v>
      </c>
      <c r="L196">
        <f t="shared" si="15"/>
        <v>0</v>
      </c>
      <c r="M196">
        <f t="shared" si="17"/>
        <v>0.7</v>
      </c>
      <c r="N196">
        <f t="shared" si="18"/>
        <v>0.7</v>
      </c>
      <c r="O196">
        <f t="shared" si="19"/>
        <v>0.48999999999999994</v>
      </c>
    </row>
    <row r="197" spans="1:15" x14ac:dyDescent="0.2">
      <c r="A197" t="s">
        <v>29</v>
      </c>
      <c r="B197" t="s">
        <v>4138</v>
      </c>
      <c r="C197">
        <v>187.1</v>
      </c>
      <c r="D197">
        <v>115.1</v>
      </c>
      <c r="E197">
        <v>0</v>
      </c>
      <c r="F197">
        <v>591</v>
      </c>
      <c r="G197">
        <v>2</v>
      </c>
      <c r="H197">
        <v>7</v>
      </c>
      <c r="I197">
        <v>7</v>
      </c>
      <c r="J197">
        <v>33.099999999999994</v>
      </c>
      <c r="K197">
        <f t="shared" si="16"/>
        <v>0.7</v>
      </c>
      <c r="L197">
        <f t="shared" si="15"/>
        <v>0</v>
      </c>
      <c r="M197">
        <f t="shared" si="17"/>
        <v>0.7</v>
      </c>
      <c r="N197">
        <f t="shared" si="18"/>
        <v>0</v>
      </c>
      <c r="O197">
        <f t="shared" si="19"/>
        <v>0.38499999999999995</v>
      </c>
    </row>
    <row r="198" spans="1:15" x14ac:dyDescent="0.2">
      <c r="A198" t="s">
        <v>29</v>
      </c>
      <c r="B198" t="s">
        <v>4139</v>
      </c>
      <c r="C198">
        <v>55</v>
      </c>
      <c r="D198">
        <v>139.19999999999999</v>
      </c>
      <c r="E198">
        <v>0</v>
      </c>
      <c r="F198">
        <v>615</v>
      </c>
      <c r="G198">
        <v>0</v>
      </c>
      <c r="H198">
        <v>3</v>
      </c>
      <c r="I198">
        <v>3</v>
      </c>
      <c r="J198">
        <v>12</v>
      </c>
      <c r="K198">
        <f t="shared" si="16"/>
        <v>0.7</v>
      </c>
      <c r="L198">
        <f t="shared" si="15"/>
        <v>0</v>
      </c>
      <c r="M198">
        <f t="shared" si="17"/>
        <v>1</v>
      </c>
      <c r="N198">
        <f t="shared" si="18"/>
        <v>0</v>
      </c>
      <c r="O198">
        <f t="shared" si="19"/>
        <v>0.42999999999999994</v>
      </c>
    </row>
    <row r="199" spans="1:15" x14ac:dyDescent="0.2">
      <c r="A199" t="s">
        <v>29</v>
      </c>
      <c r="B199" t="s">
        <v>4140</v>
      </c>
      <c r="C199">
        <v>107.42999999999999</v>
      </c>
      <c r="D199">
        <v>55.19</v>
      </c>
      <c r="E199">
        <v>0</v>
      </c>
      <c r="F199">
        <v>1034</v>
      </c>
      <c r="G199">
        <v>3</v>
      </c>
      <c r="H199">
        <v>8</v>
      </c>
      <c r="I199">
        <v>8</v>
      </c>
      <c r="J199">
        <v>34.900000000000006</v>
      </c>
      <c r="K199">
        <f t="shared" si="16"/>
        <v>0.7</v>
      </c>
      <c r="L199">
        <f t="shared" si="15"/>
        <v>0</v>
      </c>
      <c r="M199">
        <f t="shared" si="17"/>
        <v>0.7</v>
      </c>
      <c r="N199">
        <f t="shared" si="18"/>
        <v>0</v>
      </c>
      <c r="O199">
        <f t="shared" si="19"/>
        <v>0.38499999999999995</v>
      </c>
    </row>
    <row r="200" spans="1:15" x14ac:dyDescent="0.2">
      <c r="A200" t="s">
        <v>29</v>
      </c>
      <c r="B200" t="s">
        <v>4150</v>
      </c>
      <c r="C200">
        <v>79.849999999999994</v>
      </c>
      <c r="D200">
        <v>13.85</v>
      </c>
      <c r="E200">
        <v>0</v>
      </c>
      <c r="F200">
        <v>170</v>
      </c>
      <c r="G200">
        <v>1</v>
      </c>
      <c r="H200">
        <v>2</v>
      </c>
      <c r="I200">
        <v>2</v>
      </c>
      <c r="J200">
        <v>9.4</v>
      </c>
      <c r="K200">
        <f t="shared" si="16"/>
        <v>0.7</v>
      </c>
      <c r="L200">
        <f t="shared" si="15"/>
        <v>0</v>
      </c>
      <c r="M200">
        <f t="shared" si="17"/>
        <v>0.7</v>
      </c>
      <c r="N200">
        <f t="shared" si="18"/>
        <v>0</v>
      </c>
      <c r="O200">
        <f t="shared" si="19"/>
        <v>0.38499999999999995</v>
      </c>
    </row>
    <row r="201" spans="1:15" x14ac:dyDescent="0.2">
      <c r="A201" t="s">
        <v>29</v>
      </c>
      <c r="B201" t="s">
        <v>4162</v>
      </c>
      <c r="C201">
        <v>122.2</v>
      </c>
      <c r="D201">
        <v>107.43</v>
      </c>
      <c r="E201">
        <v>0</v>
      </c>
      <c r="F201">
        <v>965</v>
      </c>
      <c r="G201">
        <v>0</v>
      </c>
      <c r="H201">
        <v>7</v>
      </c>
      <c r="I201">
        <v>7</v>
      </c>
      <c r="J201">
        <v>30.4</v>
      </c>
      <c r="K201">
        <f t="shared" si="16"/>
        <v>0.8</v>
      </c>
      <c r="L201">
        <f t="shared" si="15"/>
        <v>0</v>
      </c>
      <c r="M201">
        <f t="shared" si="17"/>
        <v>1</v>
      </c>
      <c r="N201">
        <f t="shared" si="18"/>
        <v>0</v>
      </c>
      <c r="O201">
        <f t="shared" si="19"/>
        <v>0.47000000000000008</v>
      </c>
    </row>
    <row r="202" spans="1:15" x14ac:dyDescent="0.2">
      <c r="A202" t="s">
        <v>29</v>
      </c>
      <c r="B202" t="s">
        <v>4156</v>
      </c>
      <c r="C202">
        <v>106</v>
      </c>
      <c r="D202">
        <v>36</v>
      </c>
      <c r="E202">
        <v>0</v>
      </c>
      <c r="F202">
        <v>957</v>
      </c>
      <c r="G202">
        <v>1</v>
      </c>
      <c r="H202">
        <v>7</v>
      </c>
      <c r="I202">
        <v>7</v>
      </c>
      <c r="J202">
        <v>29.6</v>
      </c>
      <c r="K202">
        <f t="shared" si="16"/>
        <v>0.7</v>
      </c>
      <c r="L202">
        <f t="shared" si="15"/>
        <v>0</v>
      </c>
      <c r="M202">
        <f t="shared" si="17"/>
        <v>0.7</v>
      </c>
      <c r="N202">
        <f t="shared" si="18"/>
        <v>0</v>
      </c>
      <c r="O202">
        <f t="shared" si="19"/>
        <v>0.38499999999999995</v>
      </c>
    </row>
    <row r="203" spans="1:15" x14ac:dyDescent="0.2">
      <c r="A203" t="s">
        <v>29</v>
      </c>
      <c r="B203" t="s">
        <v>4142</v>
      </c>
      <c r="C203">
        <v>141.26</v>
      </c>
      <c r="D203">
        <v>35</v>
      </c>
      <c r="E203">
        <v>0</v>
      </c>
      <c r="F203">
        <v>703</v>
      </c>
      <c r="G203">
        <v>0</v>
      </c>
      <c r="H203">
        <v>4</v>
      </c>
      <c r="I203">
        <v>4</v>
      </c>
      <c r="J203">
        <v>14.100000000000001</v>
      </c>
      <c r="K203">
        <f t="shared" si="16"/>
        <v>0.7</v>
      </c>
      <c r="L203">
        <f t="shared" si="15"/>
        <v>0</v>
      </c>
      <c r="M203">
        <f t="shared" si="17"/>
        <v>1</v>
      </c>
      <c r="N203">
        <f t="shared" si="18"/>
        <v>0</v>
      </c>
      <c r="O203">
        <f t="shared" si="19"/>
        <v>0.42999999999999994</v>
      </c>
    </row>
    <row r="204" spans="1:15" x14ac:dyDescent="0.2">
      <c r="A204" t="s">
        <v>29</v>
      </c>
      <c r="B204" t="s">
        <v>4143</v>
      </c>
      <c r="C204">
        <v>195.92000000000002</v>
      </c>
      <c r="D204">
        <v>0</v>
      </c>
      <c r="E204">
        <v>0</v>
      </c>
      <c r="F204">
        <v>267</v>
      </c>
      <c r="G204">
        <v>2</v>
      </c>
      <c r="H204">
        <v>3</v>
      </c>
      <c r="I204">
        <v>3</v>
      </c>
      <c r="J204">
        <v>14.600000000000001</v>
      </c>
      <c r="K204">
        <f t="shared" si="16"/>
        <v>0</v>
      </c>
      <c r="L204">
        <f t="shared" si="15"/>
        <v>0</v>
      </c>
      <c r="M204">
        <f t="shared" si="17"/>
        <v>0.7</v>
      </c>
      <c r="N204">
        <f t="shared" si="18"/>
        <v>0.7</v>
      </c>
      <c r="O204">
        <f t="shared" si="19"/>
        <v>0.21</v>
      </c>
    </row>
    <row r="205" spans="1:15" x14ac:dyDescent="0.2">
      <c r="A205" t="s">
        <v>29</v>
      </c>
      <c r="B205" t="s">
        <v>4144</v>
      </c>
      <c r="C205">
        <v>111.38</v>
      </c>
      <c r="D205">
        <v>55.69</v>
      </c>
      <c r="E205">
        <v>0</v>
      </c>
      <c r="F205">
        <v>623</v>
      </c>
      <c r="G205">
        <v>2</v>
      </c>
      <c r="H205">
        <v>3</v>
      </c>
      <c r="I205">
        <v>3</v>
      </c>
      <c r="J205">
        <v>9.6999999999999993</v>
      </c>
      <c r="K205">
        <f t="shared" si="16"/>
        <v>0.7</v>
      </c>
      <c r="L205">
        <f t="shared" si="15"/>
        <v>0</v>
      </c>
      <c r="M205">
        <f t="shared" si="17"/>
        <v>0.7</v>
      </c>
      <c r="N205">
        <f t="shared" si="18"/>
        <v>0</v>
      </c>
      <c r="O205">
        <f t="shared" si="19"/>
        <v>0.38499999999999995</v>
      </c>
    </row>
    <row r="206" spans="1:15" x14ac:dyDescent="0.2">
      <c r="A206" t="s">
        <v>29</v>
      </c>
      <c r="B206" t="s">
        <v>4147</v>
      </c>
      <c r="C206">
        <v>51.92</v>
      </c>
      <c r="D206">
        <v>33.6</v>
      </c>
      <c r="E206">
        <v>0</v>
      </c>
      <c r="F206">
        <v>156</v>
      </c>
      <c r="G206">
        <v>1</v>
      </c>
      <c r="H206">
        <v>2</v>
      </c>
      <c r="I206">
        <v>2</v>
      </c>
      <c r="J206">
        <v>8.3000000000000007</v>
      </c>
      <c r="K206">
        <f t="shared" si="16"/>
        <v>0.7</v>
      </c>
      <c r="L206">
        <f t="shared" si="15"/>
        <v>0</v>
      </c>
      <c r="M206">
        <f t="shared" si="17"/>
        <v>0.7</v>
      </c>
      <c r="N206">
        <f t="shared" si="18"/>
        <v>0</v>
      </c>
      <c r="O206">
        <f t="shared" si="19"/>
        <v>0.38499999999999995</v>
      </c>
    </row>
    <row r="207" spans="1:15" x14ac:dyDescent="0.2">
      <c r="A207" t="s">
        <v>29</v>
      </c>
      <c r="B207" t="s">
        <v>4160</v>
      </c>
      <c r="C207">
        <v>77.260000000000005</v>
      </c>
      <c r="D207">
        <v>0</v>
      </c>
      <c r="E207">
        <v>0</v>
      </c>
      <c r="F207">
        <v>177</v>
      </c>
      <c r="G207">
        <v>2</v>
      </c>
      <c r="H207">
        <v>2</v>
      </c>
      <c r="I207">
        <v>2</v>
      </c>
      <c r="J207">
        <v>9.6000000000000014</v>
      </c>
      <c r="K207">
        <f t="shared" si="16"/>
        <v>0</v>
      </c>
      <c r="L207">
        <f t="shared" si="15"/>
        <v>0</v>
      </c>
      <c r="M207">
        <f t="shared" si="17"/>
        <v>0.7</v>
      </c>
      <c r="N207">
        <f t="shared" si="18"/>
        <v>0</v>
      </c>
      <c r="O207">
        <f t="shared" si="19"/>
        <v>0.105</v>
      </c>
    </row>
    <row r="208" spans="1:15" x14ac:dyDescent="0.2">
      <c r="A208" t="s">
        <v>29</v>
      </c>
      <c r="B208" t="s">
        <v>4152</v>
      </c>
      <c r="C208">
        <v>18.920000000000002</v>
      </c>
      <c r="D208">
        <v>22.42</v>
      </c>
      <c r="E208">
        <v>0</v>
      </c>
      <c r="F208">
        <v>255</v>
      </c>
      <c r="G208">
        <v>0</v>
      </c>
      <c r="H208">
        <v>3</v>
      </c>
      <c r="I208">
        <v>3</v>
      </c>
      <c r="J208">
        <v>13.5</v>
      </c>
      <c r="K208">
        <f t="shared" si="16"/>
        <v>0.8</v>
      </c>
      <c r="L208">
        <f t="shared" si="15"/>
        <v>0</v>
      </c>
      <c r="M208">
        <f t="shared" si="17"/>
        <v>1</v>
      </c>
      <c r="N208">
        <f t="shared" si="18"/>
        <v>0</v>
      </c>
      <c r="O208">
        <f t="shared" si="19"/>
        <v>0.47000000000000008</v>
      </c>
    </row>
    <row r="209" spans="1:15" x14ac:dyDescent="0.2">
      <c r="A209" t="s">
        <v>123</v>
      </c>
      <c r="B209" t="s">
        <v>4153</v>
      </c>
      <c r="C209">
        <v>864</v>
      </c>
      <c r="D209">
        <v>1243</v>
      </c>
      <c r="E209">
        <v>1576</v>
      </c>
      <c r="F209">
        <v>372</v>
      </c>
      <c r="G209">
        <v>0</v>
      </c>
      <c r="H209">
        <v>5</v>
      </c>
      <c r="I209">
        <v>5</v>
      </c>
      <c r="J209">
        <v>25.4</v>
      </c>
      <c r="K209">
        <f t="shared" si="16"/>
        <v>0.7</v>
      </c>
      <c r="L209">
        <f t="shared" si="15"/>
        <v>0.6</v>
      </c>
      <c r="M209">
        <f t="shared" si="17"/>
        <v>1</v>
      </c>
      <c r="N209">
        <f t="shared" si="18"/>
        <v>0.7</v>
      </c>
      <c r="O209">
        <f t="shared" si="19"/>
        <v>0.71499999999999997</v>
      </c>
    </row>
    <row r="210" spans="1:15" x14ac:dyDescent="0.2">
      <c r="A210" t="s">
        <v>123</v>
      </c>
      <c r="B210" t="s">
        <v>4134</v>
      </c>
      <c r="C210">
        <v>1626</v>
      </c>
      <c r="D210">
        <v>634</v>
      </c>
      <c r="E210">
        <v>1612</v>
      </c>
      <c r="F210">
        <v>372</v>
      </c>
      <c r="G210">
        <v>0</v>
      </c>
      <c r="H210">
        <v>5</v>
      </c>
      <c r="I210">
        <v>5</v>
      </c>
      <c r="J210">
        <v>22.2</v>
      </c>
      <c r="K210">
        <f t="shared" si="16"/>
        <v>0.7</v>
      </c>
      <c r="L210">
        <f t="shared" si="15"/>
        <v>0.6</v>
      </c>
      <c r="M210">
        <f t="shared" si="17"/>
        <v>1</v>
      </c>
      <c r="N210">
        <f t="shared" si="18"/>
        <v>0</v>
      </c>
      <c r="O210">
        <f t="shared" si="19"/>
        <v>0.61</v>
      </c>
    </row>
    <row r="211" spans="1:15" x14ac:dyDescent="0.2">
      <c r="A211" t="s">
        <v>123</v>
      </c>
      <c r="B211" t="s">
        <v>4148</v>
      </c>
      <c r="C211">
        <v>1024</v>
      </c>
      <c r="D211">
        <v>1178</v>
      </c>
      <c r="E211">
        <v>1218</v>
      </c>
      <c r="F211">
        <v>0</v>
      </c>
      <c r="G211">
        <v>0</v>
      </c>
      <c r="H211">
        <v>3</v>
      </c>
      <c r="I211">
        <v>3</v>
      </c>
      <c r="J211">
        <v>13.4</v>
      </c>
      <c r="K211">
        <f t="shared" si="16"/>
        <v>0.8</v>
      </c>
      <c r="L211">
        <f t="shared" si="15"/>
        <v>1</v>
      </c>
      <c r="M211">
        <f t="shared" si="17"/>
        <v>1</v>
      </c>
      <c r="N211">
        <f t="shared" si="18"/>
        <v>0</v>
      </c>
      <c r="O211">
        <f t="shared" si="19"/>
        <v>0.77000000000000013</v>
      </c>
    </row>
    <row r="212" spans="1:15" x14ac:dyDescent="0.2">
      <c r="A212" t="s">
        <v>123</v>
      </c>
      <c r="B212" t="s">
        <v>4145</v>
      </c>
      <c r="C212">
        <v>0</v>
      </c>
      <c r="D212">
        <v>1148</v>
      </c>
      <c r="E212">
        <v>1189</v>
      </c>
      <c r="F212">
        <v>0</v>
      </c>
      <c r="G212">
        <v>0</v>
      </c>
      <c r="H212">
        <v>3</v>
      </c>
      <c r="I212">
        <v>3</v>
      </c>
      <c r="J212">
        <v>17.399999999999999</v>
      </c>
      <c r="K212">
        <f t="shared" si="16"/>
        <v>0.6</v>
      </c>
      <c r="L212">
        <f t="shared" si="15"/>
        <v>1</v>
      </c>
      <c r="M212">
        <f t="shared" si="17"/>
        <v>1</v>
      </c>
      <c r="N212">
        <f t="shared" si="18"/>
        <v>0.9</v>
      </c>
      <c r="O212">
        <f t="shared" si="19"/>
        <v>0.82500000000000007</v>
      </c>
    </row>
    <row r="213" spans="1:15" x14ac:dyDescent="0.2">
      <c r="A213" t="s">
        <v>123</v>
      </c>
      <c r="B213" t="s">
        <v>4157</v>
      </c>
      <c r="C213">
        <v>1620</v>
      </c>
      <c r="D213">
        <v>2046</v>
      </c>
      <c r="E213">
        <v>3170</v>
      </c>
      <c r="F213">
        <v>412</v>
      </c>
      <c r="G213">
        <v>0</v>
      </c>
      <c r="H213">
        <v>9</v>
      </c>
      <c r="I213">
        <v>9</v>
      </c>
      <c r="J213">
        <v>47.7</v>
      </c>
      <c r="K213">
        <f t="shared" si="16"/>
        <v>0.7</v>
      </c>
      <c r="L213">
        <f t="shared" si="15"/>
        <v>0.7</v>
      </c>
      <c r="M213">
        <f t="shared" si="17"/>
        <v>1</v>
      </c>
      <c r="N213">
        <f t="shared" si="18"/>
        <v>0.8</v>
      </c>
      <c r="O213">
        <f t="shared" si="19"/>
        <v>0.76</v>
      </c>
    </row>
    <row r="214" spans="1:15" x14ac:dyDescent="0.2">
      <c r="A214" t="s">
        <v>123</v>
      </c>
      <c r="B214" t="s">
        <v>4163</v>
      </c>
      <c r="C214">
        <v>0</v>
      </c>
      <c r="D214">
        <v>545</v>
      </c>
      <c r="E214">
        <v>795</v>
      </c>
      <c r="F214">
        <v>0</v>
      </c>
      <c r="G214">
        <v>0</v>
      </c>
      <c r="H214">
        <v>2</v>
      </c>
      <c r="I214">
        <v>2</v>
      </c>
      <c r="J214">
        <v>11.8</v>
      </c>
      <c r="K214">
        <f t="shared" si="16"/>
        <v>0.6</v>
      </c>
      <c r="L214">
        <f t="shared" si="15"/>
        <v>1</v>
      </c>
      <c r="M214">
        <f t="shared" si="17"/>
        <v>1</v>
      </c>
      <c r="N214">
        <f t="shared" si="18"/>
        <v>0.9</v>
      </c>
      <c r="O214">
        <f t="shared" si="19"/>
        <v>0.82500000000000007</v>
      </c>
    </row>
    <row r="215" spans="1:15" x14ac:dyDescent="0.2">
      <c r="A215" t="s">
        <v>123</v>
      </c>
      <c r="B215" t="s">
        <v>4158</v>
      </c>
      <c r="C215">
        <v>0</v>
      </c>
      <c r="D215">
        <v>339</v>
      </c>
      <c r="E215">
        <v>795</v>
      </c>
      <c r="F215">
        <v>0</v>
      </c>
      <c r="G215">
        <v>0</v>
      </c>
      <c r="H215">
        <v>2</v>
      </c>
      <c r="I215">
        <v>2</v>
      </c>
      <c r="J215">
        <v>11.8</v>
      </c>
      <c r="K215">
        <f t="shared" si="16"/>
        <v>0.6</v>
      </c>
      <c r="L215">
        <f t="shared" si="15"/>
        <v>1</v>
      </c>
      <c r="M215">
        <f t="shared" si="17"/>
        <v>1</v>
      </c>
      <c r="N215">
        <f t="shared" si="18"/>
        <v>0.9</v>
      </c>
      <c r="O215">
        <f t="shared" si="19"/>
        <v>0.82500000000000007</v>
      </c>
    </row>
    <row r="216" spans="1:15" x14ac:dyDescent="0.2">
      <c r="A216" t="s">
        <v>123</v>
      </c>
      <c r="B216" t="s">
        <v>4135</v>
      </c>
      <c r="C216">
        <v>828</v>
      </c>
      <c r="D216">
        <v>3480</v>
      </c>
      <c r="E216">
        <v>3557</v>
      </c>
      <c r="F216">
        <v>412</v>
      </c>
      <c r="G216">
        <v>0</v>
      </c>
      <c r="H216">
        <v>10</v>
      </c>
      <c r="I216">
        <v>10</v>
      </c>
      <c r="J216">
        <v>52.5</v>
      </c>
      <c r="K216">
        <f t="shared" si="16"/>
        <v>0.7</v>
      </c>
      <c r="L216">
        <f t="shared" si="15"/>
        <v>0.7</v>
      </c>
      <c r="M216">
        <f t="shared" si="17"/>
        <v>1</v>
      </c>
      <c r="N216">
        <f t="shared" si="18"/>
        <v>0.8</v>
      </c>
      <c r="O216">
        <f t="shared" si="19"/>
        <v>0.76</v>
      </c>
    </row>
    <row r="217" spans="1:15" x14ac:dyDescent="0.2">
      <c r="A217" t="s">
        <v>123</v>
      </c>
      <c r="B217" t="s">
        <v>4136</v>
      </c>
      <c r="C217">
        <v>1102</v>
      </c>
      <c r="D217">
        <v>2980</v>
      </c>
      <c r="E217">
        <v>3921</v>
      </c>
      <c r="F217">
        <v>412</v>
      </c>
      <c r="G217">
        <v>0</v>
      </c>
      <c r="H217">
        <v>11</v>
      </c>
      <c r="I217">
        <v>11</v>
      </c>
      <c r="J217">
        <v>59</v>
      </c>
      <c r="K217">
        <f t="shared" si="16"/>
        <v>0.7</v>
      </c>
      <c r="L217">
        <f t="shared" si="15"/>
        <v>0.7</v>
      </c>
      <c r="M217">
        <f t="shared" si="17"/>
        <v>1</v>
      </c>
      <c r="N217">
        <f t="shared" si="18"/>
        <v>0.8</v>
      </c>
      <c r="O217">
        <f t="shared" si="19"/>
        <v>0.76</v>
      </c>
    </row>
    <row r="218" spans="1:15" x14ac:dyDescent="0.2">
      <c r="A218" t="s">
        <v>123</v>
      </c>
      <c r="B218" t="s">
        <v>4137</v>
      </c>
      <c r="C218">
        <v>2786.1</v>
      </c>
      <c r="D218">
        <v>3295</v>
      </c>
      <c r="E218">
        <v>4324</v>
      </c>
      <c r="F218">
        <v>771</v>
      </c>
      <c r="G218">
        <v>0</v>
      </c>
      <c r="H218">
        <v>13</v>
      </c>
      <c r="I218">
        <v>13</v>
      </c>
      <c r="J218">
        <v>69.100000000000009</v>
      </c>
      <c r="K218">
        <f t="shared" si="16"/>
        <v>0.8</v>
      </c>
      <c r="L218">
        <f t="shared" si="15"/>
        <v>0.7</v>
      </c>
      <c r="M218">
        <f t="shared" si="17"/>
        <v>1</v>
      </c>
      <c r="N218">
        <f t="shared" si="18"/>
        <v>0.8</v>
      </c>
      <c r="O218">
        <f t="shared" si="19"/>
        <v>0.8</v>
      </c>
    </row>
    <row r="219" spans="1:15" x14ac:dyDescent="0.2">
      <c r="A219" t="s">
        <v>123</v>
      </c>
      <c r="B219" t="s">
        <v>4146</v>
      </c>
      <c r="C219">
        <v>69</v>
      </c>
      <c r="D219">
        <v>522</v>
      </c>
      <c r="E219">
        <v>795</v>
      </c>
      <c r="F219">
        <v>0</v>
      </c>
      <c r="G219">
        <v>0</v>
      </c>
      <c r="H219">
        <v>2</v>
      </c>
      <c r="I219">
        <v>2</v>
      </c>
      <c r="J219">
        <v>11.8</v>
      </c>
      <c r="K219">
        <f t="shared" si="16"/>
        <v>0.7</v>
      </c>
      <c r="L219">
        <f t="shared" si="15"/>
        <v>1</v>
      </c>
      <c r="M219">
        <f t="shared" si="17"/>
        <v>1</v>
      </c>
      <c r="N219">
        <f t="shared" si="18"/>
        <v>0.9</v>
      </c>
      <c r="O219">
        <f t="shared" si="19"/>
        <v>0.86499999999999999</v>
      </c>
    </row>
    <row r="220" spans="1:15" x14ac:dyDescent="0.2">
      <c r="A220" t="s">
        <v>123</v>
      </c>
      <c r="B220" t="s">
        <v>4154</v>
      </c>
      <c r="C220">
        <v>1415</v>
      </c>
      <c r="D220">
        <v>1161</v>
      </c>
      <c r="E220">
        <v>3161</v>
      </c>
      <c r="F220">
        <v>771</v>
      </c>
      <c r="G220">
        <v>0</v>
      </c>
      <c r="H220">
        <v>10</v>
      </c>
      <c r="I220">
        <v>10</v>
      </c>
      <c r="J220">
        <v>52.8</v>
      </c>
      <c r="K220">
        <f t="shared" si="16"/>
        <v>0.7</v>
      </c>
      <c r="L220">
        <f t="shared" si="15"/>
        <v>0.6</v>
      </c>
      <c r="M220">
        <f t="shared" si="17"/>
        <v>1</v>
      </c>
      <c r="N220">
        <f t="shared" si="18"/>
        <v>0.8</v>
      </c>
      <c r="O220">
        <f t="shared" si="19"/>
        <v>0.73</v>
      </c>
    </row>
    <row r="221" spans="1:15" x14ac:dyDescent="0.2">
      <c r="A221" t="s">
        <v>123</v>
      </c>
      <c r="B221" t="s">
        <v>4149</v>
      </c>
      <c r="C221">
        <v>0</v>
      </c>
      <c r="D221">
        <v>580</v>
      </c>
      <c r="E221">
        <v>402</v>
      </c>
      <c r="F221">
        <v>0</v>
      </c>
      <c r="G221">
        <v>0</v>
      </c>
      <c r="H221">
        <v>1</v>
      </c>
      <c r="I221">
        <v>1</v>
      </c>
      <c r="J221">
        <v>5.9</v>
      </c>
      <c r="K221">
        <f t="shared" si="16"/>
        <v>0.6</v>
      </c>
      <c r="L221">
        <f t="shared" ref="L221:L284" si="20">IF(E221=0,0,IF(F221=0,1,IF(ABS(1-(SUM(E221,F221)/E221))&lt;=0.05,1,IF(ABS(1-(SUM(E221,F221)/E221))&lt;=0.1,0.8,IF(ABS(1-(SUM(E221,F221)/E221))&lt;=0.2,0.7,0.6)))))</f>
        <v>1</v>
      </c>
      <c r="M221">
        <f t="shared" si="17"/>
        <v>1</v>
      </c>
      <c r="N221">
        <f t="shared" si="18"/>
        <v>0.9</v>
      </c>
      <c r="O221">
        <f t="shared" si="19"/>
        <v>0.82500000000000007</v>
      </c>
    </row>
    <row r="222" spans="1:15" x14ac:dyDescent="0.2">
      <c r="A222" t="s">
        <v>123</v>
      </c>
      <c r="B222" t="s">
        <v>4161</v>
      </c>
      <c r="C222">
        <v>68</v>
      </c>
      <c r="D222">
        <v>68</v>
      </c>
      <c r="E222">
        <v>393</v>
      </c>
      <c r="F222">
        <v>0</v>
      </c>
      <c r="G222">
        <v>0</v>
      </c>
      <c r="H222">
        <v>1</v>
      </c>
      <c r="I222">
        <v>1</v>
      </c>
      <c r="J222">
        <v>5.9</v>
      </c>
      <c r="K222">
        <f t="shared" si="16"/>
        <v>1</v>
      </c>
      <c r="L222">
        <f t="shared" si="20"/>
        <v>1</v>
      </c>
      <c r="M222">
        <f t="shared" si="17"/>
        <v>1</v>
      </c>
      <c r="N222">
        <f t="shared" si="18"/>
        <v>0.9</v>
      </c>
      <c r="O222">
        <f t="shared" si="19"/>
        <v>0.98499999999999999</v>
      </c>
    </row>
    <row r="223" spans="1:15" x14ac:dyDescent="0.2">
      <c r="A223" t="s">
        <v>123</v>
      </c>
      <c r="B223" t="s">
        <v>4159</v>
      </c>
      <c r="C223">
        <v>510</v>
      </c>
      <c r="D223">
        <v>1153</v>
      </c>
      <c r="E223">
        <v>1905</v>
      </c>
      <c r="F223">
        <v>0</v>
      </c>
      <c r="G223">
        <v>0</v>
      </c>
      <c r="H223">
        <v>5</v>
      </c>
      <c r="I223">
        <v>5</v>
      </c>
      <c r="J223">
        <v>29</v>
      </c>
      <c r="K223">
        <f t="shared" si="16"/>
        <v>0.7</v>
      </c>
      <c r="L223">
        <f t="shared" si="20"/>
        <v>1</v>
      </c>
      <c r="M223">
        <f t="shared" si="17"/>
        <v>1</v>
      </c>
      <c r="N223">
        <f t="shared" si="18"/>
        <v>0.9</v>
      </c>
      <c r="O223">
        <f t="shared" si="19"/>
        <v>0.86499999999999999</v>
      </c>
    </row>
    <row r="224" spans="1:15" x14ac:dyDescent="0.2">
      <c r="A224" t="s">
        <v>123</v>
      </c>
      <c r="B224" t="s">
        <v>4155</v>
      </c>
      <c r="C224">
        <v>1445</v>
      </c>
      <c r="D224">
        <v>2253</v>
      </c>
      <c r="E224">
        <v>3169</v>
      </c>
      <c r="F224">
        <v>412</v>
      </c>
      <c r="G224">
        <v>0</v>
      </c>
      <c r="H224">
        <v>9</v>
      </c>
      <c r="I224">
        <v>9</v>
      </c>
      <c r="J224">
        <v>46.9</v>
      </c>
      <c r="K224">
        <f t="shared" si="16"/>
        <v>0.7</v>
      </c>
      <c r="L224">
        <f t="shared" si="20"/>
        <v>0.7</v>
      </c>
      <c r="M224">
        <f t="shared" si="17"/>
        <v>1</v>
      </c>
      <c r="N224">
        <f t="shared" si="18"/>
        <v>0.8</v>
      </c>
      <c r="O224">
        <f t="shared" si="19"/>
        <v>0.76</v>
      </c>
    </row>
    <row r="225" spans="1:15" x14ac:dyDescent="0.2">
      <c r="A225" t="s">
        <v>123</v>
      </c>
      <c r="B225" t="s">
        <v>4138</v>
      </c>
      <c r="C225">
        <v>624</v>
      </c>
      <c r="D225">
        <v>2264</v>
      </c>
      <c r="E225">
        <v>2394</v>
      </c>
      <c r="F225">
        <v>412</v>
      </c>
      <c r="G225">
        <v>0</v>
      </c>
      <c r="H225">
        <v>7</v>
      </c>
      <c r="I225">
        <v>7</v>
      </c>
      <c r="J225">
        <v>36.199999999999996</v>
      </c>
      <c r="K225">
        <f t="shared" si="16"/>
        <v>0.7</v>
      </c>
      <c r="L225">
        <f t="shared" si="20"/>
        <v>0.7</v>
      </c>
      <c r="M225">
        <f t="shared" si="17"/>
        <v>1</v>
      </c>
      <c r="N225">
        <f t="shared" si="18"/>
        <v>0.8</v>
      </c>
      <c r="O225">
        <f t="shared" si="19"/>
        <v>0.76</v>
      </c>
    </row>
    <row r="226" spans="1:15" x14ac:dyDescent="0.2">
      <c r="A226" t="s">
        <v>123</v>
      </c>
      <c r="B226" t="s">
        <v>4139</v>
      </c>
      <c r="C226">
        <v>1248</v>
      </c>
      <c r="D226">
        <v>1416</v>
      </c>
      <c r="E226">
        <v>2777</v>
      </c>
      <c r="F226">
        <v>412</v>
      </c>
      <c r="G226">
        <v>0</v>
      </c>
      <c r="H226">
        <v>8</v>
      </c>
      <c r="I226">
        <v>8</v>
      </c>
      <c r="J226">
        <v>42</v>
      </c>
      <c r="K226">
        <f t="shared" si="16"/>
        <v>0.8</v>
      </c>
      <c r="L226">
        <f t="shared" si="20"/>
        <v>0.7</v>
      </c>
      <c r="M226">
        <f t="shared" si="17"/>
        <v>1</v>
      </c>
      <c r="N226">
        <f t="shared" si="18"/>
        <v>0.8</v>
      </c>
      <c r="O226">
        <f t="shared" si="19"/>
        <v>0.8</v>
      </c>
    </row>
    <row r="227" spans="1:15" x14ac:dyDescent="0.2">
      <c r="A227" t="s">
        <v>123</v>
      </c>
      <c r="B227" t="s">
        <v>4140</v>
      </c>
      <c r="C227">
        <v>854.62</v>
      </c>
      <c r="D227">
        <v>1145</v>
      </c>
      <c r="E227">
        <v>3021</v>
      </c>
      <c r="F227">
        <v>731</v>
      </c>
      <c r="G227">
        <v>0</v>
      </c>
      <c r="H227">
        <v>10</v>
      </c>
      <c r="I227">
        <v>10</v>
      </c>
      <c r="J227">
        <v>54.800000000000004</v>
      </c>
      <c r="K227">
        <f t="shared" si="16"/>
        <v>0.7</v>
      </c>
      <c r="L227">
        <f t="shared" si="20"/>
        <v>0.6</v>
      </c>
      <c r="M227">
        <f t="shared" si="17"/>
        <v>1</v>
      </c>
      <c r="N227">
        <f t="shared" si="18"/>
        <v>0.9</v>
      </c>
      <c r="O227">
        <f t="shared" si="19"/>
        <v>0.745</v>
      </c>
    </row>
    <row r="228" spans="1:15" x14ac:dyDescent="0.2">
      <c r="A228" t="s">
        <v>123</v>
      </c>
      <c r="B228" t="s">
        <v>4141</v>
      </c>
      <c r="C228">
        <v>710</v>
      </c>
      <c r="D228">
        <v>1011</v>
      </c>
      <c r="E228">
        <v>1178</v>
      </c>
      <c r="F228">
        <v>0</v>
      </c>
      <c r="G228">
        <v>0</v>
      </c>
      <c r="H228">
        <v>3</v>
      </c>
      <c r="I228">
        <v>3</v>
      </c>
      <c r="J228">
        <v>17.600000000000001</v>
      </c>
      <c r="K228">
        <f t="shared" si="16"/>
        <v>0.7</v>
      </c>
      <c r="L228">
        <f t="shared" si="20"/>
        <v>1</v>
      </c>
      <c r="M228">
        <f t="shared" si="17"/>
        <v>1</v>
      </c>
      <c r="N228">
        <f t="shared" si="18"/>
        <v>0.9</v>
      </c>
      <c r="O228">
        <f t="shared" si="19"/>
        <v>0.86499999999999999</v>
      </c>
    </row>
    <row r="229" spans="1:15" x14ac:dyDescent="0.2">
      <c r="A229" t="s">
        <v>123</v>
      </c>
      <c r="B229" t="s">
        <v>4150</v>
      </c>
      <c r="C229">
        <v>0</v>
      </c>
      <c r="D229">
        <v>522</v>
      </c>
      <c r="E229">
        <v>402</v>
      </c>
      <c r="F229">
        <v>0</v>
      </c>
      <c r="G229">
        <v>0</v>
      </c>
      <c r="H229">
        <v>1</v>
      </c>
      <c r="I229">
        <v>1</v>
      </c>
      <c r="J229">
        <v>5.9</v>
      </c>
      <c r="K229">
        <f t="shared" si="16"/>
        <v>0.6</v>
      </c>
      <c r="L229">
        <f t="shared" si="20"/>
        <v>1</v>
      </c>
      <c r="M229">
        <f t="shared" si="17"/>
        <v>1</v>
      </c>
      <c r="N229">
        <f t="shared" si="18"/>
        <v>0.9</v>
      </c>
      <c r="O229">
        <f t="shared" si="19"/>
        <v>0.82500000000000007</v>
      </c>
    </row>
    <row r="230" spans="1:15" x14ac:dyDescent="0.2">
      <c r="A230" t="s">
        <v>123</v>
      </c>
      <c r="B230" t="s">
        <v>4162</v>
      </c>
      <c r="C230">
        <v>141</v>
      </c>
      <c r="D230">
        <v>1062</v>
      </c>
      <c r="E230">
        <v>1182</v>
      </c>
      <c r="F230">
        <v>0</v>
      </c>
      <c r="G230">
        <v>0</v>
      </c>
      <c r="H230">
        <v>3</v>
      </c>
      <c r="I230">
        <v>3</v>
      </c>
      <c r="J230">
        <v>16.600000000000001</v>
      </c>
      <c r="K230">
        <f t="shared" si="16"/>
        <v>0.7</v>
      </c>
      <c r="L230">
        <f t="shared" si="20"/>
        <v>1</v>
      </c>
      <c r="M230">
        <f t="shared" si="17"/>
        <v>1</v>
      </c>
      <c r="N230">
        <f t="shared" si="18"/>
        <v>0.9</v>
      </c>
      <c r="O230">
        <f t="shared" si="19"/>
        <v>0.86499999999999999</v>
      </c>
    </row>
    <row r="231" spans="1:15" x14ac:dyDescent="0.2">
      <c r="A231" t="s">
        <v>123</v>
      </c>
      <c r="B231" t="s">
        <v>4151</v>
      </c>
      <c r="C231">
        <v>0</v>
      </c>
      <c r="D231">
        <v>570</v>
      </c>
      <c r="E231">
        <v>795</v>
      </c>
      <c r="F231">
        <v>0</v>
      </c>
      <c r="G231">
        <v>0</v>
      </c>
      <c r="H231">
        <v>2</v>
      </c>
      <c r="I231">
        <v>2</v>
      </c>
      <c r="J231">
        <v>11.8</v>
      </c>
      <c r="K231">
        <f t="shared" si="16"/>
        <v>0.6</v>
      </c>
      <c r="L231">
        <f t="shared" si="20"/>
        <v>1</v>
      </c>
      <c r="M231">
        <f t="shared" si="17"/>
        <v>1</v>
      </c>
      <c r="N231">
        <f t="shared" si="18"/>
        <v>0.9</v>
      </c>
      <c r="O231">
        <f t="shared" si="19"/>
        <v>0.82500000000000007</v>
      </c>
    </row>
    <row r="232" spans="1:15" x14ac:dyDescent="0.2">
      <c r="A232" t="s">
        <v>123</v>
      </c>
      <c r="B232" t="s">
        <v>4156</v>
      </c>
      <c r="C232">
        <v>0</v>
      </c>
      <c r="D232">
        <v>148</v>
      </c>
      <c r="E232">
        <v>795</v>
      </c>
      <c r="F232">
        <v>0</v>
      </c>
      <c r="G232">
        <v>0</v>
      </c>
      <c r="H232">
        <v>2</v>
      </c>
      <c r="I232">
        <v>2</v>
      </c>
      <c r="J232">
        <v>11.8</v>
      </c>
      <c r="K232">
        <f t="shared" si="16"/>
        <v>0.6</v>
      </c>
      <c r="L232">
        <f t="shared" si="20"/>
        <v>1</v>
      </c>
      <c r="M232">
        <f t="shared" si="17"/>
        <v>1</v>
      </c>
      <c r="N232">
        <f t="shared" si="18"/>
        <v>0.9</v>
      </c>
      <c r="O232">
        <f t="shared" si="19"/>
        <v>0.82500000000000007</v>
      </c>
    </row>
    <row r="233" spans="1:15" x14ac:dyDescent="0.2">
      <c r="A233" t="s">
        <v>123</v>
      </c>
      <c r="B233" t="s">
        <v>4142</v>
      </c>
      <c r="C233">
        <v>2433</v>
      </c>
      <c r="D233">
        <v>3073</v>
      </c>
      <c r="E233">
        <v>2755</v>
      </c>
      <c r="F233">
        <v>412</v>
      </c>
      <c r="G233">
        <v>0</v>
      </c>
      <c r="H233">
        <v>8</v>
      </c>
      <c r="I233">
        <v>8</v>
      </c>
      <c r="J233">
        <v>42.099999999999994</v>
      </c>
      <c r="K233">
        <f t="shared" si="16"/>
        <v>0.7</v>
      </c>
      <c r="L233">
        <f t="shared" si="20"/>
        <v>0.7</v>
      </c>
      <c r="M233">
        <f t="shared" si="17"/>
        <v>1</v>
      </c>
      <c r="N233">
        <f t="shared" si="18"/>
        <v>0.8</v>
      </c>
      <c r="O233">
        <f t="shared" si="19"/>
        <v>0.76</v>
      </c>
    </row>
    <row r="234" spans="1:15" x14ac:dyDescent="0.2">
      <c r="A234" t="s">
        <v>123</v>
      </c>
      <c r="B234" t="s">
        <v>4143</v>
      </c>
      <c r="C234">
        <v>450</v>
      </c>
      <c r="D234">
        <v>2162</v>
      </c>
      <c r="E234">
        <v>3497</v>
      </c>
      <c r="F234">
        <v>784</v>
      </c>
      <c r="G234">
        <v>0</v>
      </c>
      <c r="H234">
        <v>11</v>
      </c>
      <c r="I234">
        <v>11</v>
      </c>
      <c r="J234">
        <v>56.8</v>
      </c>
      <c r="K234">
        <f t="shared" si="16"/>
        <v>0.7</v>
      </c>
      <c r="L234">
        <f t="shared" si="20"/>
        <v>0.6</v>
      </c>
      <c r="M234">
        <f t="shared" si="17"/>
        <v>1</v>
      </c>
      <c r="N234">
        <f t="shared" si="18"/>
        <v>0.8</v>
      </c>
      <c r="O234">
        <f t="shared" si="19"/>
        <v>0.73</v>
      </c>
    </row>
    <row r="235" spans="1:15" x14ac:dyDescent="0.2">
      <c r="A235" t="s">
        <v>123</v>
      </c>
      <c r="B235" t="s">
        <v>4144</v>
      </c>
      <c r="C235">
        <v>0</v>
      </c>
      <c r="D235">
        <v>192</v>
      </c>
      <c r="E235">
        <v>795</v>
      </c>
      <c r="F235">
        <v>0</v>
      </c>
      <c r="G235">
        <v>0</v>
      </c>
      <c r="H235">
        <v>2</v>
      </c>
      <c r="I235">
        <v>2</v>
      </c>
      <c r="J235">
        <v>11.8</v>
      </c>
      <c r="K235">
        <f t="shared" si="16"/>
        <v>0.6</v>
      </c>
      <c r="L235">
        <f t="shared" si="20"/>
        <v>1</v>
      </c>
      <c r="M235">
        <f t="shared" si="17"/>
        <v>1</v>
      </c>
      <c r="N235">
        <f t="shared" si="18"/>
        <v>0.9</v>
      </c>
      <c r="O235">
        <f t="shared" si="19"/>
        <v>0.82500000000000007</v>
      </c>
    </row>
    <row r="236" spans="1:15" x14ac:dyDescent="0.2">
      <c r="A236" t="s">
        <v>123</v>
      </c>
      <c r="B236" t="s">
        <v>4147</v>
      </c>
      <c r="C236">
        <v>103</v>
      </c>
      <c r="D236">
        <v>1020</v>
      </c>
      <c r="E236">
        <v>1911</v>
      </c>
      <c r="F236">
        <v>372</v>
      </c>
      <c r="G236">
        <v>0</v>
      </c>
      <c r="H236">
        <v>6</v>
      </c>
      <c r="I236">
        <v>6</v>
      </c>
      <c r="J236">
        <v>32</v>
      </c>
      <c r="K236">
        <f t="shared" si="16"/>
        <v>0.7</v>
      </c>
      <c r="L236">
        <f t="shared" si="20"/>
        <v>0.7</v>
      </c>
      <c r="M236">
        <f t="shared" si="17"/>
        <v>1</v>
      </c>
      <c r="N236">
        <f t="shared" si="18"/>
        <v>0.8</v>
      </c>
      <c r="O236">
        <f t="shared" si="19"/>
        <v>0.76</v>
      </c>
    </row>
    <row r="237" spans="1:15" x14ac:dyDescent="0.2">
      <c r="A237" t="s">
        <v>123</v>
      </c>
      <c r="B237" t="s">
        <v>4160</v>
      </c>
      <c r="C237">
        <v>16</v>
      </c>
      <c r="D237">
        <v>961</v>
      </c>
      <c r="E237">
        <v>1182</v>
      </c>
      <c r="F237">
        <v>0</v>
      </c>
      <c r="G237">
        <v>0</v>
      </c>
      <c r="H237">
        <v>3</v>
      </c>
      <c r="I237">
        <v>3</v>
      </c>
      <c r="J237">
        <v>16.600000000000001</v>
      </c>
      <c r="K237">
        <f t="shared" si="16"/>
        <v>0.7</v>
      </c>
      <c r="L237">
        <f t="shared" si="20"/>
        <v>1</v>
      </c>
      <c r="M237">
        <f t="shared" si="17"/>
        <v>1</v>
      </c>
      <c r="N237">
        <f t="shared" si="18"/>
        <v>0.9</v>
      </c>
      <c r="O237">
        <f t="shared" si="19"/>
        <v>0.86499999999999999</v>
      </c>
    </row>
    <row r="238" spans="1:15" x14ac:dyDescent="0.2">
      <c r="A238" t="s">
        <v>123</v>
      </c>
      <c r="B238" t="s">
        <v>4152</v>
      </c>
      <c r="C238">
        <v>14</v>
      </c>
      <c r="D238">
        <v>635</v>
      </c>
      <c r="E238">
        <v>1182</v>
      </c>
      <c r="F238">
        <v>0</v>
      </c>
      <c r="G238">
        <v>0</v>
      </c>
      <c r="H238">
        <v>3</v>
      </c>
      <c r="I238">
        <v>3</v>
      </c>
      <c r="J238">
        <v>16.600000000000001</v>
      </c>
      <c r="K238">
        <f t="shared" si="16"/>
        <v>0.7</v>
      </c>
      <c r="L238">
        <f t="shared" si="20"/>
        <v>1</v>
      </c>
      <c r="M238">
        <f t="shared" si="17"/>
        <v>1</v>
      </c>
      <c r="N238">
        <f t="shared" si="18"/>
        <v>0.9</v>
      </c>
      <c r="O238">
        <f t="shared" si="19"/>
        <v>0.86499999999999999</v>
      </c>
    </row>
    <row r="239" spans="1:15" x14ac:dyDescent="0.2">
      <c r="A239" t="s">
        <v>8</v>
      </c>
      <c r="B239" t="s">
        <v>4153</v>
      </c>
      <c r="C239">
        <v>735.58999999999992</v>
      </c>
      <c r="D239">
        <v>154.42000000000002</v>
      </c>
      <c r="E239">
        <v>269</v>
      </c>
      <c r="F239">
        <v>0</v>
      </c>
      <c r="G239">
        <v>2</v>
      </c>
      <c r="H239">
        <v>7</v>
      </c>
      <c r="I239">
        <v>7</v>
      </c>
      <c r="J239">
        <v>32.300000000000004</v>
      </c>
      <c r="K239">
        <f t="shared" si="16"/>
        <v>0.7</v>
      </c>
      <c r="L239">
        <f t="shared" si="20"/>
        <v>1</v>
      </c>
      <c r="M239">
        <f t="shared" si="17"/>
        <v>0.7</v>
      </c>
      <c r="N239">
        <f t="shared" si="18"/>
        <v>0</v>
      </c>
      <c r="O239">
        <f t="shared" si="19"/>
        <v>0.68499999999999994</v>
      </c>
    </row>
    <row r="240" spans="1:15" x14ac:dyDescent="0.2">
      <c r="A240" t="s">
        <v>8</v>
      </c>
      <c r="B240" t="s">
        <v>4134</v>
      </c>
      <c r="C240">
        <v>84.36</v>
      </c>
      <c r="D240">
        <v>0</v>
      </c>
      <c r="E240">
        <v>29</v>
      </c>
      <c r="F240">
        <v>61</v>
      </c>
      <c r="G240">
        <v>0</v>
      </c>
      <c r="H240">
        <v>2</v>
      </c>
      <c r="I240">
        <v>2</v>
      </c>
      <c r="J240">
        <v>11.2</v>
      </c>
      <c r="K240">
        <f t="shared" si="16"/>
        <v>0</v>
      </c>
      <c r="L240">
        <f t="shared" si="20"/>
        <v>0.6</v>
      </c>
      <c r="M240">
        <f t="shared" si="17"/>
        <v>1</v>
      </c>
      <c r="N240">
        <f t="shared" si="18"/>
        <v>0.9</v>
      </c>
      <c r="O240">
        <f t="shared" si="19"/>
        <v>0.46499999999999997</v>
      </c>
    </row>
    <row r="241" spans="1:15" x14ac:dyDescent="0.2">
      <c r="A241" t="s">
        <v>8</v>
      </c>
      <c r="B241" t="s">
        <v>4148</v>
      </c>
      <c r="C241">
        <v>1154</v>
      </c>
      <c r="D241">
        <v>18</v>
      </c>
      <c r="E241">
        <v>128</v>
      </c>
      <c r="F241">
        <v>0</v>
      </c>
      <c r="G241">
        <v>1</v>
      </c>
      <c r="H241">
        <v>4</v>
      </c>
      <c r="I241">
        <v>4</v>
      </c>
      <c r="J241">
        <v>21.200000000000003</v>
      </c>
      <c r="K241">
        <f t="shared" si="16"/>
        <v>0.7</v>
      </c>
      <c r="L241">
        <f t="shared" si="20"/>
        <v>1</v>
      </c>
      <c r="M241">
        <f t="shared" si="17"/>
        <v>0.7</v>
      </c>
      <c r="N241">
        <f t="shared" si="18"/>
        <v>0.8</v>
      </c>
      <c r="O241">
        <f t="shared" si="19"/>
        <v>0.80499999999999994</v>
      </c>
    </row>
    <row r="242" spans="1:15" x14ac:dyDescent="0.2">
      <c r="A242" t="s">
        <v>8</v>
      </c>
      <c r="B242" t="s">
        <v>4145</v>
      </c>
      <c r="C242">
        <v>300.82</v>
      </c>
      <c r="D242">
        <v>198.62</v>
      </c>
      <c r="E242">
        <v>236</v>
      </c>
      <c r="F242">
        <v>61</v>
      </c>
      <c r="G242">
        <v>2</v>
      </c>
      <c r="H242">
        <v>7</v>
      </c>
      <c r="I242">
        <v>7</v>
      </c>
      <c r="J242">
        <v>32.800000000000004</v>
      </c>
      <c r="K242">
        <f t="shared" si="16"/>
        <v>0.7</v>
      </c>
      <c r="L242">
        <f t="shared" si="20"/>
        <v>0.6</v>
      </c>
      <c r="M242">
        <f t="shared" si="17"/>
        <v>0.7</v>
      </c>
      <c r="N242">
        <f t="shared" si="18"/>
        <v>0</v>
      </c>
      <c r="O242">
        <f t="shared" si="19"/>
        <v>0.56499999999999995</v>
      </c>
    </row>
    <row r="243" spans="1:15" x14ac:dyDescent="0.2">
      <c r="A243" t="s">
        <v>8</v>
      </c>
      <c r="B243" t="s">
        <v>4157</v>
      </c>
      <c r="C243">
        <v>789.26</v>
      </c>
      <c r="D243">
        <v>724.26</v>
      </c>
      <c r="E243">
        <v>254</v>
      </c>
      <c r="F243">
        <v>0</v>
      </c>
      <c r="G243">
        <v>1</v>
      </c>
      <c r="H243">
        <v>6</v>
      </c>
      <c r="I243">
        <v>6</v>
      </c>
      <c r="J243">
        <v>27.200000000000003</v>
      </c>
      <c r="K243">
        <f t="shared" si="16"/>
        <v>0.9</v>
      </c>
      <c r="L243">
        <f t="shared" si="20"/>
        <v>1</v>
      </c>
      <c r="M243">
        <f t="shared" si="17"/>
        <v>0.7</v>
      </c>
      <c r="N243">
        <f t="shared" si="18"/>
        <v>0</v>
      </c>
      <c r="O243">
        <f t="shared" si="19"/>
        <v>0.76500000000000001</v>
      </c>
    </row>
    <row r="244" spans="1:15" x14ac:dyDescent="0.2">
      <c r="A244" t="s">
        <v>8</v>
      </c>
      <c r="B244" t="s">
        <v>4163</v>
      </c>
      <c r="C244">
        <v>404</v>
      </c>
      <c r="D244">
        <v>404</v>
      </c>
      <c r="E244">
        <v>74</v>
      </c>
      <c r="F244">
        <v>61</v>
      </c>
      <c r="G244">
        <v>0</v>
      </c>
      <c r="H244">
        <v>2</v>
      </c>
      <c r="I244">
        <v>2</v>
      </c>
      <c r="J244">
        <v>8.9</v>
      </c>
      <c r="K244">
        <f t="shared" si="16"/>
        <v>1</v>
      </c>
      <c r="L244">
        <f t="shared" si="20"/>
        <v>0.6</v>
      </c>
      <c r="M244">
        <f t="shared" si="17"/>
        <v>1</v>
      </c>
      <c r="N244">
        <f t="shared" si="18"/>
        <v>0</v>
      </c>
      <c r="O244">
        <f t="shared" si="19"/>
        <v>0.73000000000000009</v>
      </c>
    </row>
    <row r="245" spans="1:15" x14ac:dyDescent="0.2">
      <c r="A245" t="s">
        <v>8</v>
      </c>
      <c r="B245" t="s">
        <v>4158</v>
      </c>
      <c r="C245">
        <v>568.15</v>
      </c>
      <c r="D245">
        <v>568.15</v>
      </c>
      <c r="E245">
        <v>100</v>
      </c>
      <c r="F245">
        <v>133</v>
      </c>
      <c r="G245">
        <v>2</v>
      </c>
      <c r="H245">
        <v>4</v>
      </c>
      <c r="I245">
        <v>4</v>
      </c>
      <c r="J245">
        <v>18.600000000000001</v>
      </c>
      <c r="K245">
        <f t="shared" si="16"/>
        <v>1</v>
      </c>
      <c r="L245">
        <f t="shared" si="20"/>
        <v>0.6</v>
      </c>
      <c r="M245">
        <f t="shared" si="17"/>
        <v>0.7</v>
      </c>
      <c r="N245">
        <f t="shared" si="18"/>
        <v>0</v>
      </c>
      <c r="O245">
        <f t="shared" si="19"/>
        <v>0.68500000000000005</v>
      </c>
    </row>
    <row r="246" spans="1:15" x14ac:dyDescent="0.2">
      <c r="A246" t="s">
        <v>8</v>
      </c>
      <c r="B246" t="s">
        <v>4135</v>
      </c>
      <c r="C246">
        <v>1081.3600000000001</v>
      </c>
      <c r="D246">
        <v>1060.3600000000001</v>
      </c>
      <c r="E246">
        <v>199</v>
      </c>
      <c r="F246">
        <v>61</v>
      </c>
      <c r="G246">
        <v>3</v>
      </c>
      <c r="H246">
        <v>6</v>
      </c>
      <c r="I246">
        <v>6</v>
      </c>
      <c r="J246">
        <v>26.600000000000005</v>
      </c>
      <c r="K246">
        <f t="shared" si="16"/>
        <v>1</v>
      </c>
      <c r="L246">
        <f t="shared" si="20"/>
        <v>0.6</v>
      </c>
      <c r="M246">
        <f t="shared" si="17"/>
        <v>0.7</v>
      </c>
      <c r="N246">
        <f t="shared" si="18"/>
        <v>0</v>
      </c>
      <c r="O246">
        <f t="shared" si="19"/>
        <v>0.68500000000000005</v>
      </c>
    </row>
    <row r="247" spans="1:15" x14ac:dyDescent="0.2">
      <c r="A247" t="s">
        <v>8</v>
      </c>
      <c r="B247" t="s">
        <v>4136</v>
      </c>
      <c r="C247">
        <v>887.8</v>
      </c>
      <c r="D247">
        <v>845.8</v>
      </c>
      <c r="E247">
        <v>198</v>
      </c>
      <c r="F247">
        <v>61</v>
      </c>
      <c r="G247">
        <v>3</v>
      </c>
      <c r="H247">
        <v>6</v>
      </c>
      <c r="I247">
        <v>6</v>
      </c>
      <c r="J247">
        <v>26.7</v>
      </c>
      <c r="K247">
        <f t="shared" si="16"/>
        <v>1</v>
      </c>
      <c r="L247">
        <f t="shared" si="20"/>
        <v>0.6</v>
      </c>
      <c r="M247">
        <f t="shared" si="17"/>
        <v>0.7</v>
      </c>
      <c r="N247">
        <f t="shared" si="18"/>
        <v>0</v>
      </c>
      <c r="O247">
        <f t="shared" si="19"/>
        <v>0.68500000000000005</v>
      </c>
    </row>
    <row r="248" spans="1:15" x14ac:dyDescent="0.2">
      <c r="A248" t="s">
        <v>8</v>
      </c>
      <c r="B248" t="s">
        <v>4137</v>
      </c>
      <c r="C248">
        <v>490.04</v>
      </c>
      <c r="D248">
        <v>359.7</v>
      </c>
      <c r="E248">
        <v>201</v>
      </c>
      <c r="F248">
        <v>133</v>
      </c>
      <c r="G248">
        <v>6</v>
      </c>
      <c r="H248">
        <v>9</v>
      </c>
      <c r="I248">
        <v>9</v>
      </c>
      <c r="J248">
        <v>40.9</v>
      </c>
      <c r="K248">
        <f t="shared" si="16"/>
        <v>0.7</v>
      </c>
      <c r="L248">
        <f t="shared" si="20"/>
        <v>0.6</v>
      </c>
      <c r="M248">
        <f t="shared" si="17"/>
        <v>0.7</v>
      </c>
      <c r="N248">
        <f t="shared" si="18"/>
        <v>0</v>
      </c>
      <c r="O248">
        <f t="shared" si="19"/>
        <v>0.56499999999999995</v>
      </c>
    </row>
    <row r="249" spans="1:15" x14ac:dyDescent="0.2">
      <c r="A249" t="s">
        <v>8</v>
      </c>
      <c r="B249" t="s">
        <v>4146</v>
      </c>
      <c r="C249">
        <v>82.51</v>
      </c>
      <c r="D249">
        <v>142.19999999999999</v>
      </c>
      <c r="E249">
        <v>149</v>
      </c>
      <c r="F249">
        <v>0</v>
      </c>
      <c r="G249">
        <v>1</v>
      </c>
      <c r="H249">
        <v>5</v>
      </c>
      <c r="I249">
        <v>5</v>
      </c>
      <c r="J249">
        <v>26.4</v>
      </c>
      <c r="K249">
        <f t="shared" si="16"/>
        <v>0.7</v>
      </c>
      <c r="L249">
        <f t="shared" si="20"/>
        <v>1</v>
      </c>
      <c r="M249">
        <f t="shared" si="17"/>
        <v>0.7</v>
      </c>
      <c r="N249">
        <f t="shared" si="18"/>
        <v>0.8</v>
      </c>
      <c r="O249">
        <f t="shared" si="19"/>
        <v>0.80499999999999994</v>
      </c>
    </row>
    <row r="250" spans="1:15" x14ac:dyDescent="0.2">
      <c r="A250" t="s">
        <v>8</v>
      </c>
      <c r="B250" t="s">
        <v>4154</v>
      </c>
      <c r="C250">
        <v>168</v>
      </c>
      <c r="D250">
        <v>92</v>
      </c>
      <c r="E250">
        <v>239</v>
      </c>
      <c r="F250">
        <v>61</v>
      </c>
      <c r="G250">
        <v>1</v>
      </c>
      <c r="H250">
        <v>7</v>
      </c>
      <c r="I250">
        <v>7</v>
      </c>
      <c r="J250">
        <v>35.299999999999997</v>
      </c>
      <c r="K250">
        <f t="shared" si="16"/>
        <v>0.7</v>
      </c>
      <c r="L250">
        <f t="shared" si="20"/>
        <v>0.6</v>
      </c>
      <c r="M250">
        <f t="shared" si="17"/>
        <v>0.7</v>
      </c>
      <c r="N250">
        <f t="shared" si="18"/>
        <v>0.7</v>
      </c>
      <c r="O250">
        <f t="shared" si="19"/>
        <v>0.66999999999999993</v>
      </c>
    </row>
    <row r="251" spans="1:15" x14ac:dyDescent="0.2">
      <c r="A251" t="s">
        <v>8</v>
      </c>
      <c r="B251" t="s">
        <v>4149</v>
      </c>
      <c r="C251">
        <v>64.240000000000009</v>
      </c>
      <c r="D251">
        <v>53.2</v>
      </c>
      <c r="E251">
        <v>67</v>
      </c>
      <c r="F251">
        <v>0</v>
      </c>
      <c r="G251">
        <v>1</v>
      </c>
      <c r="H251">
        <v>3</v>
      </c>
      <c r="I251">
        <v>3</v>
      </c>
      <c r="J251">
        <v>16.700000000000003</v>
      </c>
      <c r="K251">
        <f t="shared" si="16"/>
        <v>0.7</v>
      </c>
      <c r="L251">
        <f t="shared" si="20"/>
        <v>1</v>
      </c>
      <c r="M251">
        <f t="shared" si="17"/>
        <v>0.7</v>
      </c>
      <c r="N251">
        <f t="shared" si="18"/>
        <v>0.9</v>
      </c>
      <c r="O251">
        <f t="shared" si="19"/>
        <v>0.82</v>
      </c>
    </row>
    <row r="252" spans="1:15" x14ac:dyDescent="0.2">
      <c r="A252" t="s">
        <v>8</v>
      </c>
      <c r="B252" t="s">
        <v>4161</v>
      </c>
      <c r="C252">
        <v>107.44</v>
      </c>
      <c r="D252">
        <v>107.36</v>
      </c>
      <c r="E252">
        <v>121</v>
      </c>
      <c r="F252">
        <v>72</v>
      </c>
      <c r="G252">
        <v>1</v>
      </c>
      <c r="H252">
        <v>4</v>
      </c>
      <c r="I252">
        <v>4</v>
      </c>
      <c r="J252">
        <v>19.3</v>
      </c>
      <c r="K252">
        <f t="shared" si="16"/>
        <v>1</v>
      </c>
      <c r="L252">
        <f t="shared" si="20"/>
        <v>0.6</v>
      </c>
      <c r="M252">
        <f t="shared" si="17"/>
        <v>0.7</v>
      </c>
      <c r="N252">
        <f t="shared" si="18"/>
        <v>0.7</v>
      </c>
      <c r="O252">
        <f t="shared" si="19"/>
        <v>0.79</v>
      </c>
    </row>
    <row r="253" spans="1:15" x14ac:dyDescent="0.2">
      <c r="A253" t="s">
        <v>8</v>
      </c>
      <c r="B253" t="s">
        <v>4164</v>
      </c>
      <c r="C253">
        <v>579.13</v>
      </c>
      <c r="D253">
        <v>579.13</v>
      </c>
      <c r="E253">
        <v>74</v>
      </c>
      <c r="F253">
        <v>0</v>
      </c>
      <c r="G253">
        <v>0</v>
      </c>
      <c r="H253">
        <v>1</v>
      </c>
      <c r="I253">
        <v>1</v>
      </c>
      <c r="J253">
        <v>3.6</v>
      </c>
      <c r="K253">
        <f t="shared" si="16"/>
        <v>1</v>
      </c>
      <c r="L253">
        <f t="shared" si="20"/>
        <v>1</v>
      </c>
      <c r="M253">
        <f t="shared" si="17"/>
        <v>1</v>
      </c>
      <c r="N253">
        <f t="shared" si="18"/>
        <v>0</v>
      </c>
      <c r="O253">
        <f t="shared" si="19"/>
        <v>0.85</v>
      </c>
    </row>
    <row r="254" spans="1:15" x14ac:dyDescent="0.2">
      <c r="A254" t="s">
        <v>8</v>
      </c>
      <c r="B254" t="s">
        <v>4159</v>
      </c>
      <c r="C254">
        <v>158.61000000000001</v>
      </c>
      <c r="D254">
        <v>55</v>
      </c>
      <c r="E254">
        <v>186</v>
      </c>
      <c r="F254">
        <v>0</v>
      </c>
      <c r="G254">
        <v>0</v>
      </c>
      <c r="H254">
        <v>5</v>
      </c>
      <c r="I254">
        <v>5</v>
      </c>
      <c r="J254">
        <v>26.6</v>
      </c>
      <c r="K254">
        <f t="shared" si="16"/>
        <v>0.7</v>
      </c>
      <c r="L254">
        <f t="shared" si="20"/>
        <v>1</v>
      </c>
      <c r="M254">
        <f t="shared" si="17"/>
        <v>1</v>
      </c>
      <c r="N254">
        <f t="shared" si="18"/>
        <v>0.8</v>
      </c>
      <c r="O254">
        <f t="shared" si="19"/>
        <v>0.85</v>
      </c>
    </row>
    <row r="255" spans="1:15" x14ac:dyDescent="0.2">
      <c r="A255" t="s">
        <v>8</v>
      </c>
      <c r="B255" t="s">
        <v>4155</v>
      </c>
      <c r="C255">
        <v>31</v>
      </c>
      <c r="D255">
        <v>49</v>
      </c>
      <c r="E255">
        <v>18</v>
      </c>
      <c r="F255">
        <v>0</v>
      </c>
      <c r="G255">
        <v>0</v>
      </c>
      <c r="H255">
        <v>2</v>
      </c>
      <c r="I255">
        <v>2</v>
      </c>
      <c r="J255">
        <v>11.5</v>
      </c>
      <c r="K255">
        <f t="shared" si="16"/>
        <v>0.7</v>
      </c>
      <c r="L255">
        <f t="shared" si="20"/>
        <v>1</v>
      </c>
      <c r="M255">
        <f t="shared" si="17"/>
        <v>1</v>
      </c>
      <c r="N255">
        <f t="shared" si="18"/>
        <v>0.9</v>
      </c>
      <c r="O255">
        <f t="shared" si="19"/>
        <v>0.86499999999999999</v>
      </c>
    </row>
    <row r="256" spans="1:15" x14ac:dyDescent="0.2">
      <c r="A256" t="s">
        <v>8</v>
      </c>
      <c r="B256" t="s">
        <v>4138</v>
      </c>
      <c r="C256">
        <v>46</v>
      </c>
      <c r="D256">
        <v>15</v>
      </c>
      <c r="E256">
        <v>30</v>
      </c>
      <c r="F256">
        <v>0</v>
      </c>
      <c r="G256">
        <v>0</v>
      </c>
      <c r="H256">
        <v>2</v>
      </c>
      <c r="I256">
        <v>2</v>
      </c>
      <c r="J256">
        <v>8.1</v>
      </c>
      <c r="K256">
        <f t="shared" si="16"/>
        <v>0.7</v>
      </c>
      <c r="L256">
        <f t="shared" si="20"/>
        <v>1</v>
      </c>
      <c r="M256">
        <f t="shared" si="17"/>
        <v>1</v>
      </c>
      <c r="N256">
        <f t="shared" si="18"/>
        <v>0</v>
      </c>
      <c r="O256">
        <f t="shared" si="19"/>
        <v>0.73</v>
      </c>
    </row>
    <row r="257" spans="1:15" x14ac:dyDescent="0.2">
      <c r="A257" t="s">
        <v>8</v>
      </c>
      <c r="B257" t="s">
        <v>4139</v>
      </c>
      <c r="C257">
        <v>975.53</v>
      </c>
      <c r="D257">
        <v>825.32</v>
      </c>
      <c r="E257">
        <v>278</v>
      </c>
      <c r="F257">
        <v>0</v>
      </c>
      <c r="G257">
        <v>3</v>
      </c>
      <c r="H257">
        <v>8</v>
      </c>
      <c r="I257">
        <v>8</v>
      </c>
      <c r="J257">
        <v>34.799999999999997</v>
      </c>
      <c r="K257">
        <f t="shared" si="16"/>
        <v>0.8</v>
      </c>
      <c r="L257">
        <f t="shared" si="20"/>
        <v>1</v>
      </c>
      <c r="M257">
        <f t="shared" si="17"/>
        <v>0.7</v>
      </c>
      <c r="N257">
        <f t="shared" si="18"/>
        <v>0</v>
      </c>
      <c r="O257">
        <f t="shared" si="19"/>
        <v>0.72500000000000009</v>
      </c>
    </row>
    <row r="258" spans="1:15" x14ac:dyDescent="0.2">
      <c r="A258" t="s">
        <v>8</v>
      </c>
      <c r="B258" t="s">
        <v>4140</v>
      </c>
      <c r="C258">
        <v>318.38</v>
      </c>
      <c r="D258">
        <v>175.63</v>
      </c>
      <c r="E258">
        <v>230</v>
      </c>
      <c r="F258">
        <v>61</v>
      </c>
      <c r="G258">
        <v>3</v>
      </c>
      <c r="H258">
        <v>6</v>
      </c>
      <c r="I258">
        <v>6</v>
      </c>
      <c r="J258">
        <v>26.3</v>
      </c>
      <c r="K258">
        <f t="shared" si="16"/>
        <v>0.7</v>
      </c>
      <c r="L258">
        <f t="shared" si="20"/>
        <v>0.6</v>
      </c>
      <c r="M258">
        <f t="shared" si="17"/>
        <v>0.7</v>
      </c>
      <c r="N258">
        <f t="shared" si="18"/>
        <v>0</v>
      </c>
      <c r="O258">
        <f t="shared" si="19"/>
        <v>0.56499999999999995</v>
      </c>
    </row>
    <row r="259" spans="1:15" x14ac:dyDescent="0.2">
      <c r="A259" t="s">
        <v>8</v>
      </c>
      <c r="B259" t="s">
        <v>4141</v>
      </c>
      <c r="C259">
        <v>310.8</v>
      </c>
      <c r="D259">
        <v>215</v>
      </c>
      <c r="E259">
        <v>194</v>
      </c>
      <c r="F259">
        <v>0</v>
      </c>
      <c r="G259">
        <v>0</v>
      </c>
      <c r="H259">
        <v>5</v>
      </c>
      <c r="I259">
        <v>5</v>
      </c>
      <c r="J259">
        <v>19.600000000000001</v>
      </c>
      <c r="K259">
        <f t="shared" ref="K259:K322" si="21">IF(C259=0,0.6,IF(D259=0,0,IF(AND(C259/D259&gt;0.95,C259/D259&lt;1.05),1,IF(AND(C259/D259&gt;0.9,C259/D259&lt;1.1),0.9,IF(AND(C259/D259&gt;0.8,C259/D259&lt;1.2),0.8,0.7)))))</f>
        <v>0.7</v>
      </c>
      <c r="L259">
        <f t="shared" si="20"/>
        <v>1</v>
      </c>
      <c r="M259">
        <f t="shared" ref="M259:M322" si="22">IF(G259=0,1,IF(G259/H259&lt;0.05,1,IF(G259/H259&lt;1.1*0.05,0.9,IF(G259/H259&lt;0.005*1.2,0.8,0.7))))</f>
        <v>1</v>
      </c>
      <c r="N259">
        <f t="shared" ref="N259:N322" si="23">IF(ABS(1-((J259/I259)/6))&lt;0.1,0.9,IF(ABS(1-((J259/I259)/6))&lt;0.15,0.8,IF(ABS(1-((J259/I259)/6))&lt;0.2,0.7,0)))</f>
        <v>0</v>
      </c>
      <c r="O259">
        <f t="shared" ref="O259:O322" si="24">K259*0.4+L259*0.3+M259*0.15+N259*0.15</f>
        <v>0.73</v>
      </c>
    </row>
    <row r="260" spans="1:15" x14ac:dyDescent="0.2">
      <c r="A260" t="s">
        <v>8</v>
      </c>
      <c r="B260" t="s">
        <v>4150</v>
      </c>
      <c r="C260">
        <v>149.76</v>
      </c>
      <c r="D260">
        <v>154.19999999999999</v>
      </c>
      <c r="E260">
        <v>130</v>
      </c>
      <c r="F260">
        <v>0</v>
      </c>
      <c r="G260">
        <v>1</v>
      </c>
      <c r="H260">
        <v>5</v>
      </c>
      <c r="I260">
        <v>5</v>
      </c>
      <c r="J260">
        <v>26.700000000000003</v>
      </c>
      <c r="K260">
        <f t="shared" si="21"/>
        <v>1</v>
      </c>
      <c r="L260">
        <f t="shared" si="20"/>
        <v>1</v>
      </c>
      <c r="M260">
        <f t="shared" si="22"/>
        <v>0.7</v>
      </c>
      <c r="N260">
        <f t="shared" si="23"/>
        <v>0.8</v>
      </c>
      <c r="O260">
        <f t="shared" si="24"/>
        <v>0.92499999999999993</v>
      </c>
    </row>
    <row r="261" spans="1:15" x14ac:dyDescent="0.2">
      <c r="A261" t="s">
        <v>8</v>
      </c>
      <c r="B261" t="s">
        <v>4162</v>
      </c>
      <c r="C261">
        <v>203.85</v>
      </c>
      <c r="D261">
        <v>0</v>
      </c>
      <c r="E261">
        <v>37</v>
      </c>
      <c r="F261">
        <v>0</v>
      </c>
      <c r="G261">
        <v>1</v>
      </c>
      <c r="H261">
        <v>1</v>
      </c>
      <c r="I261">
        <v>1</v>
      </c>
      <c r="J261">
        <v>4.2</v>
      </c>
      <c r="K261">
        <f t="shared" si="21"/>
        <v>0</v>
      </c>
      <c r="L261">
        <f t="shared" si="20"/>
        <v>1</v>
      </c>
      <c r="M261">
        <f t="shared" si="22"/>
        <v>0.7</v>
      </c>
      <c r="N261">
        <f t="shared" si="23"/>
        <v>0</v>
      </c>
      <c r="O261">
        <f t="shared" si="24"/>
        <v>0.40499999999999997</v>
      </c>
    </row>
    <row r="262" spans="1:15" x14ac:dyDescent="0.2">
      <c r="A262" t="s">
        <v>8</v>
      </c>
      <c r="B262" t="s">
        <v>4151</v>
      </c>
      <c r="C262">
        <v>373.27</v>
      </c>
      <c r="D262">
        <v>351.2</v>
      </c>
      <c r="E262">
        <v>238</v>
      </c>
      <c r="F262">
        <v>61</v>
      </c>
      <c r="G262">
        <v>1</v>
      </c>
      <c r="H262">
        <v>7</v>
      </c>
      <c r="I262">
        <v>7</v>
      </c>
      <c r="J262">
        <v>35.4</v>
      </c>
      <c r="K262">
        <f t="shared" si="21"/>
        <v>0.9</v>
      </c>
      <c r="L262">
        <f t="shared" si="20"/>
        <v>0.6</v>
      </c>
      <c r="M262">
        <f t="shared" si="22"/>
        <v>0.7</v>
      </c>
      <c r="N262">
        <f t="shared" si="23"/>
        <v>0.7</v>
      </c>
      <c r="O262">
        <f t="shared" si="24"/>
        <v>0.75</v>
      </c>
    </row>
    <row r="263" spans="1:15" x14ac:dyDescent="0.2">
      <c r="A263" t="s">
        <v>8</v>
      </c>
      <c r="B263" t="s">
        <v>4156</v>
      </c>
      <c r="C263">
        <v>89.1</v>
      </c>
      <c r="D263">
        <v>91.1</v>
      </c>
      <c r="E263">
        <v>67</v>
      </c>
      <c r="F263">
        <v>0</v>
      </c>
      <c r="G263">
        <v>0</v>
      </c>
      <c r="H263">
        <v>3</v>
      </c>
      <c r="I263">
        <v>3</v>
      </c>
      <c r="J263">
        <v>16.7</v>
      </c>
      <c r="K263">
        <f t="shared" si="21"/>
        <v>1</v>
      </c>
      <c r="L263">
        <f t="shared" si="20"/>
        <v>1</v>
      </c>
      <c r="M263">
        <f t="shared" si="22"/>
        <v>1</v>
      </c>
      <c r="N263">
        <f t="shared" si="23"/>
        <v>0.9</v>
      </c>
      <c r="O263">
        <f t="shared" si="24"/>
        <v>0.98499999999999999</v>
      </c>
    </row>
    <row r="264" spans="1:15" x14ac:dyDescent="0.2">
      <c r="A264" t="s">
        <v>8</v>
      </c>
      <c r="B264" t="s">
        <v>4142</v>
      </c>
      <c r="C264">
        <v>693.48</v>
      </c>
      <c r="D264">
        <v>566</v>
      </c>
      <c r="E264">
        <v>208</v>
      </c>
      <c r="F264">
        <v>72</v>
      </c>
      <c r="G264">
        <v>4</v>
      </c>
      <c r="H264">
        <v>9</v>
      </c>
      <c r="I264">
        <v>9</v>
      </c>
      <c r="J264">
        <v>40.799999999999997</v>
      </c>
      <c r="K264">
        <f t="shared" si="21"/>
        <v>0.7</v>
      </c>
      <c r="L264">
        <f t="shared" si="20"/>
        <v>0.6</v>
      </c>
      <c r="M264">
        <f t="shared" si="22"/>
        <v>0.7</v>
      </c>
      <c r="N264">
        <f t="shared" si="23"/>
        <v>0</v>
      </c>
      <c r="O264">
        <f t="shared" si="24"/>
        <v>0.56499999999999995</v>
      </c>
    </row>
    <row r="265" spans="1:15" x14ac:dyDescent="0.2">
      <c r="A265" t="s">
        <v>8</v>
      </c>
      <c r="B265" t="s">
        <v>4143</v>
      </c>
      <c r="C265">
        <v>1085</v>
      </c>
      <c r="D265">
        <v>606</v>
      </c>
      <c r="E265">
        <v>169</v>
      </c>
      <c r="F265">
        <v>133</v>
      </c>
      <c r="G265">
        <v>5</v>
      </c>
      <c r="H265">
        <v>7</v>
      </c>
      <c r="I265">
        <v>7</v>
      </c>
      <c r="J265">
        <v>32.1</v>
      </c>
      <c r="K265">
        <f t="shared" si="21"/>
        <v>0.7</v>
      </c>
      <c r="L265">
        <f t="shared" si="20"/>
        <v>0.6</v>
      </c>
      <c r="M265">
        <f t="shared" si="22"/>
        <v>0.7</v>
      </c>
      <c r="N265">
        <f t="shared" si="23"/>
        <v>0</v>
      </c>
      <c r="O265">
        <f t="shared" si="24"/>
        <v>0.56499999999999995</v>
      </c>
    </row>
    <row r="266" spans="1:15" x14ac:dyDescent="0.2">
      <c r="A266" t="s">
        <v>8</v>
      </c>
      <c r="B266" t="s">
        <v>4144</v>
      </c>
      <c r="C266">
        <v>259.90999999999997</v>
      </c>
      <c r="D266">
        <v>25.08</v>
      </c>
      <c r="E266">
        <v>190</v>
      </c>
      <c r="F266">
        <v>0</v>
      </c>
      <c r="G266">
        <v>1</v>
      </c>
      <c r="H266">
        <v>6</v>
      </c>
      <c r="I266">
        <v>6</v>
      </c>
      <c r="J266">
        <v>28.9</v>
      </c>
      <c r="K266">
        <f t="shared" si="21"/>
        <v>0.7</v>
      </c>
      <c r="L266">
        <f t="shared" si="20"/>
        <v>1</v>
      </c>
      <c r="M266">
        <f t="shared" si="22"/>
        <v>0.7</v>
      </c>
      <c r="N266">
        <f t="shared" si="23"/>
        <v>0.7</v>
      </c>
      <c r="O266">
        <f t="shared" si="24"/>
        <v>0.78999999999999992</v>
      </c>
    </row>
    <row r="267" spans="1:15" x14ac:dyDescent="0.2">
      <c r="A267" t="s">
        <v>8</v>
      </c>
      <c r="B267" t="s">
        <v>4147</v>
      </c>
      <c r="C267">
        <v>1574.29</v>
      </c>
      <c r="D267">
        <v>1522.29</v>
      </c>
      <c r="E267">
        <v>143</v>
      </c>
      <c r="F267">
        <v>61</v>
      </c>
      <c r="G267">
        <v>2</v>
      </c>
      <c r="H267">
        <v>5</v>
      </c>
      <c r="I267">
        <v>5</v>
      </c>
      <c r="J267">
        <v>25.800000000000004</v>
      </c>
      <c r="K267">
        <f t="shared" si="21"/>
        <v>1</v>
      </c>
      <c r="L267">
        <f t="shared" si="20"/>
        <v>0.6</v>
      </c>
      <c r="M267">
        <f t="shared" si="22"/>
        <v>0.7</v>
      </c>
      <c r="N267">
        <f t="shared" si="23"/>
        <v>0.8</v>
      </c>
      <c r="O267">
        <f t="shared" si="24"/>
        <v>0.80500000000000005</v>
      </c>
    </row>
    <row r="268" spans="1:15" x14ac:dyDescent="0.2">
      <c r="A268" t="s">
        <v>8</v>
      </c>
      <c r="B268" t="s">
        <v>4160</v>
      </c>
      <c r="C268">
        <v>819.12</v>
      </c>
      <c r="D268">
        <v>0</v>
      </c>
      <c r="E268">
        <v>103</v>
      </c>
      <c r="F268">
        <v>0</v>
      </c>
      <c r="G268">
        <v>1</v>
      </c>
      <c r="H268">
        <v>2</v>
      </c>
      <c r="I268">
        <v>2</v>
      </c>
      <c r="J268">
        <v>9.5</v>
      </c>
      <c r="K268">
        <f t="shared" si="21"/>
        <v>0</v>
      </c>
      <c r="L268">
        <f t="shared" si="20"/>
        <v>1</v>
      </c>
      <c r="M268">
        <f t="shared" si="22"/>
        <v>0.7</v>
      </c>
      <c r="N268">
        <f t="shared" si="23"/>
        <v>0</v>
      </c>
      <c r="O268">
        <f t="shared" si="24"/>
        <v>0.40499999999999997</v>
      </c>
    </row>
    <row r="269" spans="1:15" x14ac:dyDescent="0.2">
      <c r="A269" t="s">
        <v>8</v>
      </c>
      <c r="B269" t="s">
        <v>4152</v>
      </c>
      <c r="C269">
        <v>1738.25</v>
      </c>
      <c r="D269">
        <v>1679.1</v>
      </c>
      <c r="E269">
        <v>181</v>
      </c>
      <c r="F269">
        <v>133</v>
      </c>
      <c r="G269">
        <v>5</v>
      </c>
      <c r="H269">
        <v>7</v>
      </c>
      <c r="I269">
        <v>7</v>
      </c>
      <c r="J269">
        <v>30.3</v>
      </c>
      <c r="K269">
        <f t="shared" si="21"/>
        <v>1</v>
      </c>
      <c r="L269">
        <f t="shared" si="20"/>
        <v>0.6</v>
      </c>
      <c r="M269">
        <f t="shared" si="22"/>
        <v>0.7</v>
      </c>
      <c r="N269">
        <f t="shared" si="23"/>
        <v>0</v>
      </c>
      <c r="O269">
        <f t="shared" si="24"/>
        <v>0.68500000000000005</v>
      </c>
    </row>
    <row r="270" spans="1:15" x14ac:dyDescent="0.2">
      <c r="A270" t="s">
        <v>41</v>
      </c>
      <c r="B270" t="s">
        <v>4153</v>
      </c>
      <c r="C270">
        <v>4342.49</v>
      </c>
      <c r="D270">
        <v>4151.09</v>
      </c>
      <c r="E270">
        <v>7162</v>
      </c>
      <c r="F270">
        <v>577</v>
      </c>
      <c r="G270">
        <v>8</v>
      </c>
      <c r="H270">
        <v>39</v>
      </c>
      <c r="I270">
        <v>39</v>
      </c>
      <c r="J270">
        <v>142.9</v>
      </c>
      <c r="K270">
        <f t="shared" si="21"/>
        <v>1</v>
      </c>
      <c r="L270">
        <f t="shared" si="20"/>
        <v>0.8</v>
      </c>
      <c r="M270">
        <f t="shared" si="22"/>
        <v>0.7</v>
      </c>
      <c r="N270">
        <f t="shared" si="23"/>
        <v>0</v>
      </c>
      <c r="O270">
        <f t="shared" si="24"/>
        <v>0.745</v>
      </c>
    </row>
    <row r="271" spans="1:15" x14ac:dyDescent="0.2">
      <c r="A271" t="s">
        <v>41</v>
      </c>
      <c r="B271" t="s">
        <v>4134</v>
      </c>
      <c r="C271">
        <v>1616</v>
      </c>
      <c r="D271">
        <v>2329</v>
      </c>
      <c r="E271">
        <v>2323</v>
      </c>
      <c r="F271">
        <v>134</v>
      </c>
      <c r="G271">
        <v>3</v>
      </c>
      <c r="H271">
        <v>12</v>
      </c>
      <c r="I271">
        <v>12</v>
      </c>
      <c r="J271">
        <v>48.199999999999996</v>
      </c>
      <c r="K271">
        <f t="shared" si="21"/>
        <v>0.7</v>
      </c>
      <c r="L271">
        <f t="shared" si="20"/>
        <v>0.8</v>
      </c>
      <c r="M271">
        <f t="shared" si="22"/>
        <v>0.7</v>
      </c>
      <c r="N271">
        <f t="shared" si="23"/>
        <v>0</v>
      </c>
      <c r="O271">
        <f t="shared" si="24"/>
        <v>0.625</v>
      </c>
    </row>
    <row r="272" spans="1:15" x14ac:dyDescent="0.2">
      <c r="A272" t="s">
        <v>41</v>
      </c>
      <c r="B272" t="s">
        <v>4148</v>
      </c>
      <c r="C272">
        <v>3756</v>
      </c>
      <c r="D272">
        <v>1485.9</v>
      </c>
      <c r="E272">
        <v>4490</v>
      </c>
      <c r="F272">
        <v>134</v>
      </c>
      <c r="G272">
        <v>8</v>
      </c>
      <c r="H272">
        <v>21</v>
      </c>
      <c r="I272">
        <v>21</v>
      </c>
      <c r="J272">
        <v>80.700000000000017</v>
      </c>
      <c r="K272">
        <f t="shared" si="21"/>
        <v>0.7</v>
      </c>
      <c r="L272">
        <f t="shared" si="20"/>
        <v>1</v>
      </c>
      <c r="M272">
        <f t="shared" si="22"/>
        <v>0.7</v>
      </c>
      <c r="N272">
        <f t="shared" si="23"/>
        <v>0</v>
      </c>
      <c r="O272">
        <f t="shared" si="24"/>
        <v>0.68499999999999994</v>
      </c>
    </row>
    <row r="273" spans="1:15" x14ac:dyDescent="0.2">
      <c r="A273" t="s">
        <v>41</v>
      </c>
      <c r="B273" t="s">
        <v>4145</v>
      </c>
      <c r="C273">
        <v>1643</v>
      </c>
      <c r="D273">
        <v>2266.19</v>
      </c>
      <c r="E273">
        <v>2285</v>
      </c>
      <c r="F273">
        <v>134</v>
      </c>
      <c r="G273">
        <v>0</v>
      </c>
      <c r="H273">
        <v>14</v>
      </c>
      <c r="I273">
        <v>14</v>
      </c>
      <c r="J273">
        <v>68.3</v>
      </c>
      <c r="K273">
        <f t="shared" si="21"/>
        <v>0.7</v>
      </c>
      <c r="L273">
        <f t="shared" si="20"/>
        <v>0.8</v>
      </c>
      <c r="M273">
        <f t="shared" si="22"/>
        <v>1</v>
      </c>
      <c r="N273">
        <f t="shared" si="23"/>
        <v>0.7</v>
      </c>
      <c r="O273">
        <f t="shared" si="24"/>
        <v>0.77500000000000002</v>
      </c>
    </row>
    <row r="274" spans="1:15" x14ac:dyDescent="0.2">
      <c r="A274" t="s">
        <v>41</v>
      </c>
      <c r="B274" t="s">
        <v>4157</v>
      </c>
      <c r="C274">
        <v>1310.1399999999999</v>
      </c>
      <c r="D274">
        <v>1105</v>
      </c>
      <c r="E274">
        <v>2639</v>
      </c>
      <c r="F274">
        <v>134</v>
      </c>
      <c r="G274">
        <v>6</v>
      </c>
      <c r="H274">
        <v>15</v>
      </c>
      <c r="I274">
        <v>15</v>
      </c>
      <c r="J274">
        <v>70.100000000000009</v>
      </c>
      <c r="K274">
        <f t="shared" si="21"/>
        <v>0.8</v>
      </c>
      <c r="L274">
        <f t="shared" si="20"/>
        <v>0.8</v>
      </c>
      <c r="M274">
        <f t="shared" si="22"/>
        <v>0.7</v>
      </c>
      <c r="N274">
        <f t="shared" si="23"/>
        <v>0</v>
      </c>
      <c r="O274">
        <f t="shared" si="24"/>
        <v>0.66500000000000004</v>
      </c>
    </row>
    <row r="275" spans="1:15" x14ac:dyDescent="0.2">
      <c r="A275" t="s">
        <v>41</v>
      </c>
      <c r="B275" t="s">
        <v>4163</v>
      </c>
      <c r="C275">
        <v>1536.96</v>
      </c>
      <c r="D275">
        <v>1590</v>
      </c>
      <c r="E275">
        <v>1044</v>
      </c>
      <c r="F275">
        <v>0</v>
      </c>
      <c r="G275">
        <v>1</v>
      </c>
      <c r="H275">
        <v>6</v>
      </c>
      <c r="I275">
        <v>6</v>
      </c>
      <c r="J275">
        <v>31.699999999999996</v>
      </c>
      <c r="K275">
        <f t="shared" si="21"/>
        <v>1</v>
      </c>
      <c r="L275">
        <f t="shared" si="20"/>
        <v>1</v>
      </c>
      <c r="M275">
        <f t="shared" si="22"/>
        <v>0.7</v>
      </c>
      <c r="N275">
        <f t="shared" si="23"/>
        <v>0.8</v>
      </c>
      <c r="O275">
        <f t="shared" si="24"/>
        <v>0.92499999999999993</v>
      </c>
    </row>
    <row r="276" spans="1:15" x14ac:dyDescent="0.2">
      <c r="A276" t="s">
        <v>41</v>
      </c>
      <c r="B276" t="s">
        <v>4158</v>
      </c>
      <c r="C276">
        <v>709</v>
      </c>
      <c r="D276">
        <v>871</v>
      </c>
      <c r="E276">
        <v>1216</v>
      </c>
      <c r="F276">
        <v>0</v>
      </c>
      <c r="G276">
        <v>2</v>
      </c>
      <c r="H276">
        <v>7</v>
      </c>
      <c r="I276">
        <v>7</v>
      </c>
      <c r="J276">
        <v>38.599999999999994</v>
      </c>
      <c r="K276">
        <f t="shared" si="21"/>
        <v>0.8</v>
      </c>
      <c r="L276">
        <f t="shared" si="20"/>
        <v>1</v>
      </c>
      <c r="M276">
        <f t="shared" si="22"/>
        <v>0.7</v>
      </c>
      <c r="N276">
        <f t="shared" si="23"/>
        <v>0.9</v>
      </c>
      <c r="O276">
        <f t="shared" si="24"/>
        <v>0.8600000000000001</v>
      </c>
    </row>
    <row r="277" spans="1:15" x14ac:dyDescent="0.2">
      <c r="A277" t="s">
        <v>41</v>
      </c>
      <c r="B277" t="s">
        <v>4135</v>
      </c>
      <c r="C277">
        <v>3571.9</v>
      </c>
      <c r="D277">
        <v>3897.01</v>
      </c>
      <c r="E277">
        <v>4480</v>
      </c>
      <c r="F277">
        <v>443</v>
      </c>
      <c r="G277">
        <v>8</v>
      </c>
      <c r="H277">
        <v>25</v>
      </c>
      <c r="I277">
        <v>25</v>
      </c>
      <c r="J277">
        <v>106.80000000000003</v>
      </c>
      <c r="K277">
        <f t="shared" si="21"/>
        <v>0.9</v>
      </c>
      <c r="L277">
        <f t="shared" si="20"/>
        <v>0.8</v>
      </c>
      <c r="M277">
        <f t="shared" si="22"/>
        <v>0.7</v>
      </c>
      <c r="N277">
        <f t="shared" si="23"/>
        <v>0</v>
      </c>
      <c r="O277">
        <f t="shared" si="24"/>
        <v>0.70500000000000007</v>
      </c>
    </row>
    <row r="278" spans="1:15" x14ac:dyDescent="0.2">
      <c r="A278" t="s">
        <v>41</v>
      </c>
      <c r="B278" t="s">
        <v>4136</v>
      </c>
      <c r="C278">
        <v>1263.7</v>
      </c>
      <c r="D278">
        <v>1175</v>
      </c>
      <c r="E278">
        <v>1795</v>
      </c>
      <c r="F278">
        <v>0</v>
      </c>
      <c r="G278">
        <v>2</v>
      </c>
      <c r="H278">
        <v>11</v>
      </c>
      <c r="I278">
        <v>11</v>
      </c>
      <c r="J278">
        <v>53.599999999999994</v>
      </c>
      <c r="K278">
        <f t="shared" si="21"/>
        <v>0.9</v>
      </c>
      <c r="L278">
        <f t="shared" si="20"/>
        <v>1</v>
      </c>
      <c r="M278">
        <f t="shared" si="22"/>
        <v>0.7</v>
      </c>
      <c r="N278">
        <f t="shared" si="23"/>
        <v>0.7</v>
      </c>
      <c r="O278">
        <f t="shared" si="24"/>
        <v>0.87</v>
      </c>
    </row>
    <row r="279" spans="1:15" x14ac:dyDescent="0.2">
      <c r="A279" t="s">
        <v>41</v>
      </c>
      <c r="B279" t="s">
        <v>4137</v>
      </c>
      <c r="C279">
        <v>1427.3200000000002</v>
      </c>
      <c r="D279">
        <v>1632.0800000000002</v>
      </c>
      <c r="E279">
        <v>5103</v>
      </c>
      <c r="F279">
        <v>0</v>
      </c>
      <c r="G279">
        <v>8</v>
      </c>
      <c r="H279">
        <v>28</v>
      </c>
      <c r="I279">
        <v>28</v>
      </c>
      <c r="J279">
        <v>109.3</v>
      </c>
      <c r="K279">
        <f t="shared" si="21"/>
        <v>0.8</v>
      </c>
      <c r="L279">
        <f t="shared" si="20"/>
        <v>1</v>
      </c>
      <c r="M279">
        <f t="shared" si="22"/>
        <v>0.7</v>
      </c>
      <c r="N279">
        <f t="shared" si="23"/>
        <v>0</v>
      </c>
      <c r="O279">
        <f t="shared" si="24"/>
        <v>0.72500000000000009</v>
      </c>
    </row>
    <row r="280" spans="1:15" x14ac:dyDescent="0.2">
      <c r="A280" t="s">
        <v>41</v>
      </c>
      <c r="B280" t="s">
        <v>4146</v>
      </c>
      <c r="C280">
        <v>2718.2</v>
      </c>
      <c r="D280">
        <v>3050.3899999999994</v>
      </c>
      <c r="E280">
        <v>5818</v>
      </c>
      <c r="F280">
        <v>604</v>
      </c>
      <c r="G280">
        <v>6</v>
      </c>
      <c r="H280">
        <v>34</v>
      </c>
      <c r="I280">
        <v>34</v>
      </c>
      <c r="J280">
        <v>145.70000000000002</v>
      </c>
      <c r="K280">
        <f t="shared" si="21"/>
        <v>0.8</v>
      </c>
      <c r="L280">
        <f t="shared" si="20"/>
        <v>0.7</v>
      </c>
      <c r="M280">
        <f t="shared" si="22"/>
        <v>0.7</v>
      </c>
      <c r="N280">
        <f t="shared" si="23"/>
        <v>0</v>
      </c>
      <c r="O280">
        <f t="shared" si="24"/>
        <v>0.63500000000000001</v>
      </c>
    </row>
    <row r="281" spans="1:15" x14ac:dyDescent="0.2">
      <c r="A281" t="s">
        <v>41</v>
      </c>
      <c r="B281" t="s">
        <v>4154</v>
      </c>
      <c r="C281">
        <v>4274.78</v>
      </c>
      <c r="D281">
        <v>4129.8099999999995</v>
      </c>
      <c r="E281">
        <v>3107</v>
      </c>
      <c r="F281">
        <v>738</v>
      </c>
      <c r="G281">
        <v>8</v>
      </c>
      <c r="H281">
        <v>21</v>
      </c>
      <c r="I281">
        <v>21</v>
      </c>
      <c r="J281">
        <v>97.600000000000023</v>
      </c>
      <c r="K281">
        <f t="shared" si="21"/>
        <v>1</v>
      </c>
      <c r="L281">
        <f t="shared" si="20"/>
        <v>0.6</v>
      </c>
      <c r="M281">
        <f t="shared" si="22"/>
        <v>0.7</v>
      </c>
      <c r="N281">
        <f t="shared" si="23"/>
        <v>0</v>
      </c>
      <c r="O281">
        <f t="shared" si="24"/>
        <v>0.68500000000000005</v>
      </c>
    </row>
    <row r="282" spans="1:15" x14ac:dyDescent="0.2">
      <c r="A282" t="s">
        <v>41</v>
      </c>
      <c r="B282" t="s">
        <v>4149</v>
      </c>
      <c r="C282">
        <v>666</v>
      </c>
      <c r="D282">
        <v>1430</v>
      </c>
      <c r="E282">
        <v>1860</v>
      </c>
      <c r="F282">
        <v>443</v>
      </c>
      <c r="G282">
        <v>1</v>
      </c>
      <c r="H282">
        <v>11</v>
      </c>
      <c r="I282">
        <v>11</v>
      </c>
      <c r="J282">
        <v>48.9</v>
      </c>
      <c r="K282">
        <f t="shared" si="21"/>
        <v>0.7</v>
      </c>
      <c r="L282">
        <f t="shared" si="20"/>
        <v>0.6</v>
      </c>
      <c r="M282">
        <f t="shared" si="22"/>
        <v>0.7</v>
      </c>
      <c r="N282">
        <f t="shared" si="23"/>
        <v>0</v>
      </c>
      <c r="O282">
        <f t="shared" si="24"/>
        <v>0.56499999999999995</v>
      </c>
    </row>
    <row r="283" spans="1:15" x14ac:dyDescent="0.2">
      <c r="A283" t="s">
        <v>41</v>
      </c>
      <c r="B283" t="s">
        <v>4161</v>
      </c>
      <c r="C283">
        <v>6</v>
      </c>
      <c r="D283">
        <v>6</v>
      </c>
      <c r="E283">
        <v>121</v>
      </c>
      <c r="F283">
        <v>0</v>
      </c>
      <c r="G283">
        <v>0</v>
      </c>
      <c r="H283">
        <v>1</v>
      </c>
      <c r="I283">
        <v>1</v>
      </c>
      <c r="J283">
        <v>5.9</v>
      </c>
      <c r="K283">
        <f t="shared" si="21"/>
        <v>1</v>
      </c>
      <c r="L283">
        <f t="shared" si="20"/>
        <v>1</v>
      </c>
      <c r="M283">
        <f t="shared" si="22"/>
        <v>1</v>
      </c>
      <c r="N283">
        <f t="shared" si="23"/>
        <v>0.9</v>
      </c>
      <c r="O283">
        <f t="shared" si="24"/>
        <v>0.98499999999999999</v>
      </c>
    </row>
    <row r="284" spans="1:15" x14ac:dyDescent="0.2">
      <c r="A284" t="s">
        <v>41</v>
      </c>
      <c r="B284" t="s">
        <v>4159</v>
      </c>
      <c r="C284">
        <v>1970.48</v>
      </c>
      <c r="D284">
        <v>1821.8200000000002</v>
      </c>
      <c r="E284">
        <v>5078</v>
      </c>
      <c r="F284">
        <v>161</v>
      </c>
      <c r="G284">
        <v>8</v>
      </c>
      <c r="H284">
        <v>27</v>
      </c>
      <c r="I284">
        <v>27</v>
      </c>
      <c r="J284">
        <v>111.80000000000003</v>
      </c>
      <c r="K284">
        <f t="shared" si="21"/>
        <v>0.9</v>
      </c>
      <c r="L284">
        <f t="shared" si="20"/>
        <v>1</v>
      </c>
      <c r="M284">
        <f t="shared" si="22"/>
        <v>0.7</v>
      </c>
      <c r="N284">
        <f t="shared" si="23"/>
        <v>0</v>
      </c>
      <c r="O284">
        <f t="shared" si="24"/>
        <v>0.76500000000000001</v>
      </c>
    </row>
    <row r="285" spans="1:15" x14ac:dyDescent="0.2">
      <c r="A285" t="s">
        <v>41</v>
      </c>
      <c r="B285" t="s">
        <v>4155</v>
      </c>
      <c r="C285">
        <v>2876.75</v>
      </c>
      <c r="D285">
        <v>2558.41</v>
      </c>
      <c r="E285">
        <v>4490</v>
      </c>
      <c r="F285">
        <v>443</v>
      </c>
      <c r="G285">
        <v>7</v>
      </c>
      <c r="H285">
        <v>25</v>
      </c>
      <c r="I285">
        <v>25</v>
      </c>
      <c r="J285">
        <v>106.2</v>
      </c>
      <c r="K285">
        <f t="shared" si="21"/>
        <v>0.8</v>
      </c>
      <c r="L285">
        <f t="shared" ref="L285:L348" si="25">IF(E285=0,0,IF(F285=0,1,IF(ABS(1-(SUM(E285,F285)/E285))&lt;=0.05,1,IF(ABS(1-(SUM(E285,F285)/E285))&lt;=0.1,0.8,IF(ABS(1-(SUM(E285,F285)/E285))&lt;=0.2,0.7,0.6)))))</f>
        <v>0.8</v>
      </c>
      <c r="M285">
        <f t="shared" si="22"/>
        <v>0.7</v>
      </c>
      <c r="N285">
        <f t="shared" si="23"/>
        <v>0</v>
      </c>
      <c r="O285">
        <f t="shared" si="24"/>
        <v>0.66500000000000004</v>
      </c>
    </row>
    <row r="286" spans="1:15" x14ac:dyDescent="0.2">
      <c r="A286" t="s">
        <v>41</v>
      </c>
      <c r="B286" t="s">
        <v>4138</v>
      </c>
      <c r="C286">
        <v>2879.55</v>
      </c>
      <c r="D286">
        <v>2714.1</v>
      </c>
      <c r="E286">
        <v>4377</v>
      </c>
      <c r="F286">
        <v>443</v>
      </c>
      <c r="G286">
        <v>5</v>
      </c>
      <c r="H286">
        <v>24</v>
      </c>
      <c r="I286">
        <v>24</v>
      </c>
      <c r="J286">
        <v>105.10000000000002</v>
      </c>
      <c r="K286">
        <f t="shared" si="21"/>
        <v>0.9</v>
      </c>
      <c r="L286">
        <f t="shared" si="25"/>
        <v>0.7</v>
      </c>
      <c r="M286">
        <f t="shared" si="22"/>
        <v>0.7</v>
      </c>
      <c r="N286">
        <f t="shared" si="23"/>
        <v>0</v>
      </c>
      <c r="O286">
        <f t="shared" si="24"/>
        <v>0.67500000000000004</v>
      </c>
    </row>
    <row r="287" spans="1:15" x14ac:dyDescent="0.2">
      <c r="A287" t="s">
        <v>41</v>
      </c>
      <c r="B287" t="s">
        <v>4139</v>
      </c>
      <c r="C287">
        <v>3720.02</v>
      </c>
      <c r="D287">
        <v>3309.0299999999993</v>
      </c>
      <c r="E287">
        <v>6825</v>
      </c>
      <c r="F287">
        <v>604</v>
      </c>
      <c r="G287">
        <v>12</v>
      </c>
      <c r="H287">
        <v>39</v>
      </c>
      <c r="I287">
        <v>39</v>
      </c>
      <c r="J287">
        <v>153.30000000000001</v>
      </c>
      <c r="K287">
        <f t="shared" si="21"/>
        <v>0.8</v>
      </c>
      <c r="L287">
        <f t="shared" si="25"/>
        <v>0.8</v>
      </c>
      <c r="M287">
        <f t="shared" si="22"/>
        <v>0.7</v>
      </c>
      <c r="N287">
        <f t="shared" si="23"/>
        <v>0</v>
      </c>
      <c r="O287">
        <f t="shared" si="24"/>
        <v>0.66500000000000004</v>
      </c>
    </row>
    <row r="288" spans="1:15" x14ac:dyDescent="0.2">
      <c r="A288" t="s">
        <v>41</v>
      </c>
      <c r="B288" t="s">
        <v>4140</v>
      </c>
      <c r="C288">
        <v>2743.06</v>
      </c>
      <c r="D288">
        <v>2279.23</v>
      </c>
      <c r="E288">
        <v>3833</v>
      </c>
      <c r="F288">
        <v>0</v>
      </c>
      <c r="G288">
        <v>6</v>
      </c>
      <c r="H288">
        <v>22</v>
      </c>
      <c r="I288">
        <v>22</v>
      </c>
      <c r="J288">
        <v>100.1</v>
      </c>
      <c r="K288">
        <f t="shared" si="21"/>
        <v>0.7</v>
      </c>
      <c r="L288">
        <f t="shared" si="25"/>
        <v>1</v>
      </c>
      <c r="M288">
        <f t="shared" si="22"/>
        <v>0.7</v>
      </c>
      <c r="N288">
        <f t="shared" si="23"/>
        <v>0</v>
      </c>
      <c r="O288">
        <f t="shared" si="24"/>
        <v>0.68499999999999994</v>
      </c>
    </row>
    <row r="289" spans="1:15" x14ac:dyDescent="0.2">
      <c r="A289" t="s">
        <v>41</v>
      </c>
      <c r="B289" t="s">
        <v>4141</v>
      </c>
      <c r="C289">
        <v>2316.6</v>
      </c>
      <c r="D289">
        <v>2311.14</v>
      </c>
      <c r="E289">
        <v>3299</v>
      </c>
      <c r="F289">
        <v>161</v>
      </c>
      <c r="G289">
        <v>7</v>
      </c>
      <c r="H289">
        <v>19</v>
      </c>
      <c r="I289">
        <v>19</v>
      </c>
      <c r="J289">
        <v>86.700000000000017</v>
      </c>
      <c r="K289">
        <f t="shared" si="21"/>
        <v>1</v>
      </c>
      <c r="L289">
        <f t="shared" si="25"/>
        <v>1</v>
      </c>
      <c r="M289">
        <f t="shared" si="22"/>
        <v>0.7</v>
      </c>
      <c r="N289">
        <f t="shared" si="23"/>
        <v>0</v>
      </c>
      <c r="O289">
        <f t="shared" si="24"/>
        <v>0.80499999999999994</v>
      </c>
    </row>
    <row r="290" spans="1:15" x14ac:dyDescent="0.2">
      <c r="A290" t="s">
        <v>41</v>
      </c>
      <c r="B290" t="s">
        <v>4150</v>
      </c>
      <c r="C290">
        <v>3743.04</v>
      </c>
      <c r="D290">
        <v>3793.92</v>
      </c>
      <c r="E290">
        <v>3252</v>
      </c>
      <c r="F290">
        <v>443</v>
      </c>
      <c r="G290">
        <v>4</v>
      </c>
      <c r="H290">
        <v>16</v>
      </c>
      <c r="I290">
        <v>16</v>
      </c>
      <c r="J290">
        <v>62.8</v>
      </c>
      <c r="K290">
        <f t="shared" si="21"/>
        <v>1</v>
      </c>
      <c r="L290">
        <f t="shared" si="25"/>
        <v>0.7</v>
      </c>
      <c r="M290">
        <f t="shared" si="22"/>
        <v>0.7</v>
      </c>
      <c r="N290">
        <f t="shared" si="23"/>
        <v>0</v>
      </c>
      <c r="O290">
        <f t="shared" si="24"/>
        <v>0.71499999999999997</v>
      </c>
    </row>
    <row r="291" spans="1:15" x14ac:dyDescent="0.2">
      <c r="A291" t="s">
        <v>41</v>
      </c>
      <c r="B291" t="s">
        <v>4162</v>
      </c>
      <c r="C291">
        <v>3362.71</v>
      </c>
      <c r="D291">
        <v>2914.7</v>
      </c>
      <c r="E291">
        <v>2831</v>
      </c>
      <c r="F291">
        <v>0</v>
      </c>
      <c r="G291">
        <v>4</v>
      </c>
      <c r="H291">
        <v>15</v>
      </c>
      <c r="I291">
        <v>15</v>
      </c>
      <c r="J291">
        <v>65.599999999999994</v>
      </c>
      <c r="K291">
        <f t="shared" si="21"/>
        <v>0.8</v>
      </c>
      <c r="L291">
        <f t="shared" si="25"/>
        <v>1</v>
      </c>
      <c r="M291">
        <f t="shared" si="22"/>
        <v>0.7</v>
      </c>
      <c r="N291">
        <f t="shared" si="23"/>
        <v>0</v>
      </c>
      <c r="O291">
        <f t="shared" si="24"/>
        <v>0.72500000000000009</v>
      </c>
    </row>
    <row r="292" spans="1:15" x14ac:dyDescent="0.2">
      <c r="A292" t="s">
        <v>41</v>
      </c>
      <c r="B292" t="s">
        <v>4151</v>
      </c>
      <c r="C292">
        <v>2377.31</v>
      </c>
      <c r="D292">
        <v>2218.31</v>
      </c>
      <c r="E292">
        <v>2458</v>
      </c>
      <c r="F292">
        <v>295</v>
      </c>
      <c r="G292">
        <v>5</v>
      </c>
      <c r="H292">
        <v>15</v>
      </c>
      <c r="I292">
        <v>15</v>
      </c>
      <c r="J292">
        <v>69.8</v>
      </c>
      <c r="K292">
        <f t="shared" si="21"/>
        <v>0.9</v>
      </c>
      <c r="L292">
        <f t="shared" si="25"/>
        <v>0.7</v>
      </c>
      <c r="M292">
        <f t="shared" si="22"/>
        <v>0.7</v>
      </c>
      <c r="N292">
        <f t="shared" si="23"/>
        <v>0</v>
      </c>
      <c r="O292">
        <f t="shared" si="24"/>
        <v>0.67500000000000004</v>
      </c>
    </row>
    <row r="293" spans="1:15" x14ac:dyDescent="0.2">
      <c r="A293" t="s">
        <v>41</v>
      </c>
      <c r="B293" t="s">
        <v>4156</v>
      </c>
      <c r="C293">
        <v>1664.28</v>
      </c>
      <c r="D293">
        <v>1652</v>
      </c>
      <c r="E293">
        <v>3414</v>
      </c>
      <c r="F293">
        <v>443</v>
      </c>
      <c r="G293">
        <v>5</v>
      </c>
      <c r="H293">
        <v>20</v>
      </c>
      <c r="I293">
        <v>20</v>
      </c>
      <c r="J293">
        <v>89.300000000000011</v>
      </c>
      <c r="K293">
        <f t="shared" si="21"/>
        <v>1</v>
      </c>
      <c r="L293">
        <f t="shared" si="25"/>
        <v>0.7</v>
      </c>
      <c r="M293">
        <f t="shared" si="22"/>
        <v>0.7</v>
      </c>
      <c r="N293">
        <f t="shared" si="23"/>
        <v>0</v>
      </c>
      <c r="O293">
        <f t="shared" si="24"/>
        <v>0.71499999999999997</v>
      </c>
    </row>
    <row r="294" spans="1:15" x14ac:dyDescent="0.2">
      <c r="A294" t="s">
        <v>41</v>
      </c>
      <c r="B294" t="s">
        <v>4142</v>
      </c>
      <c r="C294">
        <v>5171.1100000000006</v>
      </c>
      <c r="D294">
        <v>5163.0999999999995</v>
      </c>
      <c r="E294">
        <v>4419</v>
      </c>
      <c r="F294">
        <v>443</v>
      </c>
      <c r="G294">
        <v>5</v>
      </c>
      <c r="H294">
        <v>30</v>
      </c>
      <c r="I294">
        <v>30</v>
      </c>
      <c r="J294">
        <v>138.80000000000001</v>
      </c>
      <c r="K294">
        <f t="shared" si="21"/>
        <v>1</v>
      </c>
      <c r="L294">
        <f t="shared" si="25"/>
        <v>0.7</v>
      </c>
      <c r="M294">
        <f t="shared" si="22"/>
        <v>0.7</v>
      </c>
      <c r="N294">
        <f t="shared" si="23"/>
        <v>0</v>
      </c>
      <c r="O294">
        <f t="shared" si="24"/>
        <v>0.71499999999999997</v>
      </c>
    </row>
    <row r="295" spans="1:15" x14ac:dyDescent="0.2">
      <c r="A295" t="s">
        <v>41</v>
      </c>
      <c r="B295" t="s">
        <v>4143</v>
      </c>
      <c r="C295">
        <v>3388.61</v>
      </c>
      <c r="D295">
        <v>2623.2799999999997</v>
      </c>
      <c r="E295">
        <v>4374</v>
      </c>
      <c r="F295">
        <v>702</v>
      </c>
      <c r="G295">
        <v>6</v>
      </c>
      <c r="H295">
        <v>27</v>
      </c>
      <c r="I295">
        <v>27</v>
      </c>
      <c r="J295">
        <v>101.70000000000002</v>
      </c>
      <c r="K295">
        <f t="shared" si="21"/>
        <v>0.7</v>
      </c>
      <c r="L295">
        <f t="shared" si="25"/>
        <v>0.7</v>
      </c>
      <c r="M295">
        <f t="shared" si="22"/>
        <v>0.7</v>
      </c>
      <c r="N295">
        <f t="shared" si="23"/>
        <v>0</v>
      </c>
      <c r="O295">
        <f t="shared" si="24"/>
        <v>0.59499999999999997</v>
      </c>
    </row>
    <row r="296" spans="1:15" x14ac:dyDescent="0.2">
      <c r="A296" t="s">
        <v>41</v>
      </c>
      <c r="B296" t="s">
        <v>4144</v>
      </c>
      <c r="C296">
        <v>2987.7200000000003</v>
      </c>
      <c r="D296">
        <v>3109.68</v>
      </c>
      <c r="E296">
        <v>3196</v>
      </c>
      <c r="F296">
        <v>863</v>
      </c>
      <c r="G296">
        <v>4</v>
      </c>
      <c r="H296">
        <v>23</v>
      </c>
      <c r="I296">
        <v>23</v>
      </c>
      <c r="J296">
        <v>85.500000000000014</v>
      </c>
      <c r="K296">
        <f t="shared" si="21"/>
        <v>1</v>
      </c>
      <c r="L296">
        <f t="shared" si="25"/>
        <v>0.6</v>
      </c>
      <c r="M296">
        <f t="shared" si="22"/>
        <v>0.7</v>
      </c>
      <c r="N296">
        <f t="shared" si="23"/>
        <v>0</v>
      </c>
      <c r="O296">
        <f t="shared" si="24"/>
        <v>0.68500000000000005</v>
      </c>
    </row>
    <row r="297" spans="1:15" x14ac:dyDescent="0.2">
      <c r="A297" t="s">
        <v>41</v>
      </c>
      <c r="B297" t="s">
        <v>4147</v>
      </c>
      <c r="C297">
        <v>4656.41</v>
      </c>
      <c r="D297">
        <v>3975.8</v>
      </c>
      <c r="E297">
        <v>4856</v>
      </c>
      <c r="F297">
        <v>295</v>
      </c>
      <c r="G297">
        <v>6</v>
      </c>
      <c r="H297">
        <v>23</v>
      </c>
      <c r="I297">
        <v>23</v>
      </c>
      <c r="J297">
        <v>92.700000000000017</v>
      </c>
      <c r="K297">
        <f t="shared" si="21"/>
        <v>0.8</v>
      </c>
      <c r="L297">
        <f t="shared" si="25"/>
        <v>0.8</v>
      </c>
      <c r="M297">
        <f t="shared" si="22"/>
        <v>0.7</v>
      </c>
      <c r="N297">
        <f t="shared" si="23"/>
        <v>0</v>
      </c>
      <c r="O297">
        <f t="shared" si="24"/>
        <v>0.66500000000000004</v>
      </c>
    </row>
    <row r="298" spans="1:15" x14ac:dyDescent="0.2">
      <c r="A298" t="s">
        <v>41</v>
      </c>
      <c r="B298" t="s">
        <v>4160</v>
      </c>
      <c r="C298">
        <v>1367</v>
      </c>
      <c r="D298">
        <v>696</v>
      </c>
      <c r="E298">
        <v>1435</v>
      </c>
      <c r="F298">
        <v>134</v>
      </c>
      <c r="G298">
        <v>3</v>
      </c>
      <c r="H298">
        <v>10</v>
      </c>
      <c r="I298">
        <v>10</v>
      </c>
      <c r="J298">
        <v>48.5</v>
      </c>
      <c r="K298">
        <f t="shared" si="21"/>
        <v>0.7</v>
      </c>
      <c r="L298">
        <f t="shared" si="25"/>
        <v>0.8</v>
      </c>
      <c r="M298">
        <f t="shared" si="22"/>
        <v>0.7</v>
      </c>
      <c r="N298">
        <f t="shared" si="23"/>
        <v>0.7</v>
      </c>
      <c r="O298">
        <f t="shared" si="24"/>
        <v>0.73</v>
      </c>
    </row>
    <row r="299" spans="1:15" x14ac:dyDescent="0.2">
      <c r="A299" t="s">
        <v>41</v>
      </c>
      <c r="B299" t="s">
        <v>4152</v>
      </c>
      <c r="C299">
        <v>3309.88</v>
      </c>
      <c r="D299">
        <v>4024.07</v>
      </c>
      <c r="E299">
        <v>4195</v>
      </c>
      <c r="F299">
        <v>0</v>
      </c>
      <c r="G299">
        <v>3</v>
      </c>
      <c r="H299">
        <v>20</v>
      </c>
      <c r="I299">
        <v>20</v>
      </c>
      <c r="J299">
        <v>83.500000000000028</v>
      </c>
      <c r="K299">
        <f t="shared" si="21"/>
        <v>0.8</v>
      </c>
      <c r="L299">
        <f t="shared" si="25"/>
        <v>1</v>
      </c>
      <c r="M299">
        <f t="shared" si="22"/>
        <v>0.7</v>
      </c>
      <c r="N299">
        <f t="shared" si="23"/>
        <v>0</v>
      </c>
      <c r="O299">
        <f t="shared" si="24"/>
        <v>0.72500000000000009</v>
      </c>
    </row>
    <row r="300" spans="1:15" x14ac:dyDescent="0.2">
      <c r="A300" t="s">
        <v>31</v>
      </c>
      <c r="B300" t="s">
        <v>4153</v>
      </c>
      <c r="C300">
        <v>286</v>
      </c>
      <c r="D300">
        <v>543.95000000000005</v>
      </c>
      <c r="E300">
        <v>667</v>
      </c>
      <c r="F300">
        <v>0</v>
      </c>
      <c r="G300">
        <v>0</v>
      </c>
      <c r="H300">
        <v>7</v>
      </c>
      <c r="I300">
        <v>7</v>
      </c>
      <c r="J300">
        <v>28</v>
      </c>
      <c r="K300">
        <f t="shared" si="21"/>
        <v>0.7</v>
      </c>
      <c r="L300">
        <f t="shared" si="25"/>
        <v>1</v>
      </c>
      <c r="M300">
        <f t="shared" si="22"/>
        <v>1</v>
      </c>
      <c r="N300">
        <f t="shared" si="23"/>
        <v>0</v>
      </c>
      <c r="O300">
        <f t="shared" si="24"/>
        <v>0.73</v>
      </c>
    </row>
    <row r="301" spans="1:15" x14ac:dyDescent="0.2">
      <c r="A301" t="s">
        <v>31</v>
      </c>
      <c r="B301" t="s">
        <v>4134</v>
      </c>
      <c r="C301">
        <v>0</v>
      </c>
      <c r="D301">
        <v>453</v>
      </c>
      <c r="E301">
        <v>369</v>
      </c>
      <c r="F301">
        <v>0</v>
      </c>
      <c r="G301">
        <v>0</v>
      </c>
      <c r="H301">
        <v>4</v>
      </c>
      <c r="I301">
        <v>4</v>
      </c>
      <c r="J301">
        <v>22.500000000000004</v>
      </c>
      <c r="K301">
        <f t="shared" si="21"/>
        <v>0.6</v>
      </c>
      <c r="L301">
        <f t="shared" si="25"/>
        <v>1</v>
      </c>
      <c r="M301">
        <f t="shared" si="22"/>
        <v>1</v>
      </c>
      <c r="N301">
        <f t="shared" si="23"/>
        <v>0.9</v>
      </c>
      <c r="O301">
        <f t="shared" si="24"/>
        <v>0.82500000000000007</v>
      </c>
    </row>
    <row r="302" spans="1:15" x14ac:dyDescent="0.2">
      <c r="A302" t="s">
        <v>31</v>
      </c>
      <c r="B302" t="s">
        <v>4148</v>
      </c>
      <c r="C302">
        <v>0</v>
      </c>
      <c r="D302">
        <v>2669.96</v>
      </c>
      <c r="E302">
        <v>481</v>
      </c>
      <c r="F302">
        <v>0</v>
      </c>
      <c r="G302">
        <v>0</v>
      </c>
      <c r="H302">
        <v>5</v>
      </c>
      <c r="I302">
        <v>5</v>
      </c>
      <c r="J302">
        <v>23.400000000000002</v>
      </c>
      <c r="K302">
        <f t="shared" si="21"/>
        <v>0.6</v>
      </c>
      <c r="L302">
        <f t="shared" si="25"/>
        <v>1</v>
      </c>
      <c r="M302">
        <f t="shared" si="22"/>
        <v>1</v>
      </c>
      <c r="N302">
        <f t="shared" si="23"/>
        <v>0</v>
      </c>
      <c r="O302">
        <f t="shared" si="24"/>
        <v>0.69000000000000006</v>
      </c>
    </row>
    <row r="303" spans="1:15" x14ac:dyDescent="0.2">
      <c r="A303" t="s">
        <v>31</v>
      </c>
      <c r="B303" t="s">
        <v>4145</v>
      </c>
      <c r="C303">
        <v>3.8</v>
      </c>
      <c r="D303">
        <v>652.79999999999995</v>
      </c>
      <c r="E303">
        <v>560</v>
      </c>
      <c r="F303">
        <v>0</v>
      </c>
      <c r="G303">
        <v>1</v>
      </c>
      <c r="H303">
        <v>6</v>
      </c>
      <c r="I303">
        <v>6</v>
      </c>
      <c r="J303">
        <v>29.300000000000004</v>
      </c>
      <c r="K303">
        <f t="shared" si="21"/>
        <v>0.7</v>
      </c>
      <c r="L303">
        <f t="shared" si="25"/>
        <v>1</v>
      </c>
      <c r="M303">
        <f t="shared" si="22"/>
        <v>0.7</v>
      </c>
      <c r="N303">
        <f t="shared" si="23"/>
        <v>0.7</v>
      </c>
      <c r="O303">
        <f t="shared" si="24"/>
        <v>0.78999999999999992</v>
      </c>
    </row>
    <row r="304" spans="1:15" x14ac:dyDescent="0.2">
      <c r="A304" t="s">
        <v>31</v>
      </c>
      <c r="B304" t="s">
        <v>4157</v>
      </c>
      <c r="C304">
        <v>75.63</v>
      </c>
      <c r="D304">
        <v>497</v>
      </c>
      <c r="E304">
        <v>381</v>
      </c>
      <c r="F304">
        <v>0</v>
      </c>
      <c r="G304">
        <v>0</v>
      </c>
      <c r="H304">
        <v>4</v>
      </c>
      <c r="I304">
        <v>4</v>
      </c>
      <c r="J304">
        <v>21.2</v>
      </c>
      <c r="K304">
        <f t="shared" si="21"/>
        <v>0.7</v>
      </c>
      <c r="L304">
        <f t="shared" si="25"/>
        <v>1</v>
      </c>
      <c r="M304">
        <f t="shared" si="22"/>
        <v>1</v>
      </c>
      <c r="N304">
        <f t="shared" si="23"/>
        <v>0.8</v>
      </c>
      <c r="O304">
        <f t="shared" si="24"/>
        <v>0.85</v>
      </c>
    </row>
    <row r="305" spans="1:15" x14ac:dyDescent="0.2">
      <c r="A305" t="s">
        <v>31</v>
      </c>
      <c r="B305" t="s">
        <v>4163</v>
      </c>
      <c r="C305">
        <v>0</v>
      </c>
      <c r="D305">
        <v>201.1</v>
      </c>
      <c r="E305">
        <v>99</v>
      </c>
      <c r="F305">
        <v>0</v>
      </c>
      <c r="G305">
        <v>0</v>
      </c>
      <c r="H305">
        <v>1</v>
      </c>
      <c r="I305">
        <v>1</v>
      </c>
      <c r="J305">
        <v>5.8</v>
      </c>
      <c r="K305">
        <f t="shared" si="21"/>
        <v>0.6</v>
      </c>
      <c r="L305">
        <f t="shared" si="25"/>
        <v>1</v>
      </c>
      <c r="M305">
        <f t="shared" si="22"/>
        <v>1</v>
      </c>
      <c r="N305">
        <f t="shared" si="23"/>
        <v>0.9</v>
      </c>
      <c r="O305">
        <f t="shared" si="24"/>
        <v>0.82500000000000007</v>
      </c>
    </row>
    <row r="306" spans="1:15" x14ac:dyDescent="0.2">
      <c r="A306" t="s">
        <v>31</v>
      </c>
      <c r="B306" t="s">
        <v>4158</v>
      </c>
      <c r="C306">
        <v>0</v>
      </c>
      <c r="D306">
        <v>351.16</v>
      </c>
      <c r="E306">
        <v>99</v>
      </c>
      <c r="F306">
        <v>0</v>
      </c>
      <c r="G306">
        <v>0</v>
      </c>
      <c r="H306">
        <v>1</v>
      </c>
      <c r="I306">
        <v>1</v>
      </c>
      <c r="J306">
        <v>5.8</v>
      </c>
      <c r="K306">
        <f t="shared" si="21"/>
        <v>0.6</v>
      </c>
      <c r="L306">
        <f t="shared" si="25"/>
        <v>1</v>
      </c>
      <c r="M306">
        <f t="shared" si="22"/>
        <v>1</v>
      </c>
      <c r="N306">
        <f t="shared" si="23"/>
        <v>0.9</v>
      </c>
      <c r="O306">
        <f t="shared" si="24"/>
        <v>0.82500000000000007</v>
      </c>
    </row>
    <row r="307" spans="1:15" x14ac:dyDescent="0.2">
      <c r="A307" t="s">
        <v>31</v>
      </c>
      <c r="B307" t="s">
        <v>4135</v>
      </c>
      <c r="C307">
        <v>0</v>
      </c>
      <c r="D307">
        <v>424</v>
      </c>
      <c r="E307">
        <v>195</v>
      </c>
      <c r="F307">
        <v>0</v>
      </c>
      <c r="G307">
        <v>0</v>
      </c>
      <c r="H307">
        <v>2</v>
      </c>
      <c r="I307">
        <v>2</v>
      </c>
      <c r="J307">
        <v>8.1</v>
      </c>
      <c r="K307">
        <f t="shared" si="21"/>
        <v>0.6</v>
      </c>
      <c r="L307">
        <f t="shared" si="25"/>
        <v>1</v>
      </c>
      <c r="M307">
        <f t="shared" si="22"/>
        <v>1</v>
      </c>
      <c r="N307">
        <f t="shared" si="23"/>
        <v>0</v>
      </c>
      <c r="O307">
        <f t="shared" si="24"/>
        <v>0.69000000000000006</v>
      </c>
    </row>
    <row r="308" spans="1:15" x14ac:dyDescent="0.2">
      <c r="A308" t="s">
        <v>31</v>
      </c>
      <c r="B308" t="s">
        <v>4136</v>
      </c>
      <c r="C308">
        <v>0</v>
      </c>
      <c r="D308">
        <v>407.12</v>
      </c>
      <c r="E308">
        <v>195</v>
      </c>
      <c r="F308">
        <v>0</v>
      </c>
      <c r="G308">
        <v>0</v>
      </c>
      <c r="H308">
        <v>2</v>
      </c>
      <c r="I308">
        <v>2</v>
      </c>
      <c r="J308">
        <v>8.1</v>
      </c>
      <c r="K308">
        <f t="shared" si="21"/>
        <v>0.6</v>
      </c>
      <c r="L308">
        <f t="shared" si="25"/>
        <v>1</v>
      </c>
      <c r="M308">
        <f t="shared" si="22"/>
        <v>1</v>
      </c>
      <c r="N308">
        <f t="shared" si="23"/>
        <v>0</v>
      </c>
      <c r="O308">
        <f t="shared" si="24"/>
        <v>0.69000000000000006</v>
      </c>
    </row>
    <row r="309" spans="1:15" x14ac:dyDescent="0.2">
      <c r="A309" t="s">
        <v>31</v>
      </c>
      <c r="B309" t="s">
        <v>4137</v>
      </c>
      <c r="C309">
        <v>10.199999999999999</v>
      </c>
      <c r="D309">
        <v>446.61</v>
      </c>
      <c r="E309">
        <v>367</v>
      </c>
      <c r="F309">
        <v>0</v>
      </c>
      <c r="G309">
        <v>1</v>
      </c>
      <c r="H309">
        <v>4</v>
      </c>
      <c r="I309">
        <v>4</v>
      </c>
      <c r="J309">
        <v>18.900000000000002</v>
      </c>
      <c r="K309">
        <f t="shared" si="21"/>
        <v>0.7</v>
      </c>
      <c r="L309">
        <f t="shared" si="25"/>
        <v>1</v>
      </c>
      <c r="M309">
        <f t="shared" si="22"/>
        <v>0.7</v>
      </c>
      <c r="N309">
        <f t="shared" si="23"/>
        <v>0</v>
      </c>
      <c r="O309">
        <f t="shared" si="24"/>
        <v>0.68499999999999994</v>
      </c>
    </row>
    <row r="310" spans="1:15" x14ac:dyDescent="0.2">
      <c r="A310" t="s">
        <v>31</v>
      </c>
      <c r="B310" t="s">
        <v>4146</v>
      </c>
      <c r="C310">
        <v>101</v>
      </c>
      <c r="D310">
        <v>539.26</v>
      </c>
      <c r="E310">
        <v>471</v>
      </c>
      <c r="F310">
        <v>0</v>
      </c>
      <c r="G310">
        <v>1</v>
      </c>
      <c r="H310">
        <v>5</v>
      </c>
      <c r="I310">
        <v>5</v>
      </c>
      <c r="J310">
        <v>25</v>
      </c>
      <c r="K310">
        <f t="shared" si="21"/>
        <v>0.7</v>
      </c>
      <c r="L310">
        <f t="shared" si="25"/>
        <v>1</v>
      </c>
      <c r="M310">
        <f t="shared" si="22"/>
        <v>0.7</v>
      </c>
      <c r="N310">
        <f t="shared" si="23"/>
        <v>0.7</v>
      </c>
      <c r="O310">
        <f t="shared" si="24"/>
        <v>0.78999999999999992</v>
      </c>
    </row>
    <row r="311" spans="1:15" x14ac:dyDescent="0.2">
      <c r="A311" t="s">
        <v>31</v>
      </c>
      <c r="B311" t="s">
        <v>4154</v>
      </c>
      <c r="C311">
        <v>56.96</v>
      </c>
      <c r="D311">
        <v>234.64</v>
      </c>
      <c r="E311">
        <v>193</v>
      </c>
      <c r="F311">
        <v>0</v>
      </c>
      <c r="G311">
        <v>0</v>
      </c>
      <c r="H311">
        <v>2</v>
      </c>
      <c r="I311">
        <v>2</v>
      </c>
      <c r="J311">
        <v>10.399999999999999</v>
      </c>
      <c r="K311">
        <f t="shared" si="21"/>
        <v>0.7</v>
      </c>
      <c r="L311">
        <f t="shared" si="25"/>
        <v>1</v>
      </c>
      <c r="M311">
        <f t="shared" si="22"/>
        <v>1</v>
      </c>
      <c r="N311">
        <f t="shared" si="23"/>
        <v>0.8</v>
      </c>
      <c r="O311">
        <f t="shared" si="24"/>
        <v>0.85</v>
      </c>
    </row>
    <row r="312" spans="1:15" x14ac:dyDescent="0.2">
      <c r="A312" t="s">
        <v>31</v>
      </c>
      <c r="B312" t="s">
        <v>4149</v>
      </c>
      <c r="C312">
        <v>0</v>
      </c>
      <c r="D312">
        <v>204.62</v>
      </c>
      <c r="E312">
        <v>99</v>
      </c>
      <c r="F312">
        <v>0</v>
      </c>
      <c r="G312">
        <v>0</v>
      </c>
      <c r="H312">
        <v>1</v>
      </c>
      <c r="I312">
        <v>1</v>
      </c>
      <c r="J312">
        <v>5.8</v>
      </c>
      <c r="K312">
        <f t="shared" si="21"/>
        <v>0.6</v>
      </c>
      <c r="L312">
        <f t="shared" si="25"/>
        <v>1</v>
      </c>
      <c r="M312">
        <f t="shared" si="22"/>
        <v>1</v>
      </c>
      <c r="N312">
        <f t="shared" si="23"/>
        <v>0.9</v>
      </c>
      <c r="O312">
        <f t="shared" si="24"/>
        <v>0.82500000000000007</v>
      </c>
    </row>
    <row r="313" spans="1:15" x14ac:dyDescent="0.2">
      <c r="A313" t="s">
        <v>31</v>
      </c>
      <c r="B313" t="s">
        <v>4161</v>
      </c>
      <c r="C313">
        <v>0</v>
      </c>
      <c r="D313">
        <v>0.93</v>
      </c>
      <c r="E313">
        <v>92</v>
      </c>
      <c r="F313">
        <v>0</v>
      </c>
      <c r="G313">
        <v>0</v>
      </c>
      <c r="H313">
        <v>1</v>
      </c>
      <c r="I313">
        <v>1</v>
      </c>
      <c r="J313">
        <v>0</v>
      </c>
      <c r="K313">
        <f t="shared" si="21"/>
        <v>0.6</v>
      </c>
      <c r="L313">
        <f t="shared" si="25"/>
        <v>1</v>
      </c>
      <c r="M313">
        <f t="shared" si="22"/>
        <v>1</v>
      </c>
      <c r="N313">
        <f t="shared" si="23"/>
        <v>0</v>
      </c>
      <c r="O313">
        <f t="shared" si="24"/>
        <v>0.69000000000000006</v>
      </c>
    </row>
    <row r="314" spans="1:15" x14ac:dyDescent="0.2">
      <c r="A314" t="s">
        <v>31</v>
      </c>
      <c r="B314" t="s">
        <v>4159</v>
      </c>
      <c r="C314">
        <v>84.57</v>
      </c>
      <c r="D314">
        <v>332.04999999999995</v>
      </c>
      <c r="E314">
        <v>387</v>
      </c>
      <c r="F314">
        <v>0</v>
      </c>
      <c r="G314">
        <v>0</v>
      </c>
      <c r="H314">
        <v>4</v>
      </c>
      <c r="I314">
        <v>4</v>
      </c>
      <c r="J314">
        <v>19.5</v>
      </c>
      <c r="K314">
        <f t="shared" si="21"/>
        <v>0.7</v>
      </c>
      <c r="L314">
        <f t="shared" si="25"/>
        <v>1</v>
      </c>
      <c r="M314">
        <f t="shared" si="22"/>
        <v>1</v>
      </c>
      <c r="N314">
        <f t="shared" si="23"/>
        <v>0.7</v>
      </c>
      <c r="O314">
        <f t="shared" si="24"/>
        <v>0.83499999999999996</v>
      </c>
    </row>
    <row r="315" spans="1:15" x14ac:dyDescent="0.2">
      <c r="A315" t="s">
        <v>31</v>
      </c>
      <c r="B315" t="s">
        <v>4155</v>
      </c>
      <c r="C315">
        <v>18.8</v>
      </c>
      <c r="D315">
        <v>433.82</v>
      </c>
      <c r="E315">
        <v>260</v>
      </c>
      <c r="F315">
        <v>0</v>
      </c>
      <c r="G315">
        <v>1</v>
      </c>
      <c r="H315">
        <v>3</v>
      </c>
      <c r="I315">
        <v>3</v>
      </c>
      <c r="J315">
        <v>17.600000000000001</v>
      </c>
      <c r="K315">
        <f t="shared" si="21"/>
        <v>0.7</v>
      </c>
      <c r="L315">
        <f t="shared" si="25"/>
        <v>1</v>
      </c>
      <c r="M315">
        <f t="shared" si="22"/>
        <v>0.7</v>
      </c>
      <c r="N315">
        <f t="shared" si="23"/>
        <v>0.9</v>
      </c>
      <c r="O315">
        <f t="shared" si="24"/>
        <v>0.82</v>
      </c>
    </row>
    <row r="316" spans="1:15" x14ac:dyDescent="0.2">
      <c r="A316" t="s">
        <v>31</v>
      </c>
      <c r="B316" t="s">
        <v>4138</v>
      </c>
      <c r="C316">
        <v>0</v>
      </c>
      <c r="D316">
        <v>342.36</v>
      </c>
      <c r="E316">
        <v>293</v>
      </c>
      <c r="F316">
        <v>0</v>
      </c>
      <c r="G316">
        <v>0</v>
      </c>
      <c r="H316">
        <v>3</v>
      </c>
      <c r="I316">
        <v>3</v>
      </c>
      <c r="J316">
        <v>12.6</v>
      </c>
      <c r="K316">
        <f t="shared" si="21"/>
        <v>0.6</v>
      </c>
      <c r="L316">
        <f t="shared" si="25"/>
        <v>1</v>
      </c>
      <c r="M316">
        <f t="shared" si="22"/>
        <v>1</v>
      </c>
      <c r="N316">
        <f t="shared" si="23"/>
        <v>0</v>
      </c>
      <c r="O316">
        <f t="shared" si="24"/>
        <v>0.69000000000000006</v>
      </c>
    </row>
    <row r="317" spans="1:15" x14ac:dyDescent="0.2">
      <c r="A317" t="s">
        <v>31</v>
      </c>
      <c r="B317" t="s">
        <v>4139</v>
      </c>
      <c r="C317">
        <v>31.02</v>
      </c>
      <c r="D317">
        <v>341.59</v>
      </c>
      <c r="E317">
        <v>466</v>
      </c>
      <c r="F317">
        <v>0</v>
      </c>
      <c r="G317">
        <v>1</v>
      </c>
      <c r="H317">
        <v>5</v>
      </c>
      <c r="I317">
        <v>5</v>
      </c>
      <c r="J317">
        <v>23.1</v>
      </c>
      <c r="K317">
        <f t="shared" si="21"/>
        <v>0.7</v>
      </c>
      <c r="L317">
        <f t="shared" si="25"/>
        <v>1</v>
      </c>
      <c r="M317">
        <f t="shared" si="22"/>
        <v>0.7</v>
      </c>
      <c r="N317">
        <f t="shared" si="23"/>
        <v>0</v>
      </c>
      <c r="O317">
        <f t="shared" si="24"/>
        <v>0.68499999999999994</v>
      </c>
    </row>
    <row r="318" spans="1:15" x14ac:dyDescent="0.2">
      <c r="A318" t="s">
        <v>31</v>
      </c>
      <c r="B318" t="s">
        <v>4140</v>
      </c>
      <c r="C318">
        <v>298</v>
      </c>
      <c r="D318">
        <v>374.16</v>
      </c>
      <c r="E318">
        <v>387</v>
      </c>
      <c r="F318">
        <v>0</v>
      </c>
      <c r="G318">
        <v>0</v>
      </c>
      <c r="H318">
        <v>4</v>
      </c>
      <c r="I318">
        <v>4</v>
      </c>
      <c r="J318">
        <v>17.2</v>
      </c>
      <c r="K318">
        <f t="shared" si="21"/>
        <v>0.7</v>
      </c>
      <c r="L318">
        <f t="shared" si="25"/>
        <v>1</v>
      </c>
      <c r="M318">
        <f t="shared" si="22"/>
        <v>1</v>
      </c>
      <c r="N318">
        <f t="shared" si="23"/>
        <v>0</v>
      </c>
      <c r="O318">
        <f t="shared" si="24"/>
        <v>0.73</v>
      </c>
    </row>
    <row r="319" spans="1:15" x14ac:dyDescent="0.2">
      <c r="A319" t="s">
        <v>31</v>
      </c>
      <c r="B319" t="s">
        <v>4141</v>
      </c>
      <c r="C319">
        <v>17</v>
      </c>
      <c r="D319">
        <v>418.58</v>
      </c>
      <c r="E319">
        <v>488</v>
      </c>
      <c r="F319">
        <v>0</v>
      </c>
      <c r="G319">
        <v>0</v>
      </c>
      <c r="H319">
        <v>5</v>
      </c>
      <c r="I319">
        <v>5</v>
      </c>
      <c r="J319">
        <v>21.4</v>
      </c>
      <c r="K319">
        <f t="shared" si="21"/>
        <v>0.7</v>
      </c>
      <c r="L319">
        <f t="shared" si="25"/>
        <v>1</v>
      </c>
      <c r="M319">
        <f t="shared" si="22"/>
        <v>1</v>
      </c>
      <c r="N319">
        <f t="shared" si="23"/>
        <v>0</v>
      </c>
      <c r="O319">
        <f t="shared" si="24"/>
        <v>0.73</v>
      </c>
    </row>
    <row r="320" spans="1:15" x14ac:dyDescent="0.2">
      <c r="A320" t="s">
        <v>31</v>
      </c>
      <c r="B320" t="s">
        <v>4150</v>
      </c>
      <c r="C320">
        <v>0</v>
      </c>
      <c r="D320">
        <v>263</v>
      </c>
      <c r="E320">
        <v>197</v>
      </c>
      <c r="F320">
        <v>0</v>
      </c>
      <c r="G320">
        <v>0</v>
      </c>
      <c r="H320">
        <v>2</v>
      </c>
      <c r="I320">
        <v>2</v>
      </c>
      <c r="J320">
        <v>10.3</v>
      </c>
      <c r="K320">
        <f t="shared" si="21"/>
        <v>0.6</v>
      </c>
      <c r="L320">
        <f t="shared" si="25"/>
        <v>1</v>
      </c>
      <c r="M320">
        <f t="shared" si="22"/>
        <v>1</v>
      </c>
      <c r="N320">
        <f t="shared" si="23"/>
        <v>0.8</v>
      </c>
      <c r="O320">
        <f t="shared" si="24"/>
        <v>0.81</v>
      </c>
    </row>
    <row r="321" spans="1:15" x14ac:dyDescent="0.2">
      <c r="A321" t="s">
        <v>31</v>
      </c>
      <c r="B321" t="s">
        <v>4162</v>
      </c>
      <c r="C321">
        <v>0</v>
      </c>
      <c r="D321">
        <v>210.15</v>
      </c>
      <c r="E321">
        <v>99</v>
      </c>
      <c r="F321">
        <v>0</v>
      </c>
      <c r="G321">
        <v>0</v>
      </c>
      <c r="H321">
        <v>1</v>
      </c>
      <c r="I321">
        <v>1</v>
      </c>
      <c r="J321">
        <v>5.8</v>
      </c>
      <c r="K321">
        <f t="shared" si="21"/>
        <v>0.6</v>
      </c>
      <c r="L321">
        <f t="shared" si="25"/>
        <v>1</v>
      </c>
      <c r="M321">
        <f t="shared" si="22"/>
        <v>1</v>
      </c>
      <c r="N321">
        <f t="shared" si="23"/>
        <v>0.9</v>
      </c>
      <c r="O321">
        <f t="shared" si="24"/>
        <v>0.82500000000000007</v>
      </c>
    </row>
    <row r="322" spans="1:15" x14ac:dyDescent="0.2">
      <c r="A322" t="s">
        <v>31</v>
      </c>
      <c r="B322" t="s">
        <v>4151</v>
      </c>
      <c r="C322">
        <v>54</v>
      </c>
      <c r="D322">
        <v>319.28000000000003</v>
      </c>
      <c r="E322">
        <v>381</v>
      </c>
      <c r="F322">
        <v>0</v>
      </c>
      <c r="G322">
        <v>0</v>
      </c>
      <c r="H322">
        <v>4</v>
      </c>
      <c r="I322">
        <v>4</v>
      </c>
      <c r="J322">
        <v>21.2</v>
      </c>
      <c r="K322">
        <f t="shared" si="21"/>
        <v>0.7</v>
      </c>
      <c r="L322">
        <f t="shared" si="25"/>
        <v>1</v>
      </c>
      <c r="M322">
        <f t="shared" si="22"/>
        <v>1</v>
      </c>
      <c r="N322">
        <f t="shared" si="23"/>
        <v>0.8</v>
      </c>
      <c r="O322">
        <f t="shared" si="24"/>
        <v>0.85</v>
      </c>
    </row>
    <row r="323" spans="1:15" x14ac:dyDescent="0.2">
      <c r="A323" t="s">
        <v>31</v>
      </c>
      <c r="B323" t="s">
        <v>4156</v>
      </c>
      <c r="C323">
        <v>14</v>
      </c>
      <c r="D323">
        <v>679.12</v>
      </c>
      <c r="E323">
        <v>291</v>
      </c>
      <c r="F323">
        <v>0</v>
      </c>
      <c r="G323">
        <v>0</v>
      </c>
      <c r="H323">
        <v>3</v>
      </c>
      <c r="I323">
        <v>3</v>
      </c>
      <c r="J323">
        <v>14.899999999999999</v>
      </c>
      <c r="K323">
        <f t="shared" ref="K323:K386" si="26">IF(C323=0,0.6,IF(D323=0,0,IF(AND(C323/D323&gt;0.95,C323/D323&lt;1.05),1,IF(AND(C323/D323&gt;0.9,C323/D323&lt;1.1),0.9,IF(AND(C323/D323&gt;0.8,C323/D323&lt;1.2),0.8,0.7)))))</f>
        <v>0.7</v>
      </c>
      <c r="L323">
        <f t="shared" si="25"/>
        <v>1</v>
      </c>
      <c r="M323">
        <f t="shared" ref="M323:M386" si="27">IF(G323=0,1,IF(G323/H323&lt;0.05,1,IF(G323/H323&lt;1.1*0.05,0.9,IF(G323/H323&lt;0.005*1.2,0.8,0.7))))</f>
        <v>1</v>
      </c>
      <c r="N323">
        <f t="shared" ref="N323:N386" si="28">IF(ABS(1-((J323/I323)/6))&lt;0.1,0.9,IF(ABS(1-((J323/I323)/6))&lt;0.15,0.8,IF(ABS(1-((J323/I323)/6))&lt;0.2,0.7,0)))</f>
        <v>0.7</v>
      </c>
      <c r="O323">
        <f t="shared" ref="O323:O386" si="29">K323*0.4+L323*0.3+M323*0.15+N323*0.15</f>
        <v>0.83499999999999996</v>
      </c>
    </row>
    <row r="324" spans="1:15" x14ac:dyDescent="0.2">
      <c r="A324" t="s">
        <v>31</v>
      </c>
      <c r="B324" t="s">
        <v>4142</v>
      </c>
      <c r="C324">
        <v>43</v>
      </c>
      <c r="D324">
        <v>170.56</v>
      </c>
      <c r="E324">
        <v>368</v>
      </c>
      <c r="F324">
        <v>0</v>
      </c>
      <c r="G324">
        <v>1</v>
      </c>
      <c r="H324">
        <v>4</v>
      </c>
      <c r="I324">
        <v>4</v>
      </c>
      <c r="J324">
        <v>18.600000000000001</v>
      </c>
      <c r="K324">
        <f t="shared" si="26"/>
        <v>0.7</v>
      </c>
      <c r="L324">
        <f t="shared" si="25"/>
        <v>1</v>
      </c>
      <c r="M324">
        <f t="shared" si="27"/>
        <v>0.7</v>
      </c>
      <c r="N324">
        <f t="shared" si="28"/>
        <v>0</v>
      </c>
      <c r="O324">
        <f t="shared" si="29"/>
        <v>0.68499999999999994</v>
      </c>
    </row>
    <row r="325" spans="1:15" x14ac:dyDescent="0.2">
      <c r="A325" t="s">
        <v>31</v>
      </c>
      <c r="B325" t="s">
        <v>4143</v>
      </c>
      <c r="C325">
        <v>455</v>
      </c>
      <c r="D325">
        <v>500</v>
      </c>
      <c r="E325">
        <v>477</v>
      </c>
      <c r="F325">
        <v>0</v>
      </c>
      <c r="G325">
        <v>0</v>
      </c>
      <c r="H325">
        <v>5</v>
      </c>
      <c r="I325">
        <v>5</v>
      </c>
      <c r="J325">
        <v>23.5</v>
      </c>
      <c r="K325">
        <f t="shared" si="26"/>
        <v>0.9</v>
      </c>
      <c r="L325">
        <f t="shared" si="25"/>
        <v>1</v>
      </c>
      <c r="M325">
        <f t="shared" si="27"/>
        <v>1</v>
      </c>
      <c r="N325">
        <f t="shared" si="28"/>
        <v>0</v>
      </c>
      <c r="O325">
        <f t="shared" si="29"/>
        <v>0.81</v>
      </c>
    </row>
    <row r="326" spans="1:15" x14ac:dyDescent="0.2">
      <c r="A326" t="s">
        <v>31</v>
      </c>
      <c r="B326" t="s">
        <v>4144</v>
      </c>
      <c r="C326">
        <v>26</v>
      </c>
      <c r="D326">
        <v>618</v>
      </c>
      <c r="E326">
        <v>477</v>
      </c>
      <c r="F326">
        <v>0</v>
      </c>
      <c r="G326">
        <v>0</v>
      </c>
      <c r="H326">
        <v>5</v>
      </c>
      <c r="I326">
        <v>5</v>
      </c>
      <c r="J326">
        <v>23.5</v>
      </c>
      <c r="K326">
        <f t="shared" si="26"/>
        <v>0.7</v>
      </c>
      <c r="L326">
        <f t="shared" si="25"/>
        <v>1</v>
      </c>
      <c r="M326">
        <f t="shared" si="27"/>
        <v>1</v>
      </c>
      <c r="N326">
        <f t="shared" si="28"/>
        <v>0</v>
      </c>
      <c r="O326">
        <f t="shared" si="29"/>
        <v>0.73</v>
      </c>
    </row>
    <row r="327" spans="1:15" x14ac:dyDescent="0.2">
      <c r="A327" t="s">
        <v>31</v>
      </c>
      <c r="B327" t="s">
        <v>4147</v>
      </c>
      <c r="C327">
        <v>8</v>
      </c>
      <c r="D327">
        <v>110</v>
      </c>
      <c r="E327">
        <v>282</v>
      </c>
      <c r="F327">
        <v>0</v>
      </c>
      <c r="G327">
        <v>0</v>
      </c>
      <c r="H327">
        <v>3</v>
      </c>
      <c r="I327">
        <v>3</v>
      </c>
      <c r="J327">
        <v>15.4</v>
      </c>
      <c r="K327">
        <f t="shared" si="26"/>
        <v>0.7</v>
      </c>
      <c r="L327">
        <f t="shared" si="25"/>
        <v>1</v>
      </c>
      <c r="M327">
        <f t="shared" si="27"/>
        <v>1</v>
      </c>
      <c r="N327">
        <f t="shared" si="28"/>
        <v>0.8</v>
      </c>
      <c r="O327">
        <f t="shared" si="29"/>
        <v>0.85</v>
      </c>
    </row>
    <row r="328" spans="1:15" x14ac:dyDescent="0.2">
      <c r="A328" t="s">
        <v>31</v>
      </c>
      <c r="B328" t="s">
        <v>4160</v>
      </c>
      <c r="C328">
        <v>0</v>
      </c>
      <c r="D328">
        <v>1138.6300000000001</v>
      </c>
      <c r="E328">
        <v>369</v>
      </c>
      <c r="F328">
        <v>0</v>
      </c>
      <c r="G328">
        <v>0</v>
      </c>
      <c r="H328">
        <v>4</v>
      </c>
      <c r="I328">
        <v>4</v>
      </c>
      <c r="J328">
        <v>22.500000000000004</v>
      </c>
      <c r="K328">
        <f t="shared" si="26"/>
        <v>0.6</v>
      </c>
      <c r="L328">
        <f t="shared" si="25"/>
        <v>1</v>
      </c>
      <c r="M328">
        <f t="shared" si="27"/>
        <v>1</v>
      </c>
      <c r="N328">
        <f t="shared" si="28"/>
        <v>0.9</v>
      </c>
      <c r="O328">
        <f t="shared" si="29"/>
        <v>0.82500000000000007</v>
      </c>
    </row>
    <row r="329" spans="1:15" x14ac:dyDescent="0.2">
      <c r="A329" t="s">
        <v>31</v>
      </c>
      <c r="B329" t="s">
        <v>4152</v>
      </c>
      <c r="C329">
        <v>46</v>
      </c>
      <c r="D329">
        <v>12.54</v>
      </c>
      <c r="E329">
        <v>189</v>
      </c>
      <c r="F329">
        <v>0</v>
      </c>
      <c r="G329">
        <v>0</v>
      </c>
      <c r="H329">
        <v>2</v>
      </c>
      <c r="I329">
        <v>2</v>
      </c>
      <c r="J329">
        <v>10.5</v>
      </c>
      <c r="K329">
        <f t="shared" si="26"/>
        <v>0.7</v>
      </c>
      <c r="L329">
        <f t="shared" si="25"/>
        <v>1</v>
      </c>
      <c r="M329">
        <f t="shared" si="27"/>
        <v>1</v>
      </c>
      <c r="N329">
        <f t="shared" si="28"/>
        <v>0.8</v>
      </c>
      <c r="O329">
        <f t="shared" si="29"/>
        <v>0.85</v>
      </c>
    </row>
    <row r="330" spans="1:15" x14ac:dyDescent="0.2">
      <c r="A330" t="s">
        <v>64</v>
      </c>
      <c r="B330" t="s">
        <v>4153</v>
      </c>
      <c r="C330">
        <v>1602.4099999999999</v>
      </c>
      <c r="D330">
        <v>1033</v>
      </c>
      <c r="E330">
        <v>2332</v>
      </c>
      <c r="F330">
        <v>0</v>
      </c>
      <c r="G330">
        <v>5</v>
      </c>
      <c r="H330">
        <v>13</v>
      </c>
      <c r="I330">
        <v>13</v>
      </c>
      <c r="J330">
        <v>43.8</v>
      </c>
      <c r="K330">
        <f t="shared" si="26"/>
        <v>0.7</v>
      </c>
      <c r="L330">
        <f t="shared" si="25"/>
        <v>1</v>
      </c>
      <c r="M330">
        <f t="shared" si="27"/>
        <v>0.7</v>
      </c>
      <c r="N330">
        <f t="shared" si="28"/>
        <v>0</v>
      </c>
      <c r="O330">
        <f t="shared" si="29"/>
        <v>0.68499999999999994</v>
      </c>
    </row>
    <row r="331" spans="1:15" x14ac:dyDescent="0.2">
      <c r="A331" t="s">
        <v>64</v>
      </c>
      <c r="B331" t="s">
        <v>4134</v>
      </c>
      <c r="C331">
        <v>622.15</v>
      </c>
      <c r="D331">
        <v>297</v>
      </c>
      <c r="E331">
        <v>1693</v>
      </c>
      <c r="F331">
        <v>0</v>
      </c>
      <c r="G331">
        <v>3</v>
      </c>
      <c r="H331">
        <v>11</v>
      </c>
      <c r="I331">
        <v>11</v>
      </c>
      <c r="J331">
        <v>47.1</v>
      </c>
      <c r="K331">
        <f t="shared" si="26"/>
        <v>0.7</v>
      </c>
      <c r="L331">
        <f t="shared" si="25"/>
        <v>1</v>
      </c>
      <c r="M331">
        <f t="shared" si="27"/>
        <v>0.7</v>
      </c>
      <c r="N331">
        <f t="shared" si="28"/>
        <v>0</v>
      </c>
      <c r="O331">
        <f t="shared" si="29"/>
        <v>0.68499999999999994</v>
      </c>
    </row>
    <row r="332" spans="1:15" x14ac:dyDescent="0.2">
      <c r="A332" t="s">
        <v>64</v>
      </c>
      <c r="B332" t="s">
        <v>4148</v>
      </c>
      <c r="C332">
        <v>763</v>
      </c>
      <c r="D332">
        <v>1236</v>
      </c>
      <c r="E332">
        <v>948</v>
      </c>
      <c r="F332">
        <v>0</v>
      </c>
      <c r="G332">
        <v>2</v>
      </c>
      <c r="H332">
        <v>6</v>
      </c>
      <c r="I332">
        <v>6</v>
      </c>
      <c r="J332">
        <v>21</v>
      </c>
      <c r="K332">
        <f t="shared" si="26"/>
        <v>0.7</v>
      </c>
      <c r="L332">
        <f t="shared" si="25"/>
        <v>1</v>
      </c>
      <c r="M332">
        <f t="shared" si="27"/>
        <v>0.7</v>
      </c>
      <c r="N332">
        <f t="shared" si="28"/>
        <v>0</v>
      </c>
      <c r="O332">
        <f t="shared" si="29"/>
        <v>0.68499999999999994</v>
      </c>
    </row>
    <row r="333" spans="1:15" x14ac:dyDescent="0.2">
      <c r="A333" t="s">
        <v>64</v>
      </c>
      <c r="B333" t="s">
        <v>4145</v>
      </c>
      <c r="C333">
        <v>945.12</v>
      </c>
      <c r="D333">
        <v>1095</v>
      </c>
      <c r="E333">
        <v>1783</v>
      </c>
      <c r="F333">
        <v>207</v>
      </c>
      <c r="G333">
        <v>1</v>
      </c>
      <c r="H333">
        <v>12</v>
      </c>
      <c r="I333">
        <v>12</v>
      </c>
      <c r="J333">
        <v>29.6</v>
      </c>
      <c r="K333">
        <f t="shared" si="26"/>
        <v>0.8</v>
      </c>
      <c r="L333">
        <f t="shared" si="25"/>
        <v>0.7</v>
      </c>
      <c r="M333">
        <f t="shared" si="27"/>
        <v>0.7</v>
      </c>
      <c r="N333">
        <f t="shared" si="28"/>
        <v>0</v>
      </c>
      <c r="O333">
        <f t="shared" si="29"/>
        <v>0.63500000000000001</v>
      </c>
    </row>
    <row r="334" spans="1:15" x14ac:dyDescent="0.2">
      <c r="A334" t="s">
        <v>64</v>
      </c>
      <c r="B334" t="s">
        <v>4157</v>
      </c>
      <c r="C334">
        <v>824</v>
      </c>
      <c r="D334">
        <v>1179</v>
      </c>
      <c r="E334">
        <v>1164</v>
      </c>
      <c r="F334">
        <v>0</v>
      </c>
      <c r="G334">
        <v>0</v>
      </c>
      <c r="H334">
        <v>7</v>
      </c>
      <c r="I334">
        <v>7</v>
      </c>
      <c r="J334">
        <v>24.7</v>
      </c>
      <c r="K334">
        <f t="shared" si="26"/>
        <v>0.7</v>
      </c>
      <c r="L334">
        <f t="shared" si="25"/>
        <v>1</v>
      </c>
      <c r="M334">
        <f t="shared" si="27"/>
        <v>1</v>
      </c>
      <c r="N334">
        <f t="shared" si="28"/>
        <v>0</v>
      </c>
      <c r="O334">
        <f t="shared" si="29"/>
        <v>0.73</v>
      </c>
    </row>
    <row r="335" spans="1:15" x14ac:dyDescent="0.2">
      <c r="A335" t="s">
        <v>64</v>
      </c>
      <c r="B335" t="s">
        <v>4163</v>
      </c>
      <c r="C335">
        <v>613.25</v>
      </c>
      <c r="D335">
        <v>655</v>
      </c>
      <c r="E335">
        <v>1326</v>
      </c>
      <c r="F335">
        <v>0</v>
      </c>
      <c r="G335">
        <v>3</v>
      </c>
      <c r="H335">
        <v>8</v>
      </c>
      <c r="I335">
        <v>8</v>
      </c>
      <c r="J335">
        <v>31.999999999999996</v>
      </c>
      <c r="K335">
        <f t="shared" si="26"/>
        <v>0.9</v>
      </c>
      <c r="L335">
        <f t="shared" si="25"/>
        <v>1</v>
      </c>
      <c r="M335">
        <f t="shared" si="27"/>
        <v>0.7</v>
      </c>
      <c r="N335">
        <f t="shared" si="28"/>
        <v>0</v>
      </c>
      <c r="O335">
        <f t="shared" si="29"/>
        <v>0.76500000000000001</v>
      </c>
    </row>
    <row r="336" spans="1:15" x14ac:dyDescent="0.2">
      <c r="A336" t="s">
        <v>64</v>
      </c>
      <c r="B336" t="s">
        <v>4158</v>
      </c>
      <c r="C336">
        <v>937.16000000000008</v>
      </c>
      <c r="D336">
        <v>924</v>
      </c>
      <c r="E336">
        <v>1200</v>
      </c>
      <c r="F336">
        <v>207</v>
      </c>
      <c r="G336">
        <v>1</v>
      </c>
      <c r="H336">
        <v>8</v>
      </c>
      <c r="I336">
        <v>8</v>
      </c>
      <c r="J336">
        <v>23.7</v>
      </c>
      <c r="K336">
        <f t="shared" si="26"/>
        <v>1</v>
      </c>
      <c r="L336">
        <f t="shared" si="25"/>
        <v>0.7</v>
      </c>
      <c r="M336">
        <f t="shared" si="27"/>
        <v>0.7</v>
      </c>
      <c r="N336">
        <f t="shared" si="28"/>
        <v>0</v>
      </c>
      <c r="O336">
        <f t="shared" si="29"/>
        <v>0.71499999999999997</v>
      </c>
    </row>
    <row r="337" spans="1:15" x14ac:dyDescent="0.2">
      <c r="A337" t="s">
        <v>64</v>
      </c>
      <c r="B337" t="s">
        <v>4135</v>
      </c>
      <c r="C337">
        <v>1534</v>
      </c>
      <c r="D337">
        <v>1888</v>
      </c>
      <c r="E337">
        <v>1164</v>
      </c>
      <c r="F337">
        <v>0</v>
      </c>
      <c r="G337">
        <v>2</v>
      </c>
      <c r="H337">
        <v>7</v>
      </c>
      <c r="I337">
        <v>7</v>
      </c>
      <c r="J337">
        <v>24.7</v>
      </c>
      <c r="K337">
        <f t="shared" si="26"/>
        <v>0.8</v>
      </c>
      <c r="L337">
        <f t="shared" si="25"/>
        <v>1</v>
      </c>
      <c r="M337">
        <f t="shared" si="27"/>
        <v>0.7</v>
      </c>
      <c r="N337">
        <f t="shared" si="28"/>
        <v>0</v>
      </c>
      <c r="O337">
        <f t="shared" si="29"/>
        <v>0.72500000000000009</v>
      </c>
    </row>
    <row r="338" spans="1:15" x14ac:dyDescent="0.2">
      <c r="A338" t="s">
        <v>64</v>
      </c>
      <c r="B338" t="s">
        <v>4136</v>
      </c>
      <c r="C338">
        <v>759.66</v>
      </c>
      <c r="D338">
        <v>809</v>
      </c>
      <c r="E338">
        <v>1017</v>
      </c>
      <c r="F338">
        <v>0</v>
      </c>
      <c r="G338">
        <v>0</v>
      </c>
      <c r="H338">
        <v>6</v>
      </c>
      <c r="I338">
        <v>6</v>
      </c>
      <c r="J338">
        <v>20.5</v>
      </c>
      <c r="K338">
        <f t="shared" si="26"/>
        <v>0.9</v>
      </c>
      <c r="L338">
        <f t="shared" si="25"/>
        <v>1</v>
      </c>
      <c r="M338">
        <f t="shared" si="27"/>
        <v>1</v>
      </c>
      <c r="N338">
        <f t="shared" si="28"/>
        <v>0</v>
      </c>
      <c r="O338">
        <f t="shared" si="29"/>
        <v>0.81</v>
      </c>
    </row>
    <row r="339" spans="1:15" x14ac:dyDescent="0.2">
      <c r="A339" t="s">
        <v>64</v>
      </c>
      <c r="B339" t="s">
        <v>4137</v>
      </c>
      <c r="C339">
        <v>1079.27</v>
      </c>
      <c r="D339">
        <v>1269.07</v>
      </c>
      <c r="E339">
        <v>1455</v>
      </c>
      <c r="F339">
        <v>0</v>
      </c>
      <c r="G339">
        <v>3</v>
      </c>
      <c r="H339">
        <v>9</v>
      </c>
      <c r="I339">
        <v>9</v>
      </c>
      <c r="J339">
        <v>35.5</v>
      </c>
      <c r="K339">
        <f t="shared" si="26"/>
        <v>0.8</v>
      </c>
      <c r="L339">
        <f t="shared" si="25"/>
        <v>1</v>
      </c>
      <c r="M339">
        <f t="shared" si="27"/>
        <v>0.7</v>
      </c>
      <c r="N339">
        <f t="shared" si="28"/>
        <v>0</v>
      </c>
      <c r="O339">
        <f t="shared" si="29"/>
        <v>0.72500000000000009</v>
      </c>
    </row>
    <row r="340" spans="1:15" x14ac:dyDescent="0.2">
      <c r="A340" t="s">
        <v>64</v>
      </c>
      <c r="B340" t="s">
        <v>4146</v>
      </c>
      <c r="C340">
        <v>2139.7399999999998</v>
      </c>
      <c r="D340">
        <v>2192.62</v>
      </c>
      <c r="E340">
        <v>2818</v>
      </c>
      <c r="F340">
        <v>0</v>
      </c>
      <c r="G340">
        <v>4</v>
      </c>
      <c r="H340">
        <v>17</v>
      </c>
      <c r="I340">
        <v>17</v>
      </c>
      <c r="J340">
        <v>58.300000000000004</v>
      </c>
      <c r="K340">
        <f t="shared" si="26"/>
        <v>1</v>
      </c>
      <c r="L340">
        <f t="shared" si="25"/>
        <v>1</v>
      </c>
      <c r="M340">
        <f t="shared" si="27"/>
        <v>0.7</v>
      </c>
      <c r="N340">
        <f t="shared" si="28"/>
        <v>0</v>
      </c>
      <c r="O340">
        <f t="shared" si="29"/>
        <v>0.80499999999999994</v>
      </c>
    </row>
    <row r="341" spans="1:15" x14ac:dyDescent="0.2">
      <c r="A341" t="s">
        <v>64</v>
      </c>
      <c r="B341" t="s">
        <v>4154</v>
      </c>
      <c r="C341">
        <v>1265.74</v>
      </c>
      <c r="D341">
        <v>1272</v>
      </c>
      <c r="E341">
        <v>1803</v>
      </c>
      <c r="F341">
        <v>0</v>
      </c>
      <c r="G341">
        <v>2</v>
      </c>
      <c r="H341">
        <v>10</v>
      </c>
      <c r="I341">
        <v>10</v>
      </c>
      <c r="J341">
        <v>38.500000000000007</v>
      </c>
      <c r="K341">
        <f t="shared" si="26"/>
        <v>1</v>
      </c>
      <c r="L341">
        <f t="shared" si="25"/>
        <v>1</v>
      </c>
      <c r="M341">
        <f t="shared" si="27"/>
        <v>0.7</v>
      </c>
      <c r="N341">
        <f t="shared" si="28"/>
        <v>0</v>
      </c>
      <c r="O341">
        <f t="shared" si="29"/>
        <v>0.80499999999999994</v>
      </c>
    </row>
    <row r="342" spans="1:15" x14ac:dyDescent="0.2">
      <c r="A342" t="s">
        <v>64</v>
      </c>
      <c r="B342" t="s">
        <v>4149</v>
      </c>
      <c r="C342">
        <v>388.62</v>
      </c>
      <c r="D342">
        <v>244</v>
      </c>
      <c r="E342">
        <v>871</v>
      </c>
      <c r="F342">
        <v>0</v>
      </c>
      <c r="G342">
        <v>2</v>
      </c>
      <c r="H342">
        <v>5</v>
      </c>
      <c r="I342">
        <v>5</v>
      </c>
      <c r="J342">
        <v>20.5</v>
      </c>
      <c r="K342">
        <f t="shared" si="26"/>
        <v>0.7</v>
      </c>
      <c r="L342">
        <f t="shared" si="25"/>
        <v>1</v>
      </c>
      <c r="M342">
        <f t="shared" si="27"/>
        <v>0.7</v>
      </c>
      <c r="N342">
        <f t="shared" si="28"/>
        <v>0</v>
      </c>
      <c r="O342">
        <f t="shared" si="29"/>
        <v>0.68499999999999994</v>
      </c>
    </row>
    <row r="343" spans="1:15" x14ac:dyDescent="0.2">
      <c r="A343" t="s">
        <v>64</v>
      </c>
      <c r="B343" t="s">
        <v>4161</v>
      </c>
      <c r="C343">
        <v>98.33</v>
      </c>
      <c r="D343">
        <v>399</v>
      </c>
      <c r="E343">
        <v>559</v>
      </c>
      <c r="F343">
        <v>220</v>
      </c>
      <c r="G343">
        <v>0</v>
      </c>
      <c r="H343">
        <v>4</v>
      </c>
      <c r="I343">
        <v>4</v>
      </c>
      <c r="J343">
        <v>11.8</v>
      </c>
      <c r="K343">
        <f t="shared" si="26"/>
        <v>0.7</v>
      </c>
      <c r="L343">
        <f t="shared" si="25"/>
        <v>0.6</v>
      </c>
      <c r="M343">
        <f t="shared" si="27"/>
        <v>1</v>
      </c>
      <c r="N343">
        <f t="shared" si="28"/>
        <v>0</v>
      </c>
      <c r="O343">
        <f t="shared" si="29"/>
        <v>0.61</v>
      </c>
    </row>
    <row r="344" spans="1:15" x14ac:dyDescent="0.2">
      <c r="A344" t="s">
        <v>64</v>
      </c>
      <c r="B344" t="s">
        <v>4159</v>
      </c>
      <c r="C344">
        <v>969.03000000000009</v>
      </c>
      <c r="D344">
        <v>972</v>
      </c>
      <c r="E344">
        <v>2463</v>
      </c>
      <c r="F344">
        <v>0</v>
      </c>
      <c r="G344">
        <v>2</v>
      </c>
      <c r="H344">
        <v>14</v>
      </c>
      <c r="I344">
        <v>14</v>
      </c>
      <c r="J344">
        <v>58.1</v>
      </c>
      <c r="K344">
        <f t="shared" si="26"/>
        <v>1</v>
      </c>
      <c r="L344">
        <f t="shared" si="25"/>
        <v>1</v>
      </c>
      <c r="M344">
        <f t="shared" si="27"/>
        <v>0.7</v>
      </c>
      <c r="N344">
        <f t="shared" si="28"/>
        <v>0</v>
      </c>
      <c r="O344">
        <f t="shared" si="29"/>
        <v>0.80499999999999994</v>
      </c>
    </row>
    <row r="345" spans="1:15" x14ac:dyDescent="0.2">
      <c r="A345" t="s">
        <v>64</v>
      </c>
      <c r="B345" t="s">
        <v>4155</v>
      </c>
      <c r="C345">
        <v>583.02</v>
      </c>
      <c r="D345">
        <v>430</v>
      </c>
      <c r="E345">
        <v>1306</v>
      </c>
      <c r="F345">
        <v>0</v>
      </c>
      <c r="G345">
        <v>2</v>
      </c>
      <c r="H345">
        <v>8</v>
      </c>
      <c r="I345">
        <v>8</v>
      </c>
      <c r="J345">
        <v>29.900000000000002</v>
      </c>
      <c r="K345">
        <f t="shared" si="26"/>
        <v>0.7</v>
      </c>
      <c r="L345">
        <f t="shared" si="25"/>
        <v>1</v>
      </c>
      <c r="M345">
        <f t="shared" si="27"/>
        <v>0.7</v>
      </c>
      <c r="N345">
        <f t="shared" si="28"/>
        <v>0</v>
      </c>
      <c r="O345">
        <f t="shared" si="29"/>
        <v>0.68499999999999994</v>
      </c>
    </row>
    <row r="346" spans="1:15" x14ac:dyDescent="0.2">
      <c r="A346" t="s">
        <v>64</v>
      </c>
      <c r="B346" t="s">
        <v>4138</v>
      </c>
      <c r="C346">
        <v>1033.3600000000001</v>
      </c>
      <c r="D346">
        <v>488</v>
      </c>
      <c r="E346">
        <v>1370</v>
      </c>
      <c r="F346">
        <v>207</v>
      </c>
      <c r="G346">
        <v>3</v>
      </c>
      <c r="H346">
        <v>9</v>
      </c>
      <c r="I346">
        <v>9</v>
      </c>
      <c r="J346">
        <v>30.299999999999997</v>
      </c>
      <c r="K346">
        <f t="shared" si="26"/>
        <v>0.7</v>
      </c>
      <c r="L346">
        <f t="shared" si="25"/>
        <v>0.7</v>
      </c>
      <c r="M346">
        <f t="shared" si="27"/>
        <v>0.7</v>
      </c>
      <c r="N346">
        <f t="shared" si="28"/>
        <v>0</v>
      </c>
      <c r="O346">
        <f t="shared" si="29"/>
        <v>0.59499999999999997</v>
      </c>
    </row>
    <row r="347" spans="1:15" x14ac:dyDescent="0.2">
      <c r="A347" t="s">
        <v>64</v>
      </c>
      <c r="B347" t="s">
        <v>4139</v>
      </c>
      <c r="C347">
        <v>564.28</v>
      </c>
      <c r="D347">
        <v>323.2</v>
      </c>
      <c r="E347">
        <v>3098</v>
      </c>
      <c r="F347">
        <v>0</v>
      </c>
      <c r="G347">
        <v>2</v>
      </c>
      <c r="H347">
        <v>17</v>
      </c>
      <c r="I347">
        <v>17</v>
      </c>
      <c r="J347">
        <v>65.3</v>
      </c>
      <c r="K347">
        <f t="shared" si="26"/>
        <v>0.7</v>
      </c>
      <c r="L347">
        <f t="shared" si="25"/>
        <v>1</v>
      </c>
      <c r="M347">
        <f t="shared" si="27"/>
        <v>0.7</v>
      </c>
      <c r="N347">
        <f t="shared" si="28"/>
        <v>0</v>
      </c>
      <c r="O347">
        <f t="shared" si="29"/>
        <v>0.68499999999999994</v>
      </c>
    </row>
    <row r="348" spans="1:15" x14ac:dyDescent="0.2">
      <c r="A348" t="s">
        <v>64</v>
      </c>
      <c r="B348" t="s">
        <v>4140</v>
      </c>
      <c r="C348">
        <v>1434.22</v>
      </c>
      <c r="D348">
        <v>574</v>
      </c>
      <c r="E348">
        <v>1914</v>
      </c>
      <c r="F348">
        <v>0</v>
      </c>
      <c r="G348">
        <v>2</v>
      </c>
      <c r="H348">
        <v>11</v>
      </c>
      <c r="I348">
        <v>11</v>
      </c>
      <c r="J348">
        <v>48.5</v>
      </c>
      <c r="K348">
        <f t="shared" si="26"/>
        <v>0.7</v>
      </c>
      <c r="L348">
        <f t="shared" si="25"/>
        <v>1</v>
      </c>
      <c r="M348">
        <f t="shared" si="27"/>
        <v>0.7</v>
      </c>
      <c r="N348">
        <f t="shared" si="28"/>
        <v>0</v>
      </c>
      <c r="O348">
        <f t="shared" si="29"/>
        <v>0.68499999999999994</v>
      </c>
    </row>
    <row r="349" spans="1:15" x14ac:dyDescent="0.2">
      <c r="A349" t="s">
        <v>64</v>
      </c>
      <c r="B349" t="s">
        <v>4141</v>
      </c>
      <c r="C349">
        <v>773</v>
      </c>
      <c r="D349">
        <v>396</v>
      </c>
      <c r="E349">
        <v>1903</v>
      </c>
      <c r="F349">
        <v>0</v>
      </c>
      <c r="G349">
        <v>4</v>
      </c>
      <c r="H349">
        <v>11</v>
      </c>
      <c r="I349">
        <v>11</v>
      </c>
      <c r="J349">
        <v>48</v>
      </c>
      <c r="K349">
        <f t="shared" si="26"/>
        <v>0.7</v>
      </c>
      <c r="L349">
        <f t="shared" ref="L349:L387" si="30">IF(E349=0,0,IF(F349=0,1,IF(ABS(1-(SUM(E349,F349)/E349))&lt;=0.05,1,IF(ABS(1-(SUM(E349,F349)/E349))&lt;=0.1,0.8,IF(ABS(1-(SUM(E349,F349)/E349))&lt;=0.2,0.7,0.6)))))</f>
        <v>1</v>
      </c>
      <c r="M349">
        <f t="shared" si="27"/>
        <v>0.7</v>
      </c>
      <c r="N349">
        <f t="shared" si="28"/>
        <v>0</v>
      </c>
      <c r="O349">
        <f t="shared" si="29"/>
        <v>0.68499999999999994</v>
      </c>
    </row>
    <row r="350" spans="1:15" x14ac:dyDescent="0.2">
      <c r="A350" t="s">
        <v>64</v>
      </c>
      <c r="B350" t="s">
        <v>4150</v>
      </c>
      <c r="C350">
        <v>1162.06</v>
      </c>
      <c r="D350">
        <v>882</v>
      </c>
      <c r="E350">
        <v>1029</v>
      </c>
      <c r="F350">
        <v>0</v>
      </c>
      <c r="G350">
        <v>1</v>
      </c>
      <c r="H350">
        <v>6</v>
      </c>
      <c r="I350">
        <v>6</v>
      </c>
      <c r="J350">
        <v>25.200000000000003</v>
      </c>
      <c r="K350">
        <f t="shared" si="26"/>
        <v>0.7</v>
      </c>
      <c r="L350">
        <f t="shared" si="30"/>
        <v>1</v>
      </c>
      <c r="M350">
        <f t="shared" si="27"/>
        <v>0.7</v>
      </c>
      <c r="N350">
        <f t="shared" si="28"/>
        <v>0</v>
      </c>
      <c r="O350">
        <f t="shared" si="29"/>
        <v>0.68499999999999994</v>
      </c>
    </row>
    <row r="351" spans="1:15" x14ac:dyDescent="0.2">
      <c r="A351" t="s">
        <v>64</v>
      </c>
      <c r="B351" t="s">
        <v>4162</v>
      </c>
      <c r="C351">
        <v>639.77</v>
      </c>
      <c r="D351">
        <v>212</v>
      </c>
      <c r="E351">
        <v>1600</v>
      </c>
      <c r="F351">
        <v>0</v>
      </c>
      <c r="G351">
        <v>0</v>
      </c>
      <c r="H351">
        <v>9</v>
      </c>
      <c r="I351">
        <v>9</v>
      </c>
      <c r="J351">
        <v>33</v>
      </c>
      <c r="K351">
        <f t="shared" si="26"/>
        <v>0.7</v>
      </c>
      <c r="L351">
        <f t="shared" si="30"/>
        <v>1</v>
      </c>
      <c r="M351">
        <f t="shared" si="27"/>
        <v>1</v>
      </c>
      <c r="N351">
        <f t="shared" si="28"/>
        <v>0</v>
      </c>
      <c r="O351">
        <f t="shared" si="29"/>
        <v>0.73</v>
      </c>
    </row>
    <row r="352" spans="1:15" x14ac:dyDescent="0.2">
      <c r="A352" t="s">
        <v>64</v>
      </c>
      <c r="B352" t="s">
        <v>4151</v>
      </c>
      <c r="C352">
        <v>670.36</v>
      </c>
      <c r="D352">
        <v>353</v>
      </c>
      <c r="E352">
        <v>2365</v>
      </c>
      <c r="F352">
        <v>0</v>
      </c>
      <c r="G352">
        <v>3</v>
      </c>
      <c r="H352">
        <v>12</v>
      </c>
      <c r="I352">
        <v>12</v>
      </c>
      <c r="J352">
        <v>54</v>
      </c>
      <c r="K352">
        <f t="shared" si="26"/>
        <v>0.7</v>
      </c>
      <c r="L352">
        <f t="shared" si="30"/>
        <v>1</v>
      </c>
      <c r="M352">
        <f t="shared" si="27"/>
        <v>0.7</v>
      </c>
      <c r="N352">
        <f t="shared" si="28"/>
        <v>0</v>
      </c>
      <c r="O352">
        <f t="shared" si="29"/>
        <v>0.68499999999999994</v>
      </c>
    </row>
    <row r="353" spans="1:15" x14ac:dyDescent="0.2">
      <c r="A353" t="s">
        <v>64</v>
      </c>
      <c r="B353" t="s">
        <v>4156</v>
      </c>
      <c r="C353">
        <v>670.48</v>
      </c>
      <c r="D353">
        <v>501</v>
      </c>
      <c r="E353">
        <v>1764</v>
      </c>
      <c r="F353">
        <v>0</v>
      </c>
      <c r="G353">
        <v>2</v>
      </c>
      <c r="H353">
        <v>10</v>
      </c>
      <c r="I353">
        <v>10</v>
      </c>
      <c r="J353">
        <v>43.1</v>
      </c>
      <c r="K353">
        <f t="shared" si="26"/>
        <v>0.7</v>
      </c>
      <c r="L353">
        <f t="shared" si="30"/>
        <v>1</v>
      </c>
      <c r="M353">
        <f t="shared" si="27"/>
        <v>0.7</v>
      </c>
      <c r="N353">
        <f t="shared" si="28"/>
        <v>0</v>
      </c>
      <c r="O353">
        <f t="shared" si="29"/>
        <v>0.68499999999999994</v>
      </c>
    </row>
    <row r="354" spans="1:15" x14ac:dyDescent="0.2">
      <c r="A354" t="s">
        <v>64</v>
      </c>
      <c r="B354" t="s">
        <v>4142</v>
      </c>
      <c r="C354">
        <v>1523.15</v>
      </c>
      <c r="D354">
        <v>1372</v>
      </c>
      <c r="E354">
        <v>2451</v>
      </c>
      <c r="F354">
        <v>0</v>
      </c>
      <c r="G354">
        <v>3</v>
      </c>
      <c r="H354">
        <v>14</v>
      </c>
      <c r="I354">
        <v>14</v>
      </c>
      <c r="J354">
        <v>43.400000000000006</v>
      </c>
      <c r="K354">
        <f t="shared" si="26"/>
        <v>0.8</v>
      </c>
      <c r="L354">
        <f t="shared" si="30"/>
        <v>1</v>
      </c>
      <c r="M354">
        <f t="shared" si="27"/>
        <v>0.7</v>
      </c>
      <c r="N354">
        <f t="shared" si="28"/>
        <v>0</v>
      </c>
      <c r="O354">
        <f t="shared" si="29"/>
        <v>0.72500000000000009</v>
      </c>
    </row>
    <row r="355" spans="1:15" x14ac:dyDescent="0.2">
      <c r="A355" t="s">
        <v>64</v>
      </c>
      <c r="B355" t="s">
        <v>4143</v>
      </c>
      <c r="C355">
        <v>2264.2600000000002</v>
      </c>
      <c r="D355">
        <v>1206</v>
      </c>
      <c r="E355">
        <v>1764</v>
      </c>
      <c r="F355">
        <v>0</v>
      </c>
      <c r="G355">
        <v>3</v>
      </c>
      <c r="H355">
        <v>10</v>
      </c>
      <c r="I355">
        <v>10</v>
      </c>
      <c r="J355">
        <v>43.1</v>
      </c>
      <c r="K355">
        <f t="shared" si="26"/>
        <v>0.7</v>
      </c>
      <c r="L355">
        <f t="shared" si="30"/>
        <v>1</v>
      </c>
      <c r="M355">
        <f t="shared" si="27"/>
        <v>0.7</v>
      </c>
      <c r="N355">
        <f t="shared" si="28"/>
        <v>0</v>
      </c>
      <c r="O355">
        <f t="shared" si="29"/>
        <v>0.68499999999999994</v>
      </c>
    </row>
    <row r="356" spans="1:15" x14ac:dyDescent="0.2">
      <c r="A356" t="s">
        <v>64</v>
      </c>
      <c r="B356" t="s">
        <v>4144</v>
      </c>
      <c r="C356">
        <v>600</v>
      </c>
      <c r="D356">
        <v>432</v>
      </c>
      <c r="E356">
        <v>1868</v>
      </c>
      <c r="F356">
        <v>0</v>
      </c>
      <c r="G356">
        <v>3</v>
      </c>
      <c r="H356">
        <v>10</v>
      </c>
      <c r="I356">
        <v>10</v>
      </c>
      <c r="J356">
        <v>37.5</v>
      </c>
      <c r="K356">
        <f t="shared" si="26"/>
        <v>0.7</v>
      </c>
      <c r="L356">
        <f t="shared" si="30"/>
        <v>1</v>
      </c>
      <c r="M356">
        <f t="shared" si="27"/>
        <v>0.7</v>
      </c>
      <c r="N356">
        <f t="shared" si="28"/>
        <v>0</v>
      </c>
      <c r="O356">
        <f t="shared" si="29"/>
        <v>0.68499999999999994</v>
      </c>
    </row>
    <row r="357" spans="1:15" x14ac:dyDescent="0.2">
      <c r="A357" t="s">
        <v>64</v>
      </c>
      <c r="B357" t="s">
        <v>4147</v>
      </c>
      <c r="C357">
        <v>1657.45</v>
      </c>
      <c r="D357">
        <v>1014</v>
      </c>
      <c r="E357">
        <v>1941</v>
      </c>
      <c r="F357">
        <v>207</v>
      </c>
      <c r="G357">
        <v>1</v>
      </c>
      <c r="H357">
        <v>12</v>
      </c>
      <c r="I357">
        <v>12</v>
      </c>
      <c r="J357">
        <v>44.9</v>
      </c>
      <c r="K357">
        <f t="shared" si="26"/>
        <v>0.7</v>
      </c>
      <c r="L357">
        <f t="shared" si="30"/>
        <v>0.7</v>
      </c>
      <c r="M357">
        <f t="shared" si="27"/>
        <v>0.7</v>
      </c>
      <c r="N357">
        <f t="shared" si="28"/>
        <v>0</v>
      </c>
      <c r="O357">
        <f t="shared" si="29"/>
        <v>0.59499999999999997</v>
      </c>
    </row>
    <row r="358" spans="1:15" x14ac:dyDescent="0.2">
      <c r="A358" t="s">
        <v>64</v>
      </c>
      <c r="B358" t="s">
        <v>4160</v>
      </c>
      <c r="C358">
        <v>650.31999999999994</v>
      </c>
      <c r="D358">
        <v>176.11</v>
      </c>
      <c r="E358">
        <v>2193</v>
      </c>
      <c r="F358">
        <v>0</v>
      </c>
      <c r="G358">
        <v>1</v>
      </c>
      <c r="H358">
        <v>12</v>
      </c>
      <c r="I358">
        <v>12</v>
      </c>
      <c r="J358">
        <v>35.900000000000006</v>
      </c>
      <c r="K358">
        <f t="shared" si="26"/>
        <v>0.7</v>
      </c>
      <c r="L358">
        <f t="shared" si="30"/>
        <v>1</v>
      </c>
      <c r="M358">
        <f t="shared" si="27"/>
        <v>0.7</v>
      </c>
      <c r="N358">
        <f t="shared" si="28"/>
        <v>0</v>
      </c>
      <c r="O358">
        <f t="shared" si="29"/>
        <v>0.68499999999999994</v>
      </c>
    </row>
    <row r="359" spans="1:15" x14ac:dyDescent="0.2">
      <c r="A359" t="s">
        <v>64</v>
      </c>
      <c r="B359" t="s">
        <v>4152</v>
      </c>
      <c r="C359">
        <v>1366.62</v>
      </c>
      <c r="D359">
        <v>898</v>
      </c>
      <c r="E359">
        <v>1737</v>
      </c>
      <c r="F359">
        <v>0</v>
      </c>
      <c r="G359">
        <v>1</v>
      </c>
      <c r="H359">
        <v>10</v>
      </c>
      <c r="I359">
        <v>10</v>
      </c>
      <c r="J359">
        <v>36.500000000000007</v>
      </c>
      <c r="K359">
        <f t="shared" si="26"/>
        <v>0.7</v>
      </c>
      <c r="L359">
        <f t="shared" si="30"/>
        <v>1</v>
      </c>
      <c r="M359">
        <f t="shared" si="27"/>
        <v>0.7</v>
      </c>
      <c r="N359">
        <f t="shared" si="28"/>
        <v>0</v>
      </c>
      <c r="O359">
        <f t="shared" si="29"/>
        <v>0.68499999999999994</v>
      </c>
    </row>
    <row r="360" spans="1:15" x14ac:dyDescent="0.2">
      <c r="A360" t="s">
        <v>4180</v>
      </c>
      <c r="B360" t="s">
        <v>4153</v>
      </c>
      <c r="C360">
        <v>256</v>
      </c>
      <c r="D360">
        <v>256</v>
      </c>
      <c r="E360">
        <v>70</v>
      </c>
      <c r="F360">
        <v>0</v>
      </c>
      <c r="G360">
        <v>1</v>
      </c>
      <c r="H360">
        <v>1</v>
      </c>
      <c r="I360">
        <v>1</v>
      </c>
      <c r="J360">
        <v>5.9</v>
      </c>
      <c r="K360">
        <f t="shared" si="26"/>
        <v>1</v>
      </c>
      <c r="L360">
        <f t="shared" si="30"/>
        <v>1</v>
      </c>
      <c r="M360">
        <f t="shared" si="27"/>
        <v>0.7</v>
      </c>
      <c r="N360">
        <f t="shared" si="28"/>
        <v>0.9</v>
      </c>
      <c r="O360">
        <f t="shared" si="29"/>
        <v>0.94</v>
      </c>
    </row>
    <row r="361" spans="1:15" x14ac:dyDescent="0.2">
      <c r="A361" t="s">
        <v>4180</v>
      </c>
      <c r="B361" t="s">
        <v>4148</v>
      </c>
      <c r="C361">
        <v>0</v>
      </c>
      <c r="D361">
        <v>65.209999999999994</v>
      </c>
      <c r="E361">
        <v>70</v>
      </c>
      <c r="F361">
        <v>0</v>
      </c>
      <c r="G361">
        <v>0</v>
      </c>
      <c r="H361">
        <v>1</v>
      </c>
      <c r="I361">
        <v>1</v>
      </c>
      <c r="J361">
        <v>5.9</v>
      </c>
      <c r="K361">
        <f t="shared" si="26"/>
        <v>0.6</v>
      </c>
      <c r="L361">
        <f t="shared" si="30"/>
        <v>1</v>
      </c>
      <c r="M361">
        <f t="shared" si="27"/>
        <v>1</v>
      </c>
      <c r="N361">
        <f t="shared" si="28"/>
        <v>0.9</v>
      </c>
      <c r="O361">
        <f t="shared" si="29"/>
        <v>0.82500000000000007</v>
      </c>
    </row>
    <row r="362" spans="1:15" x14ac:dyDescent="0.2">
      <c r="A362" t="s">
        <v>4180</v>
      </c>
      <c r="B362" t="s">
        <v>4145</v>
      </c>
      <c r="C362">
        <v>0</v>
      </c>
      <c r="D362">
        <v>75.069999999999993</v>
      </c>
      <c r="E362">
        <v>75</v>
      </c>
      <c r="F362">
        <v>0</v>
      </c>
      <c r="G362">
        <v>0</v>
      </c>
      <c r="H362">
        <v>1</v>
      </c>
      <c r="I362">
        <v>1</v>
      </c>
      <c r="J362">
        <v>5.9</v>
      </c>
      <c r="K362">
        <f t="shared" si="26"/>
        <v>0.6</v>
      </c>
      <c r="L362">
        <f t="shared" si="30"/>
        <v>1</v>
      </c>
      <c r="M362">
        <f t="shared" si="27"/>
        <v>1</v>
      </c>
      <c r="N362">
        <f t="shared" si="28"/>
        <v>0.9</v>
      </c>
      <c r="O362">
        <f t="shared" si="29"/>
        <v>0.82500000000000007</v>
      </c>
    </row>
    <row r="363" spans="1:15" x14ac:dyDescent="0.2">
      <c r="A363" t="s">
        <v>4180</v>
      </c>
      <c r="B363" t="s">
        <v>4157</v>
      </c>
      <c r="C363">
        <v>236.63</v>
      </c>
      <c r="D363">
        <v>236.63</v>
      </c>
      <c r="E363">
        <v>70</v>
      </c>
      <c r="F363">
        <v>0</v>
      </c>
      <c r="G363">
        <v>1</v>
      </c>
      <c r="H363">
        <v>1</v>
      </c>
      <c r="I363">
        <v>1</v>
      </c>
      <c r="J363">
        <v>5.9</v>
      </c>
      <c r="K363">
        <f t="shared" si="26"/>
        <v>1</v>
      </c>
      <c r="L363">
        <f t="shared" si="30"/>
        <v>1</v>
      </c>
      <c r="M363">
        <f t="shared" si="27"/>
        <v>0.7</v>
      </c>
      <c r="N363">
        <f t="shared" si="28"/>
        <v>0.9</v>
      </c>
      <c r="O363">
        <f t="shared" si="29"/>
        <v>0.94</v>
      </c>
    </row>
    <row r="364" spans="1:15" x14ac:dyDescent="0.2">
      <c r="A364" t="s">
        <v>4180</v>
      </c>
      <c r="B364" t="s">
        <v>4163</v>
      </c>
      <c r="C364">
        <v>324.13</v>
      </c>
      <c r="D364">
        <v>360</v>
      </c>
      <c r="E364">
        <v>300</v>
      </c>
      <c r="F364">
        <v>0</v>
      </c>
      <c r="G364">
        <v>1</v>
      </c>
      <c r="H364">
        <v>2</v>
      </c>
      <c r="I364">
        <v>2</v>
      </c>
      <c r="J364">
        <v>9.1000000000000014</v>
      </c>
      <c r="K364">
        <f t="shared" si="26"/>
        <v>0.9</v>
      </c>
      <c r="L364">
        <f t="shared" si="30"/>
        <v>1</v>
      </c>
      <c r="M364">
        <f t="shared" si="27"/>
        <v>0.7</v>
      </c>
      <c r="N364">
        <f t="shared" si="28"/>
        <v>0</v>
      </c>
      <c r="O364">
        <f t="shared" si="29"/>
        <v>0.76500000000000001</v>
      </c>
    </row>
    <row r="365" spans="1:15" x14ac:dyDescent="0.2">
      <c r="A365" t="s">
        <v>4180</v>
      </c>
      <c r="B365" t="s">
        <v>4158</v>
      </c>
      <c r="C365">
        <v>163</v>
      </c>
      <c r="D365">
        <v>438</v>
      </c>
      <c r="E365">
        <v>300</v>
      </c>
      <c r="F365">
        <v>0</v>
      </c>
      <c r="G365">
        <v>1</v>
      </c>
      <c r="H365">
        <v>2</v>
      </c>
      <c r="I365">
        <v>2</v>
      </c>
      <c r="J365">
        <v>9.1000000000000014</v>
      </c>
      <c r="K365">
        <f t="shared" si="26"/>
        <v>0.7</v>
      </c>
      <c r="L365">
        <f t="shared" si="30"/>
        <v>1</v>
      </c>
      <c r="M365">
        <f t="shared" si="27"/>
        <v>0.7</v>
      </c>
      <c r="N365">
        <f t="shared" si="28"/>
        <v>0</v>
      </c>
      <c r="O365">
        <f t="shared" si="29"/>
        <v>0.68499999999999994</v>
      </c>
    </row>
    <row r="366" spans="1:15" x14ac:dyDescent="0.2">
      <c r="A366" t="s">
        <v>4180</v>
      </c>
      <c r="B366" t="s">
        <v>4135</v>
      </c>
      <c r="C366">
        <v>401</v>
      </c>
      <c r="D366">
        <v>785</v>
      </c>
      <c r="E366">
        <v>300</v>
      </c>
      <c r="F366">
        <v>0</v>
      </c>
      <c r="G366">
        <v>0</v>
      </c>
      <c r="H366">
        <v>2</v>
      </c>
      <c r="I366">
        <v>2</v>
      </c>
      <c r="J366">
        <v>9.1000000000000014</v>
      </c>
      <c r="K366">
        <f t="shared" si="26"/>
        <v>0.7</v>
      </c>
      <c r="L366">
        <f t="shared" si="30"/>
        <v>1</v>
      </c>
      <c r="M366">
        <f t="shared" si="27"/>
        <v>1</v>
      </c>
      <c r="N366">
        <f t="shared" si="28"/>
        <v>0</v>
      </c>
      <c r="O366">
        <f t="shared" si="29"/>
        <v>0.73</v>
      </c>
    </row>
    <row r="367" spans="1:15" x14ac:dyDescent="0.2">
      <c r="A367" t="s">
        <v>4180</v>
      </c>
      <c r="B367" t="s">
        <v>4136</v>
      </c>
      <c r="C367">
        <v>411.12</v>
      </c>
      <c r="D367">
        <v>690.12</v>
      </c>
      <c r="E367">
        <v>370</v>
      </c>
      <c r="F367">
        <v>0</v>
      </c>
      <c r="G367">
        <v>0</v>
      </c>
      <c r="H367">
        <v>3</v>
      </c>
      <c r="I367">
        <v>3</v>
      </c>
      <c r="J367">
        <v>15.000000000000002</v>
      </c>
      <c r="K367">
        <f t="shared" si="26"/>
        <v>0.7</v>
      </c>
      <c r="L367">
        <f t="shared" si="30"/>
        <v>1</v>
      </c>
      <c r="M367">
        <f t="shared" si="27"/>
        <v>1</v>
      </c>
      <c r="N367">
        <f t="shared" si="28"/>
        <v>0.7</v>
      </c>
      <c r="O367">
        <f t="shared" si="29"/>
        <v>0.83499999999999996</v>
      </c>
    </row>
    <row r="368" spans="1:15" x14ac:dyDescent="0.2">
      <c r="A368" t="s">
        <v>4180</v>
      </c>
      <c r="B368" t="s">
        <v>4137</v>
      </c>
      <c r="C368">
        <v>1324</v>
      </c>
      <c r="D368">
        <v>1324</v>
      </c>
      <c r="E368">
        <v>300</v>
      </c>
      <c r="F368">
        <v>0</v>
      </c>
      <c r="G368">
        <v>2</v>
      </c>
      <c r="H368">
        <v>2</v>
      </c>
      <c r="I368">
        <v>2</v>
      </c>
      <c r="J368">
        <v>9.1000000000000014</v>
      </c>
      <c r="K368">
        <f t="shared" si="26"/>
        <v>1</v>
      </c>
      <c r="L368">
        <f t="shared" si="30"/>
        <v>1</v>
      </c>
      <c r="M368">
        <f t="shared" si="27"/>
        <v>0.7</v>
      </c>
      <c r="N368">
        <f t="shared" si="28"/>
        <v>0</v>
      </c>
      <c r="O368">
        <f t="shared" si="29"/>
        <v>0.80499999999999994</v>
      </c>
    </row>
    <row r="369" spans="1:15" x14ac:dyDescent="0.2">
      <c r="A369" t="s">
        <v>4180</v>
      </c>
      <c r="B369" t="s">
        <v>4146</v>
      </c>
      <c r="C369">
        <v>39</v>
      </c>
      <c r="D369">
        <v>543.13</v>
      </c>
      <c r="E369">
        <v>295</v>
      </c>
      <c r="F369">
        <v>0</v>
      </c>
      <c r="G369">
        <v>1</v>
      </c>
      <c r="H369">
        <v>2</v>
      </c>
      <c r="I369">
        <v>2</v>
      </c>
      <c r="J369">
        <v>9.1000000000000014</v>
      </c>
      <c r="K369">
        <f t="shared" si="26"/>
        <v>0.7</v>
      </c>
      <c r="L369">
        <f t="shared" si="30"/>
        <v>1</v>
      </c>
      <c r="M369">
        <f t="shared" si="27"/>
        <v>0.7</v>
      </c>
      <c r="N369">
        <f t="shared" si="28"/>
        <v>0</v>
      </c>
      <c r="O369">
        <f t="shared" si="29"/>
        <v>0.68499999999999994</v>
      </c>
    </row>
    <row r="370" spans="1:15" x14ac:dyDescent="0.2">
      <c r="A370" t="s">
        <v>4180</v>
      </c>
      <c r="B370" t="s">
        <v>4154</v>
      </c>
      <c r="C370">
        <v>113.6</v>
      </c>
      <c r="D370">
        <v>1016.6</v>
      </c>
      <c r="E370">
        <v>370</v>
      </c>
      <c r="F370">
        <v>0</v>
      </c>
      <c r="G370">
        <v>0</v>
      </c>
      <c r="H370">
        <v>3</v>
      </c>
      <c r="I370">
        <v>3</v>
      </c>
      <c r="J370">
        <v>15</v>
      </c>
      <c r="K370">
        <f t="shared" si="26"/>
        <v>0.7</v>
      </c>
      <c r="L370">
        <f t="shared" si="30"/>
        <v>1</v>
      </c>
      <c r="M370">
        <f t="shared" si="27"/>
        <v>1</v>
      </c>
      <c r="N370">
        <f t="shared" si="28"/>
        <v>0.7</v>
      </c>
      <c r="O370">
        <f t="shared" si="29"/>
        <v>0.83499999999999996</v>
      </c>
    </row>
    <row r="371" spans="1:15" x14ac:dyDescent="0.2">
      <c r="A371" t="s">
        <v>4180</v>
      </c>
      <c r="B371" t="s">
        <v>4149</v>
      </c>
      <c r="C371">
        <v>48.23</v>
      </c>
      <c r="D371">
        <v>189.23</v>
      </c>
      <c r="E371">
        <v>295</v>
      </c>
      <c r="F371">
        <v>0</v>
      </c>
      <c r="G371">
        <v>1</v>
      </c>
      <c r="H371">
        <v>2</v>
      </c>
      <c r="I371">
        <v>2</v>
      </c>
      <c r="J371">
        <v>9.1000000000000014</v>
      </c>
      <c r="K371">
        <f t="shared" si="26"/>
        <v>0.7</v>
      </c>
      <c r="L371">
        <f t="shared" si="30"/>
        <v>1</v>
      </c>
      <c r="M371">
        <f t="shared" si="27"/>
        <v>0.7</v>
      </c>
      <c r="N371">
        <f t="shared" si="28"/>
        <v>0</v>
      </c>
      <c r="O371">
        <f t="shared" si="29"/>
        <v>0.68499999999999994</v>
      </c>
    </row>
    <row r="372" spans="1:15" x14ac:dyDescent="0.2">
      <c r="A372" t="s">
        <v>4180</v>
      </c>
      <c r="B372" t="s">
        <v>4159</v>
      </c>
      <c r="C372">
        <v>150.95999999999998</v>
      </c>
      <c r="D372">
        <v>150.91</v>
      </c>
      <c r="E372">
        <v>295</v>
      </c>
      <c r="F372">
        <v>0</v>
      </c>
      <c r="G372">
        <v>2</v>
      </c>
      <c r="H372">
        <v>2</v>
      </c>
      <c r="I372">
        <v>2</v>
      </c>
      <c r="J372">
        <v>9.1000000000000014</v>
      </c>
      <c r="K372">
        <f t="shared" si="26"/>
        <v>1</v>
      </c>
      <c r="L372">
        <f t="shared" si="30"/>
        <v>1</v>
      </c>
      <c r="M372">
        <f t="shared" si="27"/>
        <v>0.7</v>
      </c>
      <c r="N372">
        <f t="shared" si="28"/>
        <v>0</v>
      </c>
      <c r="O372">
        <f t="shared" si="29"/>
        <v>0.80499999999999994</v>
      </c>
    </row>
    <row r="373" spans="1:15" x14ac:dyDescent="0.2">
      <c r="A373" t="s">
        <v>4180</v>
      </c>
      <c r="B373" t="s">
        <v>4155</v>
      </c>
      <c r="C373">
        <v>55</v>
      </c>
      <c r="D373">
        <v>55</v>
      </c>
      <c r="E373">
        <v>225</v>
      </c>
      <c r="F373">
        <v>0</v>
      </c>
      <c r="G373">
        <v>1</v>
      </c>
      <c r="H373">
        <v>1</v>
      </c>
      <c r="I373">
        <v>1</v>
      </c>
      <c r="J373">
        <v>3.2</v>
      </c>
      <c r="K373">
        <f t="shared" si="26"/>
        <v>1</v>
      </c>
      <c r="L373">
        <f t="shared" si="30"/>
        <v>1</v>
      </c>
      <c r="M373">
        <f t="shared" si="27"/>
        <v>0.7</v>
      </c>
      <c r="N373">
        <f t="shared" si="28"/>
        <v>0</v>
      </c>
      <c r="O373">
        <f t="shared" si="29"/>
        <v>0.80499999999999994</v>
      </c>
    </row>
    <row r="374" spans="1:15" x14ac:dyDescent="0.2">
      <c r="A374" t="s">
        <v>4180</v>
      </c>
      <c r="B374" t="s">
        <v>4138</v>
      </c>
      <c r="C374">
        <v>26.96</v>
      </c>
      <c r="D374">
        <v>150.30000000000001</v>
      </c>
      <c r="E374">
        <v>295</v>
      </c>
      <c r="F374">
        <v>0</v>
      </c>
      <c r="G374">
        <v>0</v>
      </c>
      <c r="H374">
        <v>2</v>
      </c>
      <c r="I374">
        <v>2</v>
      </c>
      <c r="J374">
        <v>9.1000000000000014</v>
      </c>
      <c r="K374">
        <f t="shared" si="26"/>
        <v>0.7</v>
      </c>
      <c r="L374">
        <f t="shared" si="30"/>
        <v>1</v>
      </c>
      <c r="M374">
        <f t="shared" si="27"/>
        <v>1</v>
      </c>
      <c r="N374">
        <f t="shared" si="28"/>
        <v>0</v>
      </c>
      <c r="O374">
        <f t="shared" si="29"/>
        <v>0.73</v>
      </c>
    </row>
    <row r="375" spans="1:15" x14ac:dyDescent="0.2">
      <c r="A375" t="s">
        <v>4180</v>
      </c>
      <c r="B375" t="s">
        <v>4139</v>
      </c>
      <c r="C375">
        <v>79.650000000000006</v>
      </c>
      <c r="D375">
        <v>85</v>
      </c>
      <c r="E375">
        <v>295</v>
      </c>
      <c r="F375">
        <v>0</v>
      </c>
      <c r="G375">
        <v>0</v>
      </c>
      <c r="H375">
        <v>2</v>
      </c>
      <c r="I375">
        <v>2</v>
      </c>
      <c r="J375">
        <v>9.1000000000000014</v>
      </c>
      <c r="K375">
        <f t="shared" si="26"/>
        <v>0.9</v>
      </c>
      <c r="L375">
        <f t="shared" si="30"/>
        <v>1</v>
      </c>
      <c r="M375">
        <f t="shared" si="27"/>
        <v>1</v>
      </c>
      <c r="N375">
        <f t="shared" si="28"/>
        <v>0</v>
      </c>
      <c r="O375">
        <f t="shared" si="29"/>
        <v>0.81</v>
      </c>
    </row>
    <row r="376" spans="1:15" x14ac:dyDescent="0.2">
      <c r="A376" t="s">
        <v>4180</v>
      </c>
      <c r="B376" t="s">
        <v>4140</v>
      </c>
      <c r="C376">
        <v>278</v>
      </c>
      <c r="D376">
        <v>647.12</v>
      </c>
      <c r="E376">
        <v>370</v>
      </c>
      <c r="F376">
        <v>0</v>
      </c>
      <c r="G376">
        <v>2</v>
      </c>
      <c r="H376">
        <v>3</v>
      </c>
      <c r="I376">
        <v>3</v>
      </c>
      <c r="J376">
        <v>15.000000000000002</v>
      </c>
      <c r="K376">
        <f t="shared" si="26"/>
        <v>0.7</v>
      </c>
      <c r="L376">
        <f t="shared" si="30"/>
        <v>1</v>
      </c>
      <c r="M376">
        <f t="shared" si="27"/>
        <v>0.7</v>
      </c>
      <c r="N376">
        <f t="shared" si="28"/>
        <v>0.7</v>
      </c>
      <c r="O376">
        <f t="shared" si="29"/>
        <v>0.78999999999999992</v>
      </c>
    </row>
    <row r="377" spans="1:15" x14ac:dyDescent="0.2">
      <c r="A377" t="s">
        <v>4180</v>
      </c>
      <c r="B377" t="s">
        <v>4141</v>
      </c>
      <c r="C377">
        <v>156.30000000000001</v>
      </c>
      <c r="D377">
        <v>155.30000000000001</v>
      </c>
      <c r="E377">
        <v>295</v>
      </c>
      <c r="F377">
        <v>0</v>
      </c>
      <c r="G377">
        <v>1</v>
      </c>
      <c r="H377">
        <v>2</v>
      </c>
      <c r="I377">
        <v>2</v>
      </c>
      <c r="J377">
        <v>9.1000000000000014</v>
      </c>
      <c r="K377">
        <f t="shared" si="26"/>
        <v>1</v>
      </c>
      <c r="L377">
        <f t="shared" si="30"/>
        <v>1</v>
      </c>
      <c r="M377">
        <f t="shared" si="27"/>
        <v>0.7</v>
      </c>
      <c r="N377">
        <f t="shared" si="28"/>
        <v>0</v>
      </c>
      <c r="O377">
        <f t="shared" si="29"/>
        <v>0.80499999999999994</v>
      </c>
    </row>
    <row r="378" spans="1:15" x14ac:dyDescent="0.2">
      <c r="A378" t="s">
        <v>4180</v>
      </c>
      <c r="B378" t="s">
        <v>4150</v>
      </c>
      <c r="C378">
        <v>870</v>
      </c>
      <c r="D378">
        <v>870</v>
      </c>
      <c r="E378">
        <v>295</v>
      </c>
      <c r="F378">
        <v>0</v>
      </c>
      <c r="G378">
        <v>0</v>
      </c>
      <c r="H378">
        <v>2</v>
      </c>
      <c r="I378">
        <v>2</v>
      </c>
      <c r="J378">
        <v>9.1000000000000014</v>
      </c>
      <c r="K378">
        <f t="shared" si="26"/>
        <v>1</v>
      </c>
      <c r="L378">
        <f t="shared" si="30"/>
        <v>1</v>
      </c>
      <c r="M378">
        <f t="shared" si="27"/>
        <v>1</v>
      </c>
      <c r="N378">
        <f t="shared" si="28"/>
        <v>0</v>
      </c>
      <c r="O378">
        <f t="shared" si="29"/>
        <v>0.85</v>
      </c>
    </row>
    <row r="379" spans="1:15" x14ac:dyDescent="0.2">
      <c r="A379" t="s">
        <v>4180</v>
      </c>
      <c r="B379" t="s">
        <v>4162</v>
      </c>
      <c r="C379">
        <v>1780</v>
      </c>
      <c r="D379">
        <v>1789</v>
      </c>
      <c r="E379">
        <v>225</v>
      </c>
      <c r="F379">
        <v>0</v>
      </c>
      <c r="G379">
        <v>1</v>
      </c>
      <c r="H379">
        <v>1</v>
      </c>
      <c r="I379">
        <v>1</v>
      </c>
      <c r="J379">
        <v>3.2</v>
      </c>
      <c r="K379">
        <f t="shared" si="26"/>
        <v>1</v>
      </c>
      <c r="L379">
        <f t="shared" si="30"/>
        <v>1</v>
      </c>
      <c r="M379">
        <f t="shared" si="27"/>
        <v>0.7</v>
      </c>
      <c r="N379">
        <f t="shared" si="28"/>
        <v>0</v>
      </c>
      <c r="O379">
        <f t="shared" si="29"/>
        <v>0.80499999999999994</v>
      </c>
    </row>
    <row r="380" spans="1:15" x14ac:dyDescent="0.2">
      <c r="A380" t="s">
        <v>4180</v>
      </c>
      <c r="B380" t="s">
        <v>4151</v>
      </c>
      <c r="C380">
        <v>54</v>
      </c>
      <c r="D380">
        <v>121</v>
      </c>
      <c r="E380">
        <v>295</v>
      </c>
      <c r="F380">
        <v>0</v>
      </c>
      <c r="G380">
        <v>1</v>
      </c>
      <c r="H380">
        <v>2</v>
      </c>
      <c r="I380">
        <v>2</v>
      </c>
      <c r="J380">
        <v>9.1000000000000014</v>
      </c>
      <c r="K380">
        <f t="shared" si="26"/>
        <v>0.7</v>
      </c>
      <c r="L380">
        <f t="shared" si="30"/>
        <v>1</v>
      </c>
      <c r="M380">
        <f t="shared" si="27"/>
        <v>0.7</v>
      </c>
      <c r="N380">
        <f t="shared" si="28"/>
        <v>0</v>
      </c>
      <c r="O380">
        <f t="shared" si="29"/>
        <v>0.68499999999999994</v>
      </c>
    </row>
    <row r="381" spans="1:15" x14ac:dyDescent="0.2">
      <c r="A381" t="s">
        <v>4180</v>
      </c>
      <c r="B381" t="s">
        <v>4156</v>
      </c>
      <c r="C381">
        <v>19.2</v>
      </c>
      <c r="D381">
        <v>425.71000000000004</v>
      </c>
      <c r="E381">
        <v>370</v>
      </c>
      <c r="F381">
        <v>0</v>
      </c>
      <c r="G381">
        <v>0</v>
      </c>
      <c r="H381">
        <v>3</v>
      </c>
      <c r="I381">
        <v>3</v>
      </c>
      <c r="J381">
        <v>15</v>
      </c>
      <c r="K381">
        <f t="shared" si="26"/>
        <v>0.7</v>
      </c>
      <c r="L381">
        <f t="shared" si="30"/>
        <v>1</v>
      </c>
      <c r="M381">
        <f t="shared" si="27"/>
        <v>1</v>
      </c>
      <c r="N381">
        <f t="shared" si="28"/>
        <v>0.7</v>
      </c>
      <c r="O381">
        <f t="shared" si="29"/>
        <v>0.83499999999999996</v>
      </c>
    </row>
    <row r="382" spans="1:15" x14ac:dyDescent="0.2">
      <c r="A382" t="s">
        <v>4180</v>
      </c>
      <c r="B382" t="s">
        <v>4142</v>
      </c>
      <c r="C382">
        <v>46.12</v>
      </c>
      <c r="D382">
        <v>1404.48</v>
      </c>
      <c r="E382">
        <v>370</v>
      </c>
      <c r="F382">
        <v>0</v>
      </c>
      <c r="G382">
        <v>0</v>
      </c>
      <c r="H382">
        <v>3</v>
      </c>
      <c r="I382">
        <v>3</v>
      </c>
      <c r="J382">
        <v>15</v>
      </c>
      <c r="K382">
        <f t="shared" si="26"/>
        <v>0.7</v>
      </c>
      <c r="L382">
        <f t="shared" si="30"/>
        <v>1</v>
      </c>
      <c r="M382">
        <f t="shared" si="27"/>
        <v>1</v>
      </c>
      <c r="N382">
        <f t="shared" si="28"/>
        <v>0.7</v>
      </c>
      <c r="O382">
        <f t="shared" si="29"/>
        <v>0.83499999999999996</v>
      </c>
    </row>
    <row r="383" spans="1:15" x14ac:dyDescent="0.2">
      <c r="A383" t="s">
        <v>4180</v>
      </c>
      <c r="B383" t="s">
        <v>4143</v>
      </c>
      <c r="C383">
        <v>650</v>
      </c>
      <c r="D383">
        <v>650</v>
      </c>
      <c r="E383">
        <v>370</v>
      </c>
      <c r="F383">
        <v>0</v>
      </c>
      <c r="G383">
        <v>3</v>
      </c>
      <c r="H383">
        <v>3</v>
      </c>
      <c r="I383">
        <v>3</v>
      </c>
      <c r="J383">
        <v>15</v>
      </c>
      <c r="K383">
        <f t="shared" si="26"/>
        <v>1</v>
      </c>
      <c r="L383">
        <f t="shared" si="30"/>
        <v>1</v>
      </c>
      <c r="M383">
        <f t="shared" si="27"/>
        <v>0.7</v>
      </c>
      <c r="N383">
        <f t="shared" si="28"/>
        <v>0.7</v>
      </c>
      <c r="O383">
        <f t="shared" si="29"/>
        <v>0.90999999999999992</v>
      </c>
    </row>
    <row r="384" spans="1:15" x14ac:dyDescent="0.2">
      <c r="A384" t="s">
        <v>4180</v>
      </c>
      <c r="B384" t="s">
        <v>4144</v>
      </c>
      <c r="C384">
        <v>26</v>
      </c>
      <c r="D384">
        <v>58.9</v>
      </c>
      <c r="E384">
        <v>70</v>
      </c>
      <c r="F384">
        <v>0</v>
      </c>
      <c r="G384">
        <v>0</v>
      </c>
      <c r="H384">
        <v>1</v>
      </c>
      <c r="I384">
        <v>1</v>
      </c>
      <c r="J384">
        <v>5.9</v>
      </c>
      <c r="K384">
        <f t="shared" si="26"/>
        <v>0.7</v>
      </c>
      <c r="L384">
        <f t="shared" si="30"/>
        <v>1</v>
      </c>
      <c r="M384">
        <f t="shared" si="27"/>
        <v>1</v>
      </c>
      <c r="N384">
        <f t="shared" si="28"/>
        <v>0.9</v>
      </c>
      <c r="O384">
        <f t="shared" si="29"/>
        <v>0.86499999999999999</v>
      </c>
    </row>
    <row r="385" spans="1:15" x14ac:dyDescent="0.2">
      <c r="A385" t="s">
        <v>4180</v>
      </c>
      <c r="B385" t="s">
        <v>4147</v>
      </c>
      <c r="C385">
        <v>36.9</v>
      </c>
      <c r="D385">
        <v>767.54</v>
      </c>
      <c r="E385">
        <v>145</v>
      </c>
      <c r="F385">
        <v>0</v>
      </c>
      <c r="G385">
        <v>1</v>
      </c>
      <c r="H385">
        <v>2</v>
      </c>
      <c r="I385">
        <v>2</v>
      </c>
      <c r="J385">
        <v>11.8</v>
      </c>
      <c r="K385">
        <f t="shared" si="26"/>
        <v>0.7</v>
      </c>
      <c r="L385">
        <f t="shared" si="30"/>
        <v>1</v>
      </c>
      <c r="M385">
        <f t="shared" si="27"/>
        <v>0.7</v>
      </c>
      <c r="N385">
        <f t="shared" si="28"/>
        <v>0.9</v>
      </c>
      <c r="O385">
        <f t="shared" si="29"/>
        <v>0.82</v>
      </c>
    </row>
    <row r="386" spans="1:15" x14ac:dyDescent="0.2">
      <c r="A386" t="s">
        <v>4180</v>
      </c>
      <c r="B386" t="s">
        <v>4160</v>
      </c>
      <c r="C386">
        <v>0</v>
      </c>
      <c r="D386">
        <v>24.3</v>
      </c>
      <c r="E386">
        <v>70</v>
      </c>
      <c r="F386">
        <v>0</v>
      </c>
      <c r="G386">
        <v>0</v>
      </c>
      <c r="H386">
        <v>1</v>
      </c>
      <c r="I386">
        <v>1</v>
      </c>
      <c r="J386">
        <v>5.9</v>
      </c>
      <c r="K386">
        <f t="shared" si="26"/>
        <v>0.6</v>
      </c>
      <c r="L386">
        <f t="shared" si="30"/>
        <v>1</v>
      </c>
      <c r="M386">
        <f t="shared" si="27"/>
        <v>1</v>
      </c>
      <c r="N386">
        <f t="shared" si="28"/>
        <v>0.9</v>
      </c>
      <c r="O386">
        <f t="shared" si="29"/>
        <v>0.82500000000000007</v>
      </c>
    </row>
    <row r="387" spans="1:15" x14ac:dyDescent="0.2">
      <c r="A387" t="s">
        <v>4180</v>
      </c>
      <c r="B387" t="s">
        <v>4152</v>
      </c>
      <c r="C387">
        <v>46</v>
      </c>
      <c r="D387">
        <v>446.45</v>
      </c>
      <c r="E387">
        <v>145</v>
      </c>
      <c r="F387">
        <v>0</v>
      </c>
      <c r="G387">
        <v>0</v>
      </c>
      <c r="H387">
        <v>2</v>
      </c>
      <c r="I387">
        <v>2</v>
      </c>
      <c r="J387">
        <v>11.8</v>
      </c>
      <c r="K387">
        <f t="shared" ref="K387" si="31">IF(C387=0,0.6,IF(D387=0,0,IF(AND(C387/D387&gt;0.95,C387/D387&lt;1.05),1,IF(AND(C387/D387&gt;0.9,C387/D387&lt;1.1),0.9,IF(AND(C387/D387&gt;0.8,C387/D387&lt;1.2),0.8,0.7)))))</f>
        <v>0.7</v>
      </c>
      <c r="L387">
        <f t="shared" si="30"/>
        <v>1</v>
      </c>
      <c r="M387">
        <f t="shared" ref="M387" si="32">IF(G387=0,1,IF(G387/H387&lt;0.05,1,IF(G387/H387&lt;1.1*0.05,0.9,IF(G387/H387&lt;0.005*1.2,0.8,0.7))))</f>
        <v>1</v>
      </c>
      <c r="N387">
        <f t="shared" ref="N387" si="33">IF(ABS(1-((J387/I387)/6))&lt;0.1,0.9,IF(ABS(1-((J387/I387)/6))&lt;0.15,0.8,IF(ABS(1-((J387/I387)/6))&lt;0.2,0.7,0)))</f>
        <v>0.9</v>
      </c>
      <c r="O387">
        <f t="shared" ref="O387" si="34">K387*0.4+L387*0.3+M387*0.15+N387*0.15</f>
        <v>0.86499999999999999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opLeftCell="A133" workbookViewId="0">
      <selection activeCell="A153" sqref="A153:XFD388"/>
    </sheetView>
  </sheetViews>
  <sheetFormatPr defaultRowHeight="12.75" x14ac:dyDescent="0.2"/>
  <sheetData>
    <row r="1" spans="1:15" ht="63.75" x14ac:dyDescent="0.2">
      <c r="A1" t="s">
        <v>473</v>
      </c>
      <c r="B1" t="s">
        <v>4133</v>
      </c>
      <c r="C1" t="s">
        <v>4130</v>
      </c>
      <c r="D1" t="s">
        <v>4131</v>
      </c>
      <c r="E1" t="s">
        <v>4</v>
      </c>
      <c r="F1" t="s">
        <v>2</v>
      </c>
      <c r="G1" t="s">
        <v>4165</v>
      </c>
      <c r="H1" t="s">
        <v>4178</v>
      </c>
      <c r="I1" t="s">
        <v>4167</v>
      </c>
      <c r="J1" t="s">
        <v>4166</v>
      </c>
      <c r="K1" s="10" t="s">
        <v>4173</v>
      </c>
      <c r="L1" s="10" t="s">
        <v>4174</v>
      </c>
      <c r="M1" s="10" t="s">
        <v>4175</v>
      </c>
      <c r="N1" s="10" t="s">
        <v>4176</v>
      </c>
      <c r="O1" s="10" t="s">
        <v>4177</v>
      </c>
    </row>
    <row r="2" spans="1:15" x14ac:dyDescent="0.2">
      <c r="A2" t="s">
        <v>103</v>
      </c>
      <c r="B2" t="s">
        <v>4153</v>
      </c>
      <c r="C2">
        <v>7892.2</v>
      </c>
      <c r="D2">
        <v>7352.41</v>
      </c>
      <c r="E2">
        <v>13357</v>
      </c>
      <c r="F2">
        <v>309</v>
      </c>
      <c r="G2">
        <v>2</v>
      </c>
      <c r="H2">
        <v>46</v>
      </c>
      <c r="I2">
        <v>46</v>
      </c>
      <c r="J2">
        <v>233.10000000000002</v>
      </c>
      <c r="K2">
        <f>IF(C2=0,0.6,IF(D2=0,0,IF(AND(C2/D2&gt;0.95,C2/D2&lt;1.05),1,IF(AND(C2/D2&gt;0.9,C2/D2&lt;1.1),0.9,IF(AND(C2/D2&gt;0.8,C2/D2&lt;1.2),0.8,0.7)))))</f>
        <v>0.9</v>
      </c>
      <c r="L2">
        <f>IF(E2=0,0,IF(F2=0,1,IF(ABS(1-(SUM(E2,F2)/E2))&lt;=0.05,1,IF(ABS(1-(SUM(E2,F2)/E2))&lt;=0.1,0.8,IF(ABS(1-(SUM(E2,F2)/E2))&lt;=0.2,0.7,0.6)))))</f>
        <v>1</v>
      </c>
      <c r="M2">
        <f>IF(G2=0,1,IF(G2/H2&lt;0.05,1,IF(G2/H2&lt;1.1*0.05,0.9,IF(G2/H2&lt;0.005*1.2,0.8,0.7))))</f>
        <v>1</v>
      </c>
      <c r="N2">
        <f>IF(ABS(1-((J2/I2)/6))&lt;0.1,0.9,IF(ABS(1-((J2/I2)/6))&lt;0.15,0.8,IF(ABS(1-((J2/I2)/6))&lt;0.2,0.7,0)))</f>
        <v>0.7</v>
      </c>
      <c r="O2">
        <f>K2*0.4+L2*0.3+M2*0.15+N2*0.15</f>
        <v>0.91500000000000004</v>
      </c>
    </row>
    <row r="3" spans="1:15" x14ac:dyDescent="0.2">
      <c r="A3" t="s">
        <v>103</v>
      </c>
      <c r="B3" t="s">
        <v>4134</v>
      </c>
      <c r="C3">
        <v>810</v>
      </c>
      <c r="D3">
        <v>2296</v>
      </c>
      <c r="E3">
        <v>3659</v>
      </c>
      <c r="F3">
        <v>632</v>
      </c>
      <c r="H3">
        <v>14</v>
      </c>
      <c r="I3">
        <v>14</v>
      </c>
      <c r="J3">
        <v>75.900000000000006</v>
      </c>
      <c r="K3">
        <f t="shared" ref="K3:K66" si="0">IF(C3=0,0.6,IF(D3=0,0,IF(AND(C3/D3&gt;0.95,C3/D3&lt;1.05),1,IF(AND(C3/D3&gt;0.9,C3/D3&lt;1.1),0.9,IF(AND(C3/D3&gt;0.8,C3/D3&lt;1.2),0.8,0.7)))))</f>
        <v>0.7</v>
      </c>
      <c r="L3">
        <f t="shared" ref="L3:L66" si="1">IF(E3=0,0,IF(F3=0,1,IF(ABS(1-(SUM(E3,F3)/E3))&lt;=0.05,1,IF(ABS(1-(SUM(E3,F3)/E3))&lt;=0.1,0.8,IF(ABS(1-(SUM(E3,F3)/E3))&lt;=0.2,0.7,0.6)))))</f>
        <v>0.7</v>
      </c>
      <c r="M3">
        <f t="shared" ref="M3:M66" si="2">IF(G3=0,1,IF(G3/H3&lt;0.05,1,IF(G3/H3&lt;1.1*0.05,0.9,IF(G3/H3&lt;0.005*1.2,0.8,0.7))))</f>
        <v>1</v>
      </c>
      <c r="N3">
        <f t="shared" ref="N3:N66" si="3">IF(ABS(1-((J3/I3)/6))&lt;0.1,0.9,IF(ABS(1-((J3/I3)/6))&lt;0.15,0.8,IF(ABS(1-((J3/I3)/6))&lt;0.2,0.7,0)))</f>
        <v>0.9</v>
      </c>
      <c r="O3">
        <f t="shared" ref="O3:O66" si="4">K3*0.4+L3*0.3+M3*0.15+N3*0.15</f>
        <v>0.77500000000000002</v>
      </c>
    </row>
    <row r="4" spans="1:15" x14ac:dyDescent="0.2">
      <c r="A4" t="s">
        <v>103</v>
      </c>
      <c r="B4" t="s">
        <v>4148</v>
      </c>
      <c r="C4">
        <v>5965</v>
      </c>
      <c r="D4">
        <v>5732</v>
      </c>
      <c r="E4">
        <v>9759</v>
      </c>
      <c r="F4">
        <v>632</v>
      </c>
      <c r="G4">
        <v>1</v>
      </c>
      <c r="H4">
        <v>36</v>
      </c>
      <c r="I4">
        <v>36</v>
      </c>
      <c r="J4">
        <v>186.50000000000009</v>
      </c>
      <c r="K4">
        <f t="shared" si="0"/>
        <v>1</v>
      </c>
      <c r="L4">
        <f t="shared" si="1"/>
        <v>0.8</v>
      </c>
      <c r="M4">
        <f t="shared" si="2"/>
        <v>1</v>
      </c>
      <c r="N4">
        <f t="shared" si="3"/>
        <v>0.8</v>
      </c>
      <c r="O4">
        <f t="shared" si="4"/>
        <v>0.91</v>
      </c>
    </row>
    <row r="5" spans="1:15" x14ac:dyDescent="0.2">
      <c r="A5" t="s">
        <v>103</v>
      </c>
      <c r="B5" t="s">
        <v>4145</v>
      </c>
      <c r="C5">
        <v>6133</v>
      </c>
      <c r="D5">
        <v>4137</v>
      </c>
      <c r="E5">
        <v>6657</v>
      </c>
      <c r="F5">
        <v>632</v>
      </c>
      <c r="H5">
        <v>24</v>
      </c>
      <c r="I5">
        <v>24</v>
      </c>
      <c r="J5">
        <v>130.29999999999998</v>
      </c>
      <c r="K5">
        <f t="shared" si="0"/>
        <v>0.7</v>
      </c>
      <c r="L5">
        <f t="shared" si="1"/>
        <v>0.8</v>
      </c>
      <c r="M5">
        <f t="shared" si="2"/>
        <v>1</v>
      </c>
      <c r="N5">
        <f t="shared" si="3"/>
        <v>0.9</v>
      </c>
      <c r="O5">
        <f t="shared" si="4"/>
        <v>0.80500000000000005</v>
      </c>
    </row>
    <row r="6" spans="1:15" x14ac:dyDescent="0.2">
      <c r="A6" t="s">
        <v>103</v>
      </c>
      <c r="B6" t="s">
        <v>4157</v>
      </c>
      <c r="C6">
        <v>2888</v>
      </c>
      <c r="D6">
        <v>3868</v>
      </c>
      <c r="E6">
        <v>8551</v>
      </c>
      <c r="F6">
        <v>632</v>
      </c>
      <c r="G6">
        <v>1</v>
      </c>
      <c r="H6">
        <v>30</v>
      </c>
      <c r="I6">
        <v>30</v>
      </c>
      <c r="J6">
        <v>159.70000000000005</v>
      </c>
      <c r="K6">
        <f t="shared" si="0"/>
        <v>0.7</v>
      </c>
      <c r="L6">
        <f t="shared" si="1"/>
        <v>0.8</v>
      </c>
      <c r="M6">
        <f t="shared" si="2"/>
        <v>1</v>
      </c>
      <c r="N6">
        <f t="shared" si="3"/>
        <v>0.8</v>
      </c>
      <c r="O6">
        <f t="shared" si="4"/>
        <v>0.79</v>
      </c>
    </row>
    <row r="7" spans="1:15" x14ac:dyDescent="0.2">
      <c r="A7" t="s">
        <v>103</v>
      </c>
      <c r="B7" t="s">
        <v>4163</v>
      </c>
      <c r="C7">
        <v>4435.1000000000004</v>
      </c>
      <c r="D7">
        <v>3786.46</v>
      </c>
      <c r="E7">
        <v>7637</v>
      </c>
      <c r="F7">
        <v>632</v>
      </c>
      <c r="H7">
        <v>27</v>
      </c>
      <c r="I7">
        <v>27</v>
      </c>
      <c r="J7">
        <v>145.20000000000002</v>
      </c>
      <c r="K7">
        <f t="shared" si="0"/>
        <v>0.8</v>
      </c>
      <c r="L7">
        <f t="shared" si="1"/>
        <v>0.8</v>
      </c>
      <c r="M7">
        <f t="shared" si="2"/>
        <v>1</v>
      </c>
      <c r="N7">
        <f t="shared" si="3"/>
        <v>0.8</v>
      </c>
      <c r="O7">
        <f t="shared" si="4"/>
        <v>0.83000000000000007</v>
      </c>
    </row>
    <row r="8" spans="1:15" x14ac:dyDescent="0.2">
      <c r="A8" t="s">
        <v>103</v>
      </c>
      <c r="B8" t="s">
        <v>4158</v>
      </c>
      <c r="C8">
        <v>3543.3199999999997</v>
      </c>
      <c r="D8">
        <v>2973.48</v>
      </c>
      <c r="E8">
        <v>8636</v>
      </c>
      <c r="F8">
        <v>632</v>
      </c>
      <c r="H8">
        <v>31</v>
      </c>
      <c r="I8">
        <v>31</v>
      </c>
      <c r="J8">
        <v>165.90000000000003</v>
      </c>
      <c r="K8">
        <f t="shared" si="0"/>
        <v>0.8</v>
      </c>
      <c r="L8">
        <f t="shared" si="1"/>
        <v>0.8</v>
      </c>
      <c r="M8">
        <f t="shared" si="2"/>
        <v>1</v>
      </c>
      <c r="N8">
        <f t="shared" si="3"/>
        <v>0.8</v>
      </c>
      <c r="O8">
        <f t="shared" si="4"/>
        <v>0.83000000000000007</v>
      </c>
    </row>
    <row r="9" spans="1:15" x14ac:dyDescent="0.2">
      <c r="A9" t="s">
        <v>103</v>
      </c>
      <c r="B9" t="s">
        <v>4135</v>
      </c>
      <c r="C9">
        <v>7042</v>
      </c>
      <c r="D9">
        <v>6490.14</v>
      </c>
      <c r="E9">
        <v>11601</v>
      </c>
      <c r="F9">
        <v>871</v>
      </c>
      <c r="H9">
        <v>43</v>
      </c>
      <c r="I9">
        <v>43</v>
      </c>
      <c r="J9">
        <v>228.20000000000007</v>
      </c>
      <c r="K9">
        <f t="shared" si="0"/>
        <v>0.9</v>
      </c>
      <c r="L9">
        <f t="shared" si="1"/>
        <v>0.8</v>
      </c>
      <c r="M9">
        <f t="shared" si="2"/>
        <v>1</v>
      </c>
      <c r="N9">
        <f t="shared" si="3"/>
        <v>0.8</v>
      </c>
      <c r="O9">
        <f t="shared" si="4"/>
        <v>0.87000000000000011</v>
      </c>
    </row>
    <row r="10" spans="1:15" x14ac:dyDescent="0.2">
      <c r="A10" t="s">
        <v>103</v>
      </c>
      <c r="B10" t="s">
        <v>4136</v>
      </c>
      <c r="C10">
        <v>5120.24</v>
      </c>
      <c r="D10">
        <v>6010.36</v>
      </c>
      <c r="E10">
        <v>9740</v>
      </c>
      <c r="F10">
        <v>871</v>
      </c>
      <c r="G10">
        <v>1</v>
      </c>
      <c r="H10">
        <v>35</v>
      </c>
      <c r="I10">
        <v>35</v>
      </c>
      <c r="J10">
        <v>192.10000000000011</v>
      </c>
      <c r="K10">
        <f t="shared" si="0"/>
        <v>0.8</v>
      </c>
      <c r="L10">
        <f t="shared" si="1"/>
        <v>0.8</v>
      </c>
      <c r="M10">
        <f t="shared" si="2"/>
        <v>1</v>
      </c>
      <c r="N10">
        <f t="shared" si="3"/>
        <v>0.9</v>
      </c>
      <c r="O10">
        <f t="shared" si="4"/>
        <v>0.84500000000000008</v>
      </c>
    </row>
    <row r="11" spans="1:15" x14ac:dyDescent="0.2">
      <c r="A11" t="s">
        <v>103</v>
      </c>
      <c r="B11" t="s">
        <v>4137</v>
      </c>
      <c r="C11">
        <v>4463</v>
      </c>
      <c r="D11">
        <v>8122</v>
      </c>
      <c r="E11">
        <v>15970</v>
      </c>
      <c r="F11">
        <v>632</v>
      </c>
      <c r="H11">
        <v>56</v>
      </c>
      <c r="I11">
        <v>56</v>
      </c>
      <c r="J11">
        <v>283.60000000000002</v>
      </c>
      <c r="K11">
        <f t="shared" si="0"/>
        <v>0.7</v>
      </c>
      <c r="L11">
        <f t="shared" si="1"/>
        <v>1</v>
      </c>
      <c r="M11">
        <f t="shared" si="2"/>
        <v>1</v>
      </c>
      <c r="N11">
        <f t="shared" si="3"/>
        <v>0.7</v>
      </c>
      <c r="O11">
        <f t="shared" si="4"/>
        <v>0.83499999999999996</v>
      </c>
    </row>
    <row r="12" spans="1:15" x14ac:dyDescent="0.2">
      <c r="A12" t="s">
        <v>103</v>
      </c>
      <c r="B12" t="s">
        <v>4146</v>
      </c>
      <c r="C12">
        <v>7544.55</v>
      </c>
      <c r="D12">
        <v>5597.35</v>
      </c>
      <c r="E12">
        <v>14645</v>
      </c>
      <c r="F12">
        <v>871</v>
      </c>
      <c r="H12">
        <v>54</v>
      </c>
      <c r="I12">
        <v>54</v>
      </c>
      <c r="J12">
        <v>280.49999999999994</v>
      </c>
      <c r="K12">
        <f t="shared" si="0"/>
        <v>0.7</v>
      </c>
      <c r="L12">
        <f t="shared" si="1"/>
        <v>0.8</v>
      </c>
      <c r="M12">
        <f t="shared" si="2"/>
        <v>1</v>
      </c>
      <c r="N12">
        <f t="shared" si="3"/>
        <v>0.8</v>
      </c>
      <c r="O12">
        <f t="shared" si="4"/>
        <v>0.79</v>
      </c>
    </row>
    <row r="13" spans="1:15" x14ac:dyDescent="0.2">
      <c r="A13" t="s">
        <v>103</v>
      </c>
      <c r="B13" t="s">
        <v>4154</v>
      </c>
      <c r="C13">
        <v>4805.28</v>
      </c>
      <c r="D13">
        <v>9024.92</v>
      </c>
      <c r="E13">
        <v>13675</v>
      </c>
      <c r="F13">
        <v>632</v>
      </c>
      <c r="H13">
        <v>47</v>
      </c>
      <c r="I13">
        <v>47</v>
      </c>
      <c r="J13">
        <v>242.00000000000009</v>
      </c>
      <c r="K13">
        <f t="shared" si="0"/>
        <v>0.7</v>
      </c>
      <c r="L13">
        <f t="shared" si="1"/>
        <v>1</v>
      </c>
      <c r="M13">
        <f t="shared" si="2"/>
        <v>1</v>
      </c>
      <c r="N13">
        <f t="shared" si="3"/>
        <v>0.8</v>
      </c>
      <c r="O13">
        <f t="shared" si="4"/>
        <v>0.85</v>
      </c>
    </row>
    <row r="14" spans="1:15" x14ac:dyDescent="0.2">
      <c r="A14" t="s">
        <v>103</v>
      </c>
      <c r="B14" t="s">
        <v>4149</v>
      </c>
      <c r="C14">
        <v>3412.24</v>
      </c>
      <c r="D14">
        <v>3414.8599999999997</v>
      </c>
      <c r="E14">
        <v>4146</v>
      </c>
      <c r="F14">
        <v>632</v>
      </c>
      <c r="H14">
        <v>15</v>
      </c>
      <c r="I14">
        <v>15</v>
      </c>
      <c r="J14">
        <v>80.600000000000009</v>
      </c>
      <c r="K14">
        <f t="shared" si="0"/>
        <v>1</v>
      </c>
      <c r="L14">
        <f t="shared" si="1"/>
        <v>0.7</v>
      </c>
      <c r="M14">
        <f t="shared" si="2"/>
        <v>1</v>
      </c>
      <c r="N14">
        <f t="shared" si="3"/>
        <v>0.8</v>
      </c>
      <c r="O14">
        <f t="shared" si="4"/>
        <v>0.88</v>
      </c>
    </row>
    <row r="15" spans="1:15" x14ac:dyDescent="0.2">
      <c r="A15" t="s">
        <v>103</v>
      </c>
      <c r="B15" t="s">
        <v>4161</v>
      </c>
      <c r="C15">
        <v>298.48</v>
      </c>
      <c r="D15">
        <v>97</v>
      </c>
      <c r="E15">
        <v>2590</v>
      </c>
      <c r="H15">
        <v>9</v>
      </c>
      <c r="I15">
        <v>9</v>
      </c>
      <c r="J15">
        <v>45.400000000000006</v>
      </c>
      <c r="K15">
        <f t="shared" si="0"/>
        <v>0.7</v>
      </c>
      <c r="L15">
        <f t="shared" si="1"/>
        <v>1</v>
      </c>
      <c r="M15">
        <f t="shared" si="2"/>
        <v>1</v>
      </c>
      <c r="N15">
        <f t="shared" si="3"/>
        <v>0.7</v>
      </c>
      <c r="O15">
        <f t="shared" si="4"/>
        <v>0.83499999999999996</v>
      </c>
    </row>
    <row r="16" spans="1:15" x14ac:dyDescent="0.2">
      <c r="A16" t="s">
        <v>103</v>
      </c>
      <c r="B16" t="s">
        <v>4159</v>
      </c>
      <c r="C16">
        <v>4425.24</v>
      </c>
      <c r="D16">
        <v>5458.86</v>
      </c>
      <c r="E16">
        <v>12070</v>
      </c>
      <c r="F16">
        <v>990</v>
      </c>
      <c r="H16">
        <v>44</v>
      </c>
      <c r="I16">
        <v>44</v>
      </c>
      <c r="J16">
        <v>219.00000000000006</v>
      </c>
      <c r="K16">
        <f t="shared" si="0"/>
        <v>0.8</v>
      </c>
      <c r="L16">
        <f t="shared" si="1"/>
        <v>0.8</v>
      </c>
      <c r="M16">
        <f t="shared" si="2"/>
        <v>1</v>
      </c>
      <c r="N16">
        <f t="shared" si="3"/>
        <v>0.7</v>
      </c>
      <c r="O16">
        <f t="shared" si="4"/>
        <v>0.81500000000000006</v>
      </c>
    </row>
    <row r="17" spans="1:15" x14ac:dyDescent="0.2">
      <c r="A17" t="s">
        <v>103</v>
      </c>
      <c r="B17" t="s">
        <v>4155</v>
      </c>
      <c r="C17">
        <v>2948.04</v>
      </c>
      <c r="D17">
        <v>5761.0599999999995</v>
      </c>
      <c r="E17">
        <v>6347</v>
      </c>
      <c r="F17">
        <v>632</v>
      </c>
      <c r="H17">
        <v>24</v>
      </c>
      <c r="I17">
        <v>24</v>
      </c>
      <c r="J17">
        <v>126.10000000000001</v>
      </c>
      <c r="K17">
        <f t="shared" si="0"/>
        <v>0.7</v>
      </c>
      <c r="L17">
        <f t="shared" si="1"/>
        <v>0.8</v>
      </c>
      <c r="M17">
        <f t="shared" si="2"/>
        <v>1</v>
      </c>
      <c r="N17">
        <f t="shared" si="3"/>
        <v>0.8</v>
      </c>
      <c r="O17">
        <f t="shared" si="4"/>
        <v>0.79</v>
      </c>
    </row>
    <row r="18" spans="1:15" x14ac:dyDescent="0.2">
      <c r="A18" t="s">
        <v>103</v>
      </c>
      <c r="B18" t="s">
        <v>4138</v>
      </c>
      <c r="C18">
        <v>6105.3</v>
      </c>
      <c r="D18">
        <v>7159.66</v>
      </c>
      <c r="E18">
        <v>6833</v>
      </c>
      <c r="F18">
        <v>632</v>
      </c>
      <c r="H18">
        <v>26</v>
      </c>
      <c r="I18">
        <v>26</v>
      </c>
      <c r="J18">
        <v>134.5</v>
      </c>
      <c r="K18">
        <f t="shared" si="0"/>
        <v>0.8</v>
      </c>
      <c r="L18">
        <f t="shared" si="1"/>
        <v>0.8</v>
      </c>
      <c r="M18">
        <f t="shared" si="2"/>
        <v>1</v>
      </c>
      <c r="N18">
        <f t="shared" si="3"/>
        <v>0.8</v>
      </c>
      <c r="O18">
        <f t="shared" si="4"/>
        <v>0.83000000000000007</v>
      </c>
    </row>
    <row r="19" spans="1:15" x14ac:dyDescent="0.2">
      <c r="A19" t="s">
        <v>103</v>
      </c>
      <c r="B19" t="s">
        <v>4139</v>
      </c>
      <c r="C19">
        <v>6899.17</v>
      </c>
      <c r="D19">
        <v>7587.92</v>
      </c>
      <c r="E19">
        <v>14427</v>
      </c>
      <c r="F19">
        <v>632</v>
      </c>
      <c r="H19">
        <v>51</v>
      </c>
      <c r="I19">
        <v>51</v>
      </c>
      <c r="J19">
        <v>253.70000000000005</v>
      </c>
      <c r="K19">
        <f t="shared" si="0"/>
        <v>0.9</v>
      </c>
      <c r="L19">
        <f t="shared" si="1"/>
        <v>1</v>
      </c>
      <c r="M19">
        <f t="shared" si="2"/>
        <v>1</v>
      </c>
      <c r="N19">
        <f t="shared" si="3"/>
        <v>0.7</v>
      </c>
      <c r="O19">
        <f t="shared" si="4"/>
        <v>0.91500000000000004</v>
      </c>
    </row>
    <row r="20" spans="1:15" x14ac:dyDescent="0.2">
      <c r="A20" t="s">
        <v>103</v>
      </c>
      <c r="B20" t="s">
        <v>4140</v>
      </c>
      <c r="C20">
        <v>7885.25</v>
      </c>
      <c r="D20">
        <v>5533.4699999999993</v>
      </c>
      <c r="E20">
        <v>15577</v>
      </c>
      <c r="F20">
        <v>871</v>
      </c>
      <c r="H20">
        <v>57</v>
      </c>
      <c r="I20">
        <v>57</v>
      </c>
      <c r="J20">
        <v>291.29999999999995</v>
      </c>
      <c r="K20">
        <f t="shared" si="0"/>
        <v>0.7</v>
      </c>
      <c r="L20">
        <f t="shared" si="1"/>
        <v>0.8</v>
      </c>
      <c r="M20">
        <f t="shared" si="2"/>
        <v>1</v>
      </c>
      <c r="N20">
        <f t="shared" si="3"/>
        <v>0.8</v>
      </c>
      <c r="O20">
        <f t="shared" si="4"/>
        <v>0.79</v>
      </c>
    </row>
    <row r="21" spans="1:15" x14ac:dyDescent="0.2">
      <c r="A21" t="s">
        <v>103</v>
      </c>
      <c r="B21" t="s">
        <v>4141</v>
      </c>
      <c r="C21">
        <v>3376.42</v>
      </c>
      <c r="D21">
        <v>6603.1399999999994</v>
      </c>
      <c r="E21">
        <v>8794</v>
      </c>
      <c r="F21">
        <v>632</v>
      </c>
      <c r="H21">
        <v>32</v>
      </c>
      <c r="I21">
        <v>32</v>
      </c>
      <c r="J21">
        <v>157.80000000000004</v>
      </c>
      <c r="K21">
        <f t="shared" si="0"/>
        <v>0.7</v>
      </c>
      <c r="L21">
        <f t="shared" si="1"/>
        <v>0.8</v>
      </c>
      <c r="M21">
        <f t="shared" si="2"/>
        <v>1</v>
      </c>
      <c r="N21">
        <f t="shared" si="3"/>
        <v>0.7</v>
      </c>
      <c r="O21">
        <f t="shared" si="4"/>
        <v>0.77500000000000002</v>
      </c>
    </row>
    <row r="22" spans="1:15" x14ac:dyDescent="0.2">
      <c r="A22" t="s">
        <v>103</v>
      </c>
      <c r="B22" t="s">
        <v>4150</v>
      </c>
      <c r="C22">
        <v>1942.12</v>
      </c>
      <c r="D22">
        <v>3242.12</v>
      </c>
      <c r="E22">
        <v>1743</v>
      </c>
      <c r="F22">
        <v>632</v>
      </c>
      <c r="H22">
        <v>8</v>
      </c>
      <c r="I22">
        <v>8</v>
      </c>
      <c r="J22">
        <v>44.29999999999999</v>
      </c>
      <c r="K22">
        <f t="shared" si="0"/>
        <v>0.7</v>
      </c>
      <c r="L22">
        <f t="shared" si="1"/>
        <v>0.6</v>
      </c>
      <c r="M22">
        <f t="shared" si="2"/>
        <v>1</v>
      </c>
      <c r="N22">
        <f t="shared" si="3"/>
        <v>0.9</v>
      </c>
      <c r="O22">
        <f t="shared" si="4"/>
        <v>0.745</v>
      </c>
    </row>
    <row r="23" spans="1:15" x14ac:dyDescent="0.2">
      <c r="A23" t="s">
        <v>103</v>
      </c>
      <c r="B23" t="s">
        <v>4162</v>
      </c>
      <c r="C23">
        <v>2475.17</v>
      </c>
      <c r="D23">
        <v>3892.17</v>
      </c>
      <c r="E23">
        <v>4211</v>
      </c>
      <c r="F23">
        <v>632</v>
      </c>
      <c r="H23">
        <v>17</v>
      </c>
      <c r="I23">
        <v>17</v>
      </c>
      <c r="J23">
        <v>90.399999999999977</v>
      </c>
      <c r="K23">
        <f t="shared" si="0"/>
        <v>0.7</v>
      </c>
      <c r="L23">
        <f t="shared" si="1"/>
        <v>0.7</v>
      </c>
      <c r="M23">
        <f t="shared" si="2"/>
        <v>1</v>
      </c>
      <c r="N23">
        <f t="shared" si="3"/>
        <v>0.8</v>
      </c>
      <c r="O23">
        <f t="shared" si="4"/>
        <v>0.76</v>
      </c>
    </row>
    <row r="24" spans="1:15" x14ac:dyDescent="0.2">
      <c r="A24" t="s">
        <v>103</v>
      </c>
      <c r="B24" t="s">
        <v>4151</v>
      </c>
      <c r="C24">
        <v>3530.36</v>
      </c>
      <c r="D24">
        <v>3951.36</v>
      </c>
      <c r="E24">
        <v>10240</v>
      </c>
      <c r="F24">
        <v>871</v>
      </c>
      <c r="G24">
        <v>1</v>
      </c>
      <c r="H24">
        <v>39</v>
      </c>
      <c r="I24">
        <v>39</v>
      </c>
      <c r="J24">
        <v>202</v>
      </c>
      <c r="K24">
        <f t="shared" si="0"/>
        <v>0.8</v>
      </c>
      <c r="L24">
        <f t="shared" si="1"/>
        <v>0.8</v>
      </c>
      <c r="M24">
        <f t="shared" si="2"/>
        <v>1</v>
      </c>
      <c r="N24">
        <f t="shared" si="3"/>
        <v>0.8</v>
      </c>
      <c r="O24">
        <f t="shared" si="4"/>
        <v>0.83000000000000007</v>
      </c>
    </row>
    <row r="25" spans="1:15" x14ac:dyDescent="0.2">
      <c r="A25" t="s">
        <v>103</v>
      </c>
      <c r="B25" t="s">
        <v>4156</v>
      </c>
      <c r="C25">
        <v>1397.12</v>
      </c>
      <c r="D25">
        <v>1429.92</v>
      </c>
      <c r="E25">
        <v>10025</v>
      </c>
      <c r="F25">
        <v>632</v>
      </c>
      <c r="H25">
        <v>37</v>
      </c>
      <c r="I25">
        <v>37</v>
      </c>
      <c r="J25">
        <v>185.70000000000002</v>
      </c>
      <c r="K25">
        <f t="shared" si="0"/>
        <v>1</v>
      </c>
      <c r="L25">
        <f t="shared" si="1"/>
        <v>0.8</v>
      </c>
      <c r="M25">
        <f t="shared" si="2"/>
        <v>1</v>
      </c>
      <c r="N25">
        <f t="shared" si="3"/>
        <v>0.7</v>
      </c>
      <c r="O25">
        <f t="shared" si="4"/>
        <v>0.89500000000000002</v>
      </c>
    </row>
    <row r="26" spans="1:15" x14ac:dyDescent="0.2">
      <c r="A26" t="s">
        <v>103</v>
      </c>
      <c r="B26" t="s">
        <v>4142</v>
      </c>
      <c r="C26">
        <v>2173.15</v>
      </c>
      <c r="D26">
        <v>4238.1499999999996</v>
      </c>
      <c r="E26">
        <v>9542</v>
      </c>
      <c r="F26">
        <v>632</v>
      </c>
      <c r="H26">
        <v>35</v>
      </c>
      <c r="I26">
        <v>35</v>
      </c>
      <c r="J26">
        <v>180.90000000000003</v>
      </c>
      <c r="K26">
        <f t="shared" si="0"/>
        <v>0.7</v>
      </c>
      <c r="L26">
        <f t="shared" si="1"/>
        <v>0.8</v>
      </c>
      <c r="M26">
        <f t="shared" si="2"/>
        <v>1</v>
      </c>
      <c r="N26">
        <f t="shared" si="3"/>
        <v>0.8</v>
      </c>
      <c r="O26">
        <f t="shared" si="4"/>
        <v>0.79</v>
      </c>
    </row>
    <row r="27" spans="1:15" x14ac:dyDescent="0.2">
      <c r="A27" t="s">
        <v>103</v>
      </c>
      <c r="B27" t="s">
        <v>4143</v>
      </c>
      <c r="C27">
        <v>7822.92</v>
      </c>
      <c r="D27">
        <v>5399.8600000000006</v>
      </c>
      <c r="E27">
        <v>11966</v>
      </c>
      <c r="F27">
        <v>309</v>
      </c>
      <c r="H27">
        <v>42</v>
      </c>
      <c r="I27">
        <v>42</v>
      </c>
      <c r="J27">
        <v>217.30000000000007</v>
      </c>
      <c r="K27">
        <f t="shared" si="0"/>
        <v>0.7</v>
      </c>
      <c r="L27">
        <f t="shared" si="1"/>
        <v>1</v>
      </c>
      <c r="M27">
        <f t="shared" si="2"/>
        <v>1</v>
      </c>
      <c r="N27">
        <f t="shared" si="3"/>
        <v>0.8</v>
      </c>
      <c r="O27">
        <f t="shared" si="4"/>
        <v>0.85</v>
      </c>
    </row>
    <row r="28" spans="1:15" x14ac:dyDescent="0.2">
      <c r="A28" t="s">
        <v>103</v>
      </c>
      <c r="B28" t="s">
        <v>4144</v>
      </c>
      <c r="C28">
        <v>3098</v>
      </c>
      <c r="D28">
        <v>2239</v>
      </c>
      <c r="E28">
        <v>9602</v>
      </c>
      <c r="F28">
        <v>548</v>
      </c>
      <c r="H28">
        <v>34</v>
      </c>
      <c r="I28">
        <v>34</v>
      </c>
      <c r="J28">
        <v>177.10000000000008</v>
      </c>
      <c r="K28">
        <f t="shared" si="0"/>
        <v>0.7</v>
      </c>
      <c r="L28">
        <f t="shared" si="1"/>
        <v>0.8</v>
      </c>
      <c r="M28">
        <f t="shared" si="2"/>
        <v>1</v>
      </c>
      <c r="N28">
        <f t="shared" si="3"/>
        <v>0.8</v>
      </c>
      <c r="O28">
        <f t="shared" si="4"/>
        <v>0.79</v>
      </c>
    </row>
    <row r="29" spans="1:15" x14ac:dyDescent="0.2">
      <c r="A29" t="s">
        <v>103</v>
      </c>
      <c r="B29" t="s">
        <v>4147</v>
      </c>
      <c r="C29">
        <v>4313</v>
      </c>
      <c r="D29">
        <v>5400</v>
      </c>
      <c r="E29">
        <v>9686</v>
      </c>
      <c r="F29">
        <v>309</v>
      </c>
      <c r="H29">
        <v>34</v>
      </c>
      <c r="I29">
        <v>34</v>
      </c>
      <c r="J29">
        <v>173.60000000000005</v>
      </c>
      <c r="K29">
        <f t="shared" si="0"/>
        <v>0.7</v>
      </c>
      <c r="L29">
        <f t="shared" si="1"/>
        <v>1</v>
      </c>
      <c r="M29">
        <f t="shared" si="2"/>
        <v>1</v>
      </c>
      <c r="N29">
        <f t="shared" si="3"/>
        <v>0.8</v>
      </c>
      <c r="O29">
        <f t="shared" si="4"/>
        <v>0.85</v>
      </c>
    </row>
    <row r="30" spans="1:15" x14ac:dyDescent="0.2">
      <c r="A30" t="s">
        <v>103</v>
      </c>
      <c r="B30" t="s">
        <v>4160</v>
      </c>
      <c r="C30">
        <v>681</v>
      </c>
      <c r="D30">
        <v>3151</v>
      </c>
      <c r="E30">
        <v>3579</v>
      </c>
      <c r="F30">
        <v>309</v>
      </c>
      <c r="H30">
        <v>13</v>
      </c>
      <c r="I30">
        <v>13</v>
      </c>
      <c r="J30">
        <v>67.099999999999994</v>
      </c>
      <c r="K30">
        <f t="shared" si="0"/>
        <v>0.7</v>
      </c>
      <c r="L30">
        <f t="shared" si="1"/>
        <v>0.8</v>
      </c>
      <c r="M30">
        <f t="shared" si="2"/>
        <v>1</v>
      </c>
      <c r="N30">
        <f t="shared" si="3"/>
        <v>0.8</v>
      </c>
      <c r="O30">
        <f t="shared" si="4"/>
        <v>0.79</v>
      </c>
    </row>
    <row r="31" spans="1:15" x14ac:dyDescent="0.2">
      <c r="A31" t="s">
        <v>103</v>
      </c>
      <c r="B31" t="s">
        <v>4152</v>
      </c>
      <c r="C31">
        <v>6331.23</v>
      </c>
      <c r="D31">
        <v>5747</v>
      </c>
      <c r="E31">
        <v>13115</v>
      </c>
      <c r="F31">
        <v>548</v>
      </c>
      <c r="H31">
        <v>47</v>
      </c>
      <c r="I31">
        <v>47</v>
      </c>
      <c r="J31">
        <v>245.00000000000011</v>
      </c>
      <c r="K31">
        <f t="shared" si="0"/>
        <v>0.8</v>
      </c>
      <c r="L31">
        <f t="shared" si="1"/>
        <v>1</v>
      </c>
      <c r="M31">
        <f t="shared" si="2"/>
        <v>1</v>
      </c>
      <c r="N31">
        <f t="shared" si="3"/>
        <v>0.8</v>
      </c>
      <c r="O31">
        <f t="shared" si="4"/>
        <v>0.89000000000000012</v>
      </c>
    </row>
    <row r="32" spans="1:15" x14ac:dyDescent="0.2">
      <c r="A32" t="s">
        <v>28</v>
      </c>
      <c r="B32" t="s">
        <v>4153</v>
      </c>
      <c r="C32">
        <v>719.13</v>
      </c>
      <c r="D32">
        <v>649.20000000000005</v>
      </c>
      <c r="E32">
        <v>667</v>
      </c>
      <c r="F32">
        <v>682</v>
      </c>
      <c r="G32">
        <v>2</v>
      </c>
      <c r="H32">
        <v>15</v>
      </c>
      <c r="I32">
        <v>15</v>
      </c>
      <c r="J32">
        <v>64.8</v>
      </c>
      <c r="K32">
        <f t="shared" si="0"/>
        <v>0.8</v>
      </c>
      <c r="L32">
        <f t="shared" si="1"/>
        <v>0.6</v>
      </c>
      <c r="M32">
        <f t="shared" si="2"/>
        <v>0.7</v>
      </c>
      <c r="N32">
        <f t="shared" si="3"/>
        <v>0</v>
      </c>
      <c r="O32">
        <f t="shared" si="4"/>
        <v>0.60499999999999998</v>
      </c>
    </row>
    <row r="33" spans="1:15" x14ac:dyDescent="0.2">
      <c r="A33" t="s">
        <v>28</v>
      </c>
      <c r="B33" t="s">
        <v>4134</v>
      </c>
      <c r="C33">
        <v>50.63</v>
      </c>
      <c r="D33">
        <v>462</v>
      </c>
      <c r="E33">
        <v>369</v>
      </c>
      <c r="F33">
        <v>80</v>
      </c>
      <c r="G33">
        <v>1</v>
      </c>
      <c r="H33">
        <v>5</v>
      </c>
      <c r="I33">
        <v>5</v>
      </c>
      <c r="J33">
        <v>26.900000000000002</v>
      </c>
      <c r="K33">
        <f t="shared" si="0"/>
        <v>0.7</v>
      </c>
      <c r="L33">
        <f t="shared" si="1"/>
        <v>0.6</v>
      </c>
      <c r="M33">
        <f t="shared" si="2"/>
        <v>0.7</v>
      </c>
      <c r="N33">
        <f t="shared" si="3"/>
        <v>0.8</v>
      </c>
      <c r="O33">
        <f t="shared" si="4"/>
        <v>0.68499999999999994</v>
      </c>
    </row>
    <row r="34" spans="1:15" x14ac:dyDescent="0.2">
      <c r="A34" t="s">
        <v>28</v>
      </c>
      <c r="B34" t="s">
        <v>4148</v>
      </c>
      <c r="C34">
        <v>132.76</v>
      </c>
      <c r="D34">
        <v>2773.63</v>
      </c>
      <c r="E34">
        <v>481</v>
      </c>
      <c r="F34">
        <v>421</v>
      </c>
      <c r="G34">
        <v>1</v>
      </c>
      <c r="H34">
        <v>10</v>
      </c>
      <c r="I34">
        <v>10</v>
      </c>
      <c r="J34">
        <v>47.099999999999994</v>
      </c>
      <c r="K34">
        <f t="shared" si="0"/>
        <v>0.7</v>
      </c>
      <c r="L34">
        <f t="shared" si="1"/>
        <v>0.6</v>
      </c>
      <c r="M34">
        <f t="shared" si="2"/>
        <v>0.7</v>
      </c>
      <c r="N34">
        <f t="shared" si="3"/>
        <v>0</v>
      </c>
      <c r="O34">
        <f t="shared" si="4"/>
        <v>0.56499999999999995</v>
      </c>
    </row>
    <row r="35" spans="1:15" x14ac:dyDescent="0.2">
      <c r="A35" t="s">
        <v>28</v>
      </c>
      <c r="B35" t="s">
        <v>4145</v>
      </c>
      <c r="C35">
        <v>3.8</v>
      </c>
      <c r="D35">
        <v>653.15</v>
      </c>
      <c r="E35">
        <v>560</v>
      </c>
      <c r="F35">
        <v>442</v>
      </c>
      <c r="G35">
        <v>1</v>
      </c>
      <c r="H35">
        <v>7</v>
      </c>
      <c r="I35">
        <v>7</v>
      </c>
      <c r="J35">
        <v>30.300000000000004</v>
      </c>
      <c r="K35">
        <f t="shared" si="0"/>
        <v>0.7</v>
      </c>
      <c r="L35">
        <f t="shared" si="1"/>
        <v>0.6</v>
      </c>
      <c r="M35">
        <f t="shared" si="2"/>
        <v>0.7</v>
      </c>
      <c r="N35">
        <f t="shared" si="3"/>
        <v>0</v>
      </c>
      <c r="O35">
        <f t="shared" si="4"/>
        <v>0.56499999999999995</v>
      </c>
    </row>
    <row r="36" spans="1:15" x14ac:dyDescent="0.2">
      <c r="A36" t="s">
        <v>28</v>
      </c>
      <c r="B36" t="s">
        <v>4157</v>
      </c>
      <c r="C36">
        <v>77.63</v>
      </c>
      <c r="D36">
        <v>499</v>
      </c>
      <c r="E36">
        <v>381</v>
      </c>
      <c r="F36">
        <v>80</v>
      </c>
      <c r="H36">
        <v>5</v>
      </c>
      <c r="I36">
        <v>5</v>
      </c>
      <c r="J36">
        <v>25.6</v>
      </c>
      <c r="K36">
        <f t="shared" si="0"/>
        <v>0.7</v>
      </c>
      <c r="L36">
        <f t="shared" si="1"/>
        <v>0.6</v>
      </c>
      <c r="M36">
        <f t="shared" si="2"/>
        <v>1</v>
      </c>
      <c r="N36">
        <f t="shared" si="3"/>
        <v>0.8</v>
      </c>
      <c r="O36">
        <f t="shared" si="4"/>
        <v>0.73</v>
      </c>
    </row>
    <row r="37" spans="1:15" x14ac:dyDescent="0.2">
      <c r="A37" t="s">
        <v>28</v>
      </c>
      <c r="B37" t="s">
        <v>4163</v>
      </c>
      <c r="C37">
        <v>0</v>
      </c>
      <c r="D37">
        <v>201.1</v>
      </c>
      <c r="E37">
        <v>99</v>
      </c>
      <c r="H37">
        <v>1</v>
      </c>
      <c r="I37">
        <v>1</v>
      </c>
      <c r="J37">
        <v>5.8</v>
      </c>
      <c r="K37">
        <f t="shared" si="0"/>
        <v>0.6</v>
      </c>
      <c r="L37">
        <f t="shared" si="1"/>
        <v>1</v>
      </c>
      <c r="M37">
        <f t="shared" si="2"/>
        <v>1</v>
      </c>
      <c r="N37">
        <f t="shared" si="3"/>
        <v>0.9</v>
      </c>
      <c r="O37">
        <f t="shared" si="4"/>
        <v>0.82500000000000007</v>
      </c>
    </row>
    <row r="38" spans="1:15" x14ac:dyDescent="0.2">
      <c r="A38" t="s">
        <v>28</v>
      </c>
      <c r="B38" t="s">
        <v>4158</v>
      </c>
      <c r="C38">
        <v>10</v>
      </c>
      <c r="D38">
        <v>361.16</v>
      </c>
      <c r="E38">
        <v>99</v>
      </c>
      <c r="F38">
        <v>80</v>
      </c>
      <c r="H38">
        <v>2</v>
      </c>
      <c r="I38">
        <v>2</v>
      </c>
      <c r="J38">
        <v>10.199999999999999</v>
      </c>
      <c r="K38">
        <f t="shared" si="0"/>
        <v>0.7</v>
      </c>
      <c r="L38">
        <f t="shared" si="1"/>
        <v>0.6</v>
      </c>
      <c r="M38">
        <f t="shared" si="2"/>
        <v>1</v>
      </c>
      <c r="N38">
        <f t="shared" si="3"/>
        <v>0.7</v>
      </c>
      <c r="O38">
        <f t="shared" si="4"/>
        <v>0.71499999999999997</v>
      </c>
    </row>
    <row r="39" spans="1:15" x14ac:dyDescent="0.2">
      <c r="A39" t="s">
        <v>28</v>
      </c>
      <c r="B39" t="s">
        <v>4135</v>
      </c>
      <c r="C39">
        <v>50.81</v>
      </c>
      <c r="D39">
        <v>489.57</v>
      </c>
      <c r="E39">
        <v>195</v>
      </c>
      <c r="F39">
        <v>410</v>
      </c>
      <c r="G39">
        <v>1</v>
      </c>
      <c r="H39">
        <v>7</v>
      </c>
      <c r="I39">
        <v>7</v>
      </c>
      <c r="J39">
        <v>32.200000000000003</v>
      </c>
      <c r="K39">
        <f t="shared" si="0"/>
        <v>0.7</v>
      </c>
      <c r="L39">
        <f t="shared" si="1"/>
        <v>0.6</v>
      </c>
      <c r="M39">
        <f t="shared" si="2"/>
        <v>0.7</v>
      </c>
      <c r="N39">
        <f t="shared" si="3"/>
        <v>0</v>
      </c>
      <c r="O39">
        <f t="shared" si="4"/>
        <v>0.56499999999999995</v>
      </c>
    </row>
    <row r="40" spans="1:15" x14ac:dyDescent="0.2">
      <c r="A40" t="s">
        <v>28</v>
      </c>
      <c r="B40" t="s">
        <v>4136</v>
      </c>
      <c r="C40">
        <v>15</v>
      </c>
      <c r="D40">
        <v>422.12</v>
      </c>
      <c r="E40">
        <v>195</v>
      </c>
      <c r="F40">
        <v>80</v>
      </c>
      <c r="G40">
        <v>1</v>
      </c>
      <c r="H40">
        <v>3</v>
      </c>
      <c r="I40">
        <v>3</v>
      </c>
      <c r="J40">
        <v>12.5</v>
      </c>
      <c r="K40">
        <f t="shared" si="0"/>
        <v>0.7</v>
      </c>
      <c r="L40">
        <f t="shared" si="1"/>
        <v>0.6</v>
      </c>
      <c r="M40">
        <f t="shared" si="2"/>
        <v>0.7</v>
      </c>
      <c r="N40">
        <f t="shared" si="3"/>
        <v>0</v>
      </c>
      <c r="O40">
        <f t="shared" si="4"/>
        <v>0.56499999999999995</v>
      </c>
    </row>
    <row r="41" spans="1:15" x14ac:dyDescent="0.2">
      <c r="A41" t="s">
        <v>28</v>
      </c>
      <c r="B41" t="s">
        <v>4137</v>
      </c>
      <c r="C41">
        <v>204.39999999999998</v>
      </c>
      <c r="D41">
        <v>515.74</v>
      </c>
      <c r="E41">
        <v>367</v>
      </c>
      <c r="F41">
        <v>943</v>
      </c>
      <c r="G41">
        <v>3</v>
      </c>
      <c r="H41">
        <v>11</v>
      </c>
      <c r="I41">
        <v>11</v>
      </c>
      <c r="J41">
        <v>47.999999999999993</v>
      </c>
      <c r="K41">
        <f t="shared" si="0"/>
        <v>0.7</v>
      </c>
      <c r="L41">
        <f t="shared" si="1"/>
        <v>0.6</v>
      </c>
      <c r="M41">
        <f t="shared" si="2"/>
        <v>0.7</v>
      </c>
      <c r="N41">
        <f t="shared" si="3"/>
        <v>0</v>
      </c>
      <c r="O41">
        <f t="shared" si="4"/>
        <v>0.56499999999999995</v>
      </c>
    </row>
    <row r="42" spans="1:15" x14ac:dyDescent="0.2">
      <c r="A42" t="s">
        <v>28</v>
      </c>
      <c r="B42" t="s">
        <v>4146</v>
      </c>
      <c r="C42">
        <v>178</v>
      </c>
      <c r="D42">
        <v>639.51</v>
      </c>
      <c r="E42">
        <v>471</v>
      </c>
      <c r="F42">
        <v>877</v>
      </c>
      <c r="G42">
        <v>3</v>
      </c>
      <c r="H42">
        <v>11</v>
      </c>
      <c r="I42">
        <v>11</v>
      </c>
      <c r="J42">
        <v>50.8</v>
      </c>
      <c r="K42">
        <f t="shared" si="0"/>
        <v>0.7</v>
      </c>
      <c r="L42">
        <f t="shared" si="1"/>
        <v>0.6</v>
      </c>
      <c r="M42">
        <f t="shared" si="2"/>
        <v>0.7</v>
      </c>
      <c r="N42">
        <f t="shared" si="3"/>
        <v>0</v>
      </c>
      <c r="O42">
        <f t="shared" si="4"/>
        <v>0.56499999999999995</v>
      </c>
    </row>
    <row r="43" spans="1:15" x14ac:dyDescent="0.2">
      <c r="A43" t="s">
        <v>28</v>
      </c>
      <c r="B43" t="s">
        <v>4154</v>
      </c>
      <c r="C43">
        <v>159.09</v>
      </c>
      <c r="D43">
        <v>302.51</v>
      </c>
      <c r="E43">
        <v>193</v>
      </c>
      <c r="F43">
        <v>692</v>
      </c>
      <c r="G43">
        <v>3</v>
      </c>
      <c r="H43">
        <v>6</v>
      </c>
      <c r="I43">
        <v>6</v>
      </c>
      <c r="J43">
        <v>24.6</v>
      </c>
      <c r="K43">
        <f t="shared" si="0"/>
        <v>0.7</v>
      </c>
      <c r="L43">
        <f t="shared" si="1"/>
        <v>0.6</v>
      </c>
      <c r="M43">
        <f t="shared" si="2"/>
        <v>0.7</v>
      </c>
      <c r="N43">
        <f t="shared" si="3"/>
        <v>0</v>
      </c>
      <c r="O43">
        <f t="shared" si="4"/>
        <v>0.56499999999999995</v>
      </c>
    </row>
    <row r="44" spans="1:15" x14ac:dyDescent="0.2">
      <c r="A44" t="s">
        <v>28</v>
      </c>
      <c r="B44" t="s">
        <v>4149</v>
      </c>
      <c r="C44">
        <v>175.95</v>
      </c>
      <c r="D44">
        <v>258.04000000000002</v>
      </c>
      <c r="E44">
        <v>99</v>
      </c>
      <c r="F44">
        <v>874</v>
      </c>
      <c r="G44">
        <v>3</v>
      </c>
      <c r="H44">
        <v>7</v>
      </c>
      <c r="I44">
        <v>7</v>
      </c>
      <c r="J44">
        <v>30.000000000000004</v>
      </c>
      <c r="K44">
        <f t="shared" si="0"/>
        <v>0.7</v>
      </c>
      <c r="L44">
        <f t="shared" si="1"/>
        <v>0.6</v>
      </c>
      <c r="M44">
        <f t="shared" si="2"/>
        <v>0.7</v>
      </c>
      <c r="N44">
        <f t="shared" si="3"/>
        <v>0</v>
      </c>
      <c r="O44">
        <f t="shared" si="4"/>
        <v>0.56499999999999995</v>
      </c>
    </row>
    <row r="45" spans="1:15" x14ac:dyDescent="0.2">
      <c r="A45" t="s">
        <v>28</v>
      </c>
      <c r="B45" t="s">
        <v>4161</v>
      </c>
      <c r="C45">
        <v>274</v>
      </c>
      <c r="D45">
        <v>6.93</v>
      </c>
      <c r="E45">
        <v>92</v>
      </c>
      <c r="F45">
        <v>613</v>
      </c>
      <c r="G45">
        <v>2</v>
      </c>
      <c r="H45">
        <v>4</v>
      </c>
      <c r="I45">
        <v>4</v>
      </c>
      <c r="J45">
        <v>9.1000000000000014</v>
      </c>
      <c r="K45">
        <f t="shared" si="0"/>
        <v>0.7</v>
      </c>
      <c r="L45">
        <f t="shared" si="1"/>
        <v>0.6</v>
      </c>
      <c r="M45">
        <f t="shared" si="2"/>
        <v>0.7</v>
      </c>
      <c r="N45">
        <f t="shared" si="3"/>
        <v>0</v>
      </c>
      <c r="O45">
        <f t="shared" si="4"/>
        <v>0.56499999999999995</v>
      </c>
    </row>
    <row r="46" spans="1:15" x14ac:dyDescent="0.2">
      <c r="A46" t="s">
        <v>28</v>
      </c>
      <c r="B46" t="s">
        <v>4159</v>
      </c>
      <c r="C46">
        <v>196.51</v>
      </c>
      <c r="D46">
        <v>424.49</v>
      </c>
      <c r="E46">
        <v>387</v>
      </c>
      <c r="F46">
        <v>954</v>
      </c>
      <c r="G46">
        <v>1</v>
      </c>
      <c r="H46">
        <v>11</v>
      </c>
      <c r="I46">
        <v>11</v>
      </c>
      <c r="J46">
        <v>47.9</v>
      </c>
      <c r="K46">
        <f t="shared" si="0"/>
        <v>0.7</v>
      </c>
      <c r="L46">
        <f t="shared" si="1"/>
        <v>0.6</v>
      </c>
      <c r="M46">
        <f t="shared" si="2"/>
        <v>0.7</v>
      </c>
      <c r="N46">
        <f t="shared" si="3"/>
        <v>0</v>
      </c>
      <c r="O46">
        <f t="shared" si="4"/>
        <v>0.56499999999999995</v>
      </c>
    </row>
    <row r="47" spans="1:15" x14ac:dyDescent="0.2">
      <c r="A47" t="s">
        <v>28</v>
      </c>
      <c r="B47" t="s">
        <v>4155</v>
      </c>
      <c r="C47">
        <v>124.8</v>
      </c>
      <c r="D47">
        <v>483.82</v>
      </c>
      <c r="E47">
        <v>260</v>
      </c>
      <c r="F47">
        <v>435</v>
      </c>
      <c r="G47">
        <v>3</v>
      </c>
      <c r="H47">
        <v>8</v>
      </c>
      <c r="I47">
        <v>8</v>
      </c>
      <c r="J47">
        <v>42.4</v>
      </c>
      <c r="K47">
        <f t="shared" si="0"/>
        <v>0.7</v>
      </c>
      <c r="L47">
        <f t="shared" si="1"/>
        <v>0.6</v>
      </c>
      <c r="M47">
        <f t="shared" si="2"/>
        <v>0.7</v>
      </c>
      <c r="N47">
        <f t="shared" si="3"/>
        <v>0.8</v>
      </c>
      <c r="O47">
        <f t="shared" si="4"/>
        <v>0.68499999999999994</v>
      </c>
    </row>
    <row r="48" spans="1:15" x14ac:dyDescent="0.2">
      <c r="A48" t="s">
        <v>28</v>
      </c>
      <c r="B48" t="s">
        <v>4138</v>
      </c>
      <c r="C48">
        <v>187.1</v>
      </c>
      <c r="D48">
        <v>457.46000000000004</v>
      </c>
      <c r="E48">
        <v>293</v>
      </c>
      <c r="F48">
        <v>591</v>
      </c>
      <c r="G48">
        <v>2</v>
      </c>
      <c r="H48">
        <v>10</v>
      </c>
      <c r="I48">
        <v>10</v>
      </c>
      <c r="J48">
        <v>45.699999999999989</v>
      </c>
      <c r="K48">
        <f t="shared" si="0"/>
        <v>0.7</v>
      </c>
      <c r="L48">
        <f t="shared" si="1"/>
        <v>0.6</v>
      </c>
      <c r="M48">
        <f t="shared" si="2"/>
        <v>0.7</v>
      </c>
      <c r="N48">
        <f t="shared" si="3"/>
        <v>0</v>
      </c>
      <c r="O48">
        <f t="shared" si="4"/>
        <v>0.56499999999999995</v>
      </c>
    </row>
    <row r="49" spans="1:15" x14ac:dyDescent="0.2">
      <c r="A49" t="s">
        <v>28</v>
      </c>
      <c r="B49" t="s">
        <v>4139</v>
      </c>
      <c r="C49">
        <v>86.02000000000001</v>
      </c>
      <c r="D49">
        <v>480.78999999999996</v>
      </c>
      <c r="E49">
        <v>466</v>
      </c>
      <c r="F49">
        <v>615</v>
      </c>
      <c r="G49">
        <v>1</v>
      </c>
      <c r="H49">
        <v>8</v>
      </c>
      <c r="I49">
        <v>8</v>
      </c>
      <c r="J49">
        <v>35.1</v>
      </c>
      <c r="K49">
        <f t="shared" si="0"/>
        <v>0.7</v>
      </c>
      <c r="L49">
        <f t="shared" si="1"/>
        <v>0.6</v>
      </c>
      <c r="M49">
        <f t="shared" si="2"/>
        <v>0.7</v>
      </c>
      <c r="N49">
        <f t="shared" si="3"/>
        <v>0</v>
      </c>
      <c r="O49">
        <f t="shared" si="4"/>
        <v>0.56499999999999995</v>
      </c>
    </row>
    <row r="50" spans="1:15" x14ac:dyDescent="0.2">
      <c r="A50" t="s">
        <v>28</v>
      </c>
      <c r="B50" t="s">
        <v>4140</v>
      </c>
      <c r="C50">
        <v>405.43</v>
      </c>
      <c r="D50">
        <v>429.35</v>
      </c>
      <c r="E50">
        <v>387</v>
      </c>
      <c r="F50">
        <v>1034</v>
      </c>
      <c r="G50">
        <v>3</v>
      </c>
      <c r="H50">
        <v>12</v>
      </c>
      <c r="I50">
        <v>12</v>
      </c>
      <c r="J50">
        <v>52.1</v>
      </c>
      <c r="K50">
        <f t="shared" si="0"/>
        <v>0.9</v>
      </c>
      <c r="L50">
        <f t="shared" si="1"/>
        <v>0.6</v>
      </c>
      <c r="M50">
        <f t="shared" si="2"/>
        <v>0.7</v>
      </c>
      <c r="N50">
        <f t="shared" si="3"/>
        <v>0</v>
      </c>
      <c r="O50">
        <f t="shared" si="4"/>
        <v>0.64500000000000002</v>
      </c>
    </row>
    <row r="51" spans="1:15" x14ac:dyDescent="0.2">
      <c r="A51" t="s">
        <v>28</v>
      </c>
      <c r="B51" t="s">
        <v>4141</v>
      </c>
      <c r="C51">
        <v>17</v>
      </c>
      <c r="D51">
        <v>418.58</v>
      </c>
      <c r="E51">
        <v>488</v>
      </c>
      <c r="H51">
        <v>5</v>
      </c>
      <c r="I51">
        <v>5</v>
      </c>
      <c r="J51">
        <v>21.4</v>
      </c>
      <c r="K51">
        <f t="shared" si="0"/>
        <v>0.7</v>
      </c>
      <c r="L51">
        <f t="shared" si="1"/>
        <v>1</v>
      </c>
      <c r="M51">
        <f t="shared" si="2"/>
        <v>1</v>
      </c>
      <c r="N51">
        <f t="shared" si="3"/>
        <v>0</v>
      </c>
      <c r="O51">
        <f t="shared" si="4"/>
        <v>0.73</v>
      </c>
    </row>
    <row r="52" spans="1:15" x14ac:dyDescent="0.2">
      <c r="A52" t="s">
        <v>28</v>
      </c>
      <c r="B52" t="s">
        <v>4150</v>
      </c>
      <c r="C52">
        <v>79.849999999999994</v>
      </c>
      <c r="D52">
        <v>276.85000000000002</v>
      </c>
      <c r="E52">
        <v>197</v>
      </c>
      <c r="F52">
        <v>170</v>
      </c>
      <c r="G52">
        <v>1</v>
      </c>
      <c r="H52">
        <v>4</v>
      </c>
      <c r="I52">
        <v>4</v>
      </c>
      <c r="J52">
        <v>19.7</v>
      </c>
      <c r="K52">
        <f t="shared" si="0"/>
        <v>0.7</v>
      </c>
      <c r="L52">
        <f t="shared" si="1"/>
        <v>0.6</v>
      </c>
      <c r="M52">
        <f t="shared" si="2"/>
        <v>0.7</v>
      </c>
      <c r="N52">
        <f t="shared" si="3"/>
        <v>0.7</v>
      </c>
      <c r="O52">
        <f t="shared" si="4"/>
        <v>0.66999999999999993</v>
      </c>
    </row>
    <row r="53" spans="1:15" x14ac:dyDescent="0.2">
      <c r="A53" t="s">
        <v>28</v>
      </c>
      <c r="B53" t="s">
        <v>4162</v>
      </c>
      <c r="C53">
        <v>122.2</v>
      </c>
      <c r="D53">
        <v>317.58000000000004</v>
      </c>
      <c r="E53">
        <v>99</v>
      </c>
      <c r="F53">
        <v>965</v>
      </c>
      <c r="H53">
        <v>8</v>
      </c>
      <c r="I53">
        <v>8</v>
      </c>
      <c r="J53">
        <v>36.199999999999996</v>
      </c>
      <c r="K53">
        <f t="shared" si="0"/>
        <v>0.7</v>
      </c>
      <c r="L53">
        <f t="shared" si="1"/>
        <v>0.6</v>
      </c>
      <c r="M53">
        <f t="shared" si="2"/>
        <v>1</v>
      </c>
      <c r="N53">
        <f t="shared" si="3"/>
        <v>0</v>
      </c>
      <c r="O53">
        <f t="shared" si="4"/>
        <v>0.61</v>
      </c>
    </row>
    <row r="54" spans="1:15" x14ac:dyDescent="0.2">
      <c r="A54" t="s">
        <v>28</v>
      </c>
      <c r="B54" t="s">
        <v>4151</v>
      </c>
      <c r="C54">
        <v>54</v>
      </c>
      <c r="D54">
        <v>319.28000000000003</v>
      </c>
      <c r="E54">
        <v>381</v>
      </c>
      <c r="H54">
        <v>4</v>
      </c>
      <c r="I54">
        <v>4</v>
      </c>
      <c r="J54">
        <v>21.2</v>
      </c>
      <c r="K54">
        <f t="shared" si="0"/>
        <v>0.7</v>
      </c>
      <c r="L54">
        <f t="shared" si="1"/>
        <v>1</v>
      </c>
      <c r="M54">
        <f t="shared" si="2"/>
        <v>1</v>
      </c>
      <c r="N54">
        <f t="shared" si="3"/>
        <v>0.8</v>
      </c>
      <c r="O54">
        <f t="shared" si="4"/>
        <v>0.85</v>
      </c>
    </row>
    <row r="55" spans="1:15" x14ac:dyDescent="0.2">
      <c r="A55" t="s">
        <v>28</v>
      </c>
      <c r="B55" t="s">
        <v>4156</v>
      </c>
      <c r="C55">
        <v>120</v>
      </c>
      <c r="D55">
        <v>715.12</v>
      </c>
      <c r="E55">
        <v>291</v>
      </c>
      <c r="F55">
        <v>957</v>
      </c>
      <c r="G55">
        <v>1</v>
      </c>
      <c r="H55">
        <v>10</v>
      </c>
      <c r="I55">
        <v>10</v>
      </c>
      <c r="J55">
        <v>44.5</v>
      </c>
      <c r="K55">
        <f t="shared" si="0"/>
        <v>0.7</v>
      </c>
      <c r="L55">
        <f t="shared" si="1"/>
        <v>0.6</v>
      </c>
      <c r="M55">
        <f t="shared" si="2"/>
        <v>0.7</v>
      </c>
      <c r="N55">
        <f t="shared" si="3"/>
        <v>0</v>
      </c>
      <c r="O55">
        <f t="shared" si="4"/>
        <v>0.56499999999999995</v>
      </c>
    </row>
    <row r="56" spans="1:15" x14ac:dyDescent="0.2">
      <c r="A56" t="s">
        <v>28</v>
      </c>
      <c r="B56" t="s">
        <v>4142</v>
      </c>
      <c r="C56">
        <v>184.26</v>
      </c>
      <c r="D56">
        <v>205.56</v>
      </c>
      <c r="E56">
        <v>368</v>
      </c>
      <c r="F56">
        <v>703</v>
      </c>
      <c r="G56">
        <v>1</v>
      </c>
      <c r="H56">
        <v>8</v>
      </c>
      <c r="I56">
        <v>8</v>
      </c>
      <c r="J56">
        <v>32.700000000000003</v>
      </c>
      <c r="K56">
        <f t="shared" si="0"/>
        <v>0.8</v>
      </c>
      <c r="L56">
        <f t="shared" si="1"/>
        <v>0.6</v>
      </c>
      <c r="M56">
        <f t="shared" si="2"/>
        <v>0.7</v>
      </c>
      <c r="N56">
        <f t="shared" si="3"/>
        <v>0</v>
      </c>
      <c r="O56">
        <f t="shared" si="4"/>
        <v>0.60499999999999998</v>
      </c>
    </row>
    <row r="57" spans="1:15" x14ac:dyDescent="0.2">
      <c r="A57" t="s">
        <v>28</v>
      </c>
      <c r="B57" t="s">
        <v>4143</v>
      </c>
      <c r="C57">
        <v>650.92000000000007</v>
      </c>
      <c r="D57">
        <v>500</v>
      </c>
      <c r="E57">
        <v>477</v>
      </c>
      <c r="F57">
        <v>267</v>
      </c>
      <c r="G57">
        <v>2</v>
      </c>
      <c r="H57">
        <v>8</v>
      </c>
      <c r="I57">
        <v>8</v>
      </c>
      <c r="J57">
        <v>38.099999999999994</v>
      </c>
      <c r="K57">
        <f t="shared" si="0"/>
        <v>0.7</v>
      </c>
      <c r="L57">
        <f t="shared" si="1"/>
        <v>0.6</v>
      </c>
      <c r="M57">
        <f t="shared" si="2"/>
        <v>0.7</v>
      </c>
      <c r="N57">
        <f t="shared" si="3"/>
        <v>0</v>
      </c>
      <c r="O57">
        <f t="shared" si="4"/>
        <v>0.56499999999999995</v>
      </c>
    </row>
    <row r="58" spans="1:15" x14ac:dyDescent="0.2">
      <c r="A58" t="s">
        <v>28</v>
      </c>
      <c r="B58" t="s">
        <v>4144</v>
      </c>
      <c r="C58">
        <v>137.38</v>
      </c>
      <c r="D58">
        <v>673.69</v>
      </c>
      <c r="E58">
        <v>477</v>
      </c>
      <c r="F58">
        <v>623</v>
      </c>
      <c r="G58">
        <v>2</v>
      </c>
      <c r="H58">
        <v>8</v>
      </c>
      <c r="I58">
        <v>8</v>
      </c>
      <c r="J58">
        <v>33.200000000000003</v>
      </c>
      <c r="K58">
        <f t="shared" si="0"/>
        <v>0.7</v>
      </c>
      <c r="L58">
        <f t="shared" si="1"/>
        <v>0.6</v>
      </c>
      <c r="M58">
        <f t="shared" si="2"/>
        <v>0.7</v>
      </c>
      <c r="N58">
        <f t="shared" si="3"/>
        <v>0</v>
      </c>
      <c r="O58">
        <f t="shared" si="4"/>
        <v>0.56499999999999995</v>
      </c>
    </row>
    <row r="59" spans="1:15" x14ac:dyDescent="0.2">
      <c r="A59" t="s">
        <v>28</v>
      </c>
      <c r="B59" t="s">
        <v>4147</v>
      </c>
      <c r="C59">
        <v>59.92</v>
      </c>
      <c r="D59">
        <v>143.6</v>
      </c>
      <c r="E59">
        <v>282</v>
      </c>
      <c r="F59">
        <v>156</v>
      </c>
      <c r="G59">
        <v>1</v>
      </c>
      <c r="H59">
        <v>5</v>
      </c>
      <c r="I59">
        <v>5</v>
      </c>
      <c r="J59">
        <v>23.700000000000003</v>
      </c>
      <c r="K59">
        <f t="shared" si="0"/>
        <v>0.7</v>
      </c>
      <c r="L59">
        <f t="shared" si="1"/>
        <v>0.6</v>
      </c>
      <c r="M59">
        <f t="shared" si="2"/>
        <v>0.7</v>
      </c>
      <c r="N59">
        <f t="shared" si="3"/>
        <v>0</v>
      </c>
      <c r="O59">
        <f t="shared" si="4"/>
        <v>0.56499999999999995</v>
      </c>
    </row>
    <row r="60" spans="1:15" x14ac:dyDescent="0.2">
      <c r="A60" t="s">
        <v>28</v>
      </c>
      <c r="B60" t="s">
        <v>4160</v>
      </c>
      <c r="C60">
        <v>77.260000000000005</v>
      </c>
      <c r="D60">
        <v>1138.6300000000001</v>
      </c>
      <c r="E60">
        <v>369</v>
      </c>
      <c r="F60">
        <v>177</v>
      </c>
      <c r="G60">
        <v>2</v>
      </c>
      <c r="H60">
        <v>6</v>
      </c>
      <c r="I60">
        <v>6</v>
      </c>
      <c r="J60">
        <v>32.1</v>
      </c>
      <c r="K60">
        <f t="shared" si="0"/>
        <v>0.7</v>
      </c>
      <c r="L60">
        <f t="shared" si="1"/>
        <v>0.6</v>
      </c>
      <c r="M60">
        <f t="shared" si="2"/>
        <v>0.7</v>
      </c>
      <c r="N60">
        <f t="shared" si="3"/>
        <v>0.8</v>
      </c>
      <c r="O60">
        <f t="shared" si="4"/>
        <v>0.68499999999999994</v>
      </c>
    </row>
    <row r="61" spans="1:15" x14ac:dyDescent="0.2">
      <c r="A61" t="s">
        <v>28</v>
      </c>
      <c r="B61" t="s">
        <v>4152</v>
      </c>
      <c r="C61">
        <v>64.92</v>
      </c>
      <c r="D61">
        <v>34.96</v>
      </c>
      <c r="E61">
        <v>189</v>
      </c>
      <c r="F61">
        <v>255</v>
      </c>
      <c r="H61">
        <v>5</v>
      </c>
      <c r="I61">
        <v>5</v>
      </c>
      <c r="J61">
        <v>24</v>
      </c>
      <c r="K61">
        <f t="shared" si="0"/>
        <v>0.7</v>
      </c>
      <c r="L61">
        <f t="shared" si="1"/>
        <v>0.6</v>
      </c>
      <c r="M61">
        <f t="shared" si="2"/>
        <v>1</v>
      </c>
      <c r="N61">
        <f t="shared" si="3"/>
        <v>0</v>
      </c>
      <c r="O61">
        <f t="shared" si="4"/>
        <v>0.61</v>
      </c>
    </row>
    <row r="62" spans="1:15" x14ac:dyDescent="0.2">
      <c r="A62" t="s">
        <v>39</v>
      </c>
      <c r="B62" t="s">
        <v>4153</v>
      </c>
      <c r="C62">
        <v>7440.16</v>
      </c>
      <c r="D62">
        <v>6450.01</v>
      </c>
      <c r="E62">
        <v>12324</v>
      </c>
      <c r="F62">
        <v>796</v>
      </c>
      <c r="G62">
        <v>17</v>
      </c>
      <c r="H62">
        <v>68</v>
      </c>
      <c r="I62">
        <v>68</v>
      </c>
      <c r="J62">
        <v>255.10000000000002</v>
      </c>
      <c r="K62">
        <f t="shared" si="0"/>
        <v>0.8</v>
      </c>
      <c r="L62">
        <f t="shared" si="1"/>
        <v>0.8</v>
      </c>
      <c r="M62">
        <f t="shared" si="2"/>
        <v>0.7</v>
      </c>
      <c r="N62">
        <f t="shared" si="3"/>
        <v>0</v>
      </c>
      <c r="O62">
        <f t="shared" si="4"/>
        <v>0.66500000000000004</v>
      </c>
    </row>
    <row r="63" spans="1:15" x14ac:dyDescent="0.2">
      <c r="A63" t="s">
        <v>39</v>
      </c>
      <c r="B63" t="s">
        <v>4134</v>
      </c>
      <c r="C63">
        <v>2703.74</v>
      </c>
      <c r="D63">
        <v>3038</v>
      </c>
      <c r="E63">
        <v>6024</v>
      </c>
      <c r="F63">
        <v>357</v>
      </c>
      <c r="G63">
        <v>8</v>
      </c>
      <c r="H63">
        <v>33</v>
      </c>
      <c r="I63">
        <v>33</v>
      </c>
      <c r="J63">
        <v>132.20000000000005</v>
      </c>
      <c r="K63">
        <f t="shared" si="0"/>
        <v>0.8</v>
      </c>
      <c r="L63">
        <f t="shared" si="1"/>
        <v>0.8</v>
      </c>
      <c r="M63">
        <f t="shared" si="2"/>
        <v>0.7</v>
      </c>
      <c r="N63">
        <f t="shared" si="3"/>
        <v>0</v>
      </c>
      <c r="O63">
        <f t="shared" si="4"/>
        <v>0.66500000000000004</v>
      </c>
    </row>
    <row r="64" spans="1:15" x14ac:dyDescent="0.2">
      <c r="A64" t="s">
        <v>39</v>
      </c>
      <c r="B64" t="s">
        <v>4148</v>
      </c>
      <c r="C64">
        <v>5236</v>
      </c>
      <c r="D64">
        <v>3410.9</v>
      </c>
      <c r="E64">
        <v>6344</v>
      </c>
      <c r="F64">
        <v>576</v>
      </c>
      <c r="G64">
        <v>12</v>
      </c>
      <c r="H64">
        <v>34</v>
      </c>
      <c r="I64">
        <v>34</v>
      </c>
      <c r="J64">
        <v>133.6</v>
      </c>
      <c r="K64">
        <f t="shared" si="0"/>
        <v>0.7</v>
      </c>
      <c r="L64">
        <f t="shared" si="1"/>
        <v>0.8</v>
      </c>
      <c r="M64">
        <f t="shared" si="2"/>
        <v>0.7</v>
      </c>
      <c r="N64">
        <f t="shared" si="3"/>
        <v>0</v>
      </c>
      <c r="O64">
        <f t="shared" si="4"/>
        <v>0.625</v>
      </c>
    </row>
    <row r="65" spans="1:15" x14ac:dyDescent="0.2">
      <c r="A65" t="s">
        <v>39</v>
      </c>
      <c r="B65" t="s">
        <v>4145</v>
      </c>
      <c r="C65">
        <v>3462.83</v>
      </c>
      <c r="D65">
        <v>4344.9000000000005</v>
      </c>
      <c r="E65">
        <v>5111</v>
      </c>
      <c r="F65">
        <v>564</v>
      </c>
      <c r="G65">
        <v>6</v>
      </c>
      <c r="H65">
        <v>33</v>
      </c>
      <c r="I65">
        <v>33</v>
      </c>
      <c r="J65">
        <v>135.00000000000003</v>
      </c>
      <c r="K65">
        <f t="shared" si="0"/>
        <v>0.7</v>
      </c>
      <c r="L65">
        <f t="shared" si="1"/>
        <v>0.7</v>
      </c>
      <c r="M65">
        <f t="shared" si="2"/>
        <v>0.7</v>
      </c>
      <c r="N65">
        <f t="shared" si="3"/>
        <v>0</v>
      </c>
      <c r="O65">
        <f t="shared" si="4"/>
        <v>0.59499999999999997</v>
      </c>
    </row>
    <row r="66" spans="1:15" x14ac:dyDescent="0.2">
      <c r="A66" t="s">
        <v>39</v>
      </c>
      <c r="B66" t="s">
        <v>4157</v>
      </c>
      <c r="C66">
        <v>3227.16</v>
      </c>
      <c r="D66">
        <v>3413.02</v>
      </c>
      <c r="E66">
        <v>5405</v>
      </c>
      <c r="F66">
        <v>520</v>
      </c>
      <c r="G66">
        <v>8</v>
      </c>
      <c r="H66">
        <v>34</v>
      </c>
      <c r="I66">
        <v>34</v>
      </c>
      <c r="J66">
        <v>155.20000000000002</v>
      </c>
      <c r="K66">
        <f t="shared" si="0"/>
        <v>0.9</v>
      </c>
      <c r="L66">
        <f t="shared" si="1"/>
        <v>0.8</v>
      </c>
      <c r="M66">
        <f t="shared" si="2"/>
        <v>0.7</v>
      </c>
      <c r="N66">
        <f t="shared" si="3"/>
        <v>0</v>
      </c>
      <c r="O66">
        <f t="shared" si="4"/>
        <v>0.70500000000000007</v>
      </c>
    </row>
    <row r="67" spans="1:15" x14ac:dyDescent="0.2">
      <c r="A67" t="s">
        <v>39</v>
      </c>
      <c r="B67" t="s">
        <v>4163</v>
      </c>
      <c r="C67">
        <v>3285.31</v>
      </c>
      <c r="D67">
        <v>3332.1</v>
      </c>
      <c r="E67">
        <v>3409</v>
      </c>
      <c r="F67">
        <v>223</v>
      </c>
      <c r="G67">
        <v>6</v>
      </c>
      <c r="H67">
        <v>21</v>
      </c>
      <c r="I67">
        <v>21</v>
      </c>
      <c r="J67">
        <v>95.600000000000023</v>
      </c>
      <c r="K67">
        <f t="shared" ref="K67:K130" si="5">IF(C67=0,0.6,IF(D67=0,0,IF(AND(C67/D67&gt;0.95,C67/D67&lt;1.05),1,IF(AND(C67/D67&gt;0.9,C67/D67&lt;1.1),0.9,IF(AND(C67/D67&gt;0.8,C67/D67&lt;1.2),0.8,0.7)))))</f>
        <v>1</v>
      </c>
      <c r="L67">
        <f t="shared" ref="L67:L91" si="6">IF(E67=0,0,IF(F67=0,1,IF(ABS(1-(SUM(E67,F67)/E67))&lt;=0.05,1,IF(ABS(1-(SUM(E67,F67)/E67))&lt;=0.1,0.8,IF(ABS(1-(SUM(E67,F67)/E67))&lt;=0.2,0.7,0.6)))))</f>
        <v>0.8</v>
      </c>
      <c r="M67">
        <f t="shared" ref="M67:M130" si="7">IF(G67=0,1,IF(G67/H67&lt;0.05,1,IF(G67/H67&lt;1.1*0.05,0.9,IF(G67/H67&lt;0.005*1.2,0.8,0.7))))</f>
        <v>0.7</v>
      </c>
      <c r="N67">
        <f t="shared" ref="N67:N130" si="8">IF(ABS(1-((J67/I67)/6))&lt;0.1,0.9,IF(ABS(1-((J67/I67)/6))&lt;0.15,0.8,IF(ABS(1-((J67/I67)/6))&lt;0.2,0.7,0)))</f>
        <v>0</v>
      </c>
      <c r="O67">
        <f t="shared" ref="O67:O130" si="9">K67*0.4+L67*0.3+M67*0.15+N67*0.15</f>
        <v>0.745</v>
      </c>
    </row>
    <row r="68" spans="1:15" x14ac:dyDescent="0.2">
      <c r="A68" t="s">
        <v>39</v>
      </c>
      <c r="B68" t="s">
        <v>4158</v>
      </c>
      <c r="C68">
        <v>2952.3199999999997</v>
      </c>
      <c r="D68">
        <v>3111.16</v>
      </c>
      <c r="E68">
        <v>3419</v>
      </c>
      <c r="F68">
        <v>430</v>
      </c>
      <c r="G68">
        <v>7</v>
      </c>
      <c r="H68">
        <v>22</v>
      </c>
      <c r="I68">
        <v>22</v>
      </c>
      <c r="J68">
        <v>96.900000000000034</v>
      </c>
      <c r="K68">
        <f t="shared" si="5"/>
        <v>0.9</v>
      </c>
      <c r="L68">
        <f t="shared" si="6"/>
        <v>0.7</v>
      </c>
      <c r="M68">
        <f t="shared" si="7"/>
        <v>0.7</v>
      </c>
      <c r="N68">
        <f t="shared" si="8"/>
        <v>0</v>
      </c>
      <c r="O68">
        <f t="shared" si="9"/>
        <v>0.67500000000000004</v>
      </c>
    </row>
    <row r="69" spans="1:15" x14ac:dyDescent="0.2">
      <c r="A69" t="s">
        <v>39</v>
      </c>
      <c r="B69" t="s">
        <v>4135</v>
      </c>
      <c r="C69">
        <v>6923.21</v>
      </c>
      <c r="D69">
        <v>7576.06</v>
      </c>
      <c r="E69">
        <v>7368</v>
      </c>
      <c r="F69">
        <v>885</v>
      </c>
      <c r="G69">
        <v>15</v>
      </c>
      <c r="H69">
        <v>44</v>
      </c>
      <c r="I69">
        <v>44</v>
      </c>
      <c r="J69">
        <v>182.60000000000002</v>
      </c>
      <c r="K69">
        <f t="shared" si="5"/>
        <v>0.9</v>
      </c>
      <c r="L69">
        <f t="shared" si="6"/>
        <v>0.7</v>
      </c>
      <c r="M69">
        <f t="shared" si="7"/>
        <v>0.7</v>
      </c>
      <c r="N69">
        <f t="shared" si="8"/>
        <v>0</v>
      </c>
      <c r="O69">
        <f t="shared" si="9"/>
        <v>0.67500000000000004</v>
      </c>
    </row>
    <row r="70" spans="1:15" x14ac:dyDescent="0.2">
      <c r="A70" t="s">
        <v>39</v>
      </c>
      <c r="B70" t="s">
        <v>4136</v>
      </c>
      <c r="C70">
        <v>3586.48</v>
      </c>
      <c r="D70">
        <v>3601.12</v>
      </c>
      <c r="E70">
        <v>4152</v>
      </c>
      <c r="F70">
        <v>223</v>
      </c>
      <c r="G70">
        <v>6</v>
      </c>
      <c r="H70">
        <v>26</v>
      </c>
      <c r="I70">
        <v>26</v>
      </c>
      <c r="J70">
        <v>120.40000000000002</v>
      </c>
      <c r="K70">
        <f t="shared" si="5"/>
        <v>1</v>
      </c>
      <c r="L70">
        <f t="shared" si="6"/>
        <v>0.8</v>
      </c>
      <c r="M70">
        <f t="shared" si="7"/>
        <v>0.7</v>
      </c>
      <c r="N70">
        <f t="shared" si="8"/>
        <v>0</v>
      </c>
      <c r="O70">
        <f t="shared" si="9"/>
        <v>0.745</v>
      </c>
    </row>
    <row r="71" spans="1:15" x14ac:dyDescent="0.2">
      <c r="A71" t="s">
        <v>39</v>
      </c>
      <c r="B71" t="s">
        <v>4137</v>
      </c>
      <c r="C71">
        <v>4766.71</v>
      </c>
      <c r="D71">
        <v>5024.1499999999996</v>
      </c>
      <c r="E71">
        <v>7951</v>
      </c>
      <c r="F71">
        <v>442</v>
      </c>
      <c r="G71">
        <v>17</v>
      </c>
      <c r="H71">
        <v>47</v>
      </c>
      <c r="I71">
        <v>47</v>
      </c>
      <c r="J71">
        <v>186.6</v>
      </c>
      <c r="K71">
        <f t="shared" si="5"/>
        <v>0.9</v>
      </c>
      <c r="L71">
        <f t="shared" si="6"/>
        <v>0.8</v>
      </c>
      <c r="M71">
        <f t="shared" si="7"/>
        <v>0.7</v>
      </c>
      <c r="N71">
        <f t="shared" si="8"/>
        <v>0</v>
      </c>
      <c r="O71">
        <f t="shared" si="9"/>
        <v>0.70500000000000007</v>
      </c>
    </row>
    <row r="72" spans="1:15" x14ac:dyDescent="0.2">
      <c r="A72" t="s">
        <v>39</v>
      </c>
      <c r="B72" t="s">
        <v>4146</v>
      </c>
      <c r="C72">
        <v>5793.9400000000005</v>
      </c>
      <c r="D72">
        <v>6620.0099999999993</v>
      </c>
      <c r="E72">
        <v>10662</v>
      </c>
      <c r="F72">
        <v>1046</v>
      </c>
      <c r="G72">
        <v>11</v>
      </c>
      <c r="H72">
        <v>64</v>
      </c>
      <c r="I72">
        <v>64</v>
      </c>
      <c r="J72">
        <v>261.09999999999997</v>
      </c>
      <c r="K72">
        <f t="shared" si="5"/>
        <v>0.8</v>
      </c>
      <c r="L72">
        <f t="shared" si="6"/>
        <v>0.8</v>
      </c>
      <c r="M72">
        <f t="shared" si="7"/>
        <v>0.7</v>
      </c>
      <c r="N72">
        <f t="shared" si="8"/>
        <v>0</v>
      </c>
      <c r="O72">
        <f t="shared" si="9"/>
        <v>0.66500000000000004</v>
      </c>
    </row>
    <row r="73" spans="1:15" x14ac:dyDescent="0.2">
      <c r="A73" t="s">
        <v>39</v>
      </c>
      <c r="B73" t="s">
        <v>4154</v>
      </c>
      <c r="C73">
        <v>6134.6600000000008</v>
      </c>
      <c r="D73">
        <v>6765.95</v>
      </c>
      <c r="E73">
        <v>6640</v>
      </c>
      <c r="F73">
        <v>1124</v>
      </c>
      <c r="G73">
        <v>14</v>
      </c>
      <c r="H73">
        <v>43</v>
      </c>
      <c r="I73">
        <v>43</v>
      </c>
      <c r="J73">
        <v>192.6</v>
      </c>
      <c r="K73">
        <f t="shared" si="5"/>
        <v>0.9</v>
      </c>
      <c r="L73">
        <f t="shared" si="6"/>
        <v>0.7</v>
      </c>
      <c r="M73">
        <f t="shared" si="7"/>
        <v>0.7</v>
      </c>
      <c r="N73">
        <f t="shared" si="8"/>
        <v>0</v>
      </c>
      <c r="O73">
        <f t="shared" si="9"/>
        <v>0.67500000000000004</v>
      </c>
    </row>
    <row r="74" spans="1:15" x14ac:dyDescent="0.2">
      <c r="A74" t="s">
        <v>39</v>
      </c>
      <c r="B74" t="s">
        <v>4149</v>
      </c>
      <c r="C74">
        <v>1501.2399999999998</v>
      </c>
      <c r="D74">
        <v>2171.62</v>
      </c>
      <c r="E74">
        <v>3232</v>
      </c>
      <c r="F74">
        <v>829</v>
      </c>
      <c r="G74">
        <v>6</v>
      </c>
      <c r="H74">
        <v>21</v>
      </c>
      <c r="I74">
        <v>21</v>
      </c>
      <c r="J74">
        <v>94.300000000000026</v>
      </c>
      <c r="K74">
        <f t="shared" si="5"/>
        <v>0.7</v>
      </c>
      <c r="L74">
        <f t="shared" si="6"/>
        <v>0.6</v>
      </c>
      <c r="M74">
        <f t="shared" si="7"/>
        <v>0.7</v>
      </c>
      <c r="N74">
        <f t="shared" si="8"/>
        <v>0</v>
      </c>
      <c r="O74">
        <f t="shared" si="9"/>
        <v>0.56499999999999995</v>
      </c>
    </row>
    <row r="75" spans="1:15" x14ac:dyDescent="0.2">
      <c r="A75" t="s">
        <v>39</v>
      </c>
      <c r="B75" t="s">
        <v>4161</v>
      </c>
      <c r="C75">
        <v>240.33</v>
      </c>
      <c r="D75">
        <v>547</v>
      </c>
      <c r="E75">
        <v>1129</v>
      </c>
      <c r="F75">
        <v>220</v>
      </c>
      <c r="H75">
        <v>8</v>
      </c>
      <c r="I75">
        <v>8</v>
      </c>
      <c r="J75">
        <v>33.799999999999997</v>
      </c>
      <c r="K75">
        <f t="shared" si="5"/>
        <v>0.7</v>
      </c>
      <c r="L75">
        <f t="shared" si="6"/>
        <v>0.7</v>
      </c>
      <c r="M75">
        <f t="shared" si="7"/>
        <v>1</v>
      </c>
      <c r="N75">
        <f t="shared" si="8"/>
        <v>0</v>
      </c>
      <c r="O75">
        <f t="shared" si="9"/>
        <v>0.64</v>
      </c>
    </row>
    <row r="76" spans="1:15" x14ac:dyDescent="0.2">
      <c r="A76" t="s">
        <v>39</v>
      </c>
      <c r="B76" t="s">
        <v>4159</v>
      </c>
      <c r="C76">
        <v>4662.2300000000005</v>
      </c>
      <c r="D76">
        <v>4244.1000000000004</v>
      </c>
      <c r="E76">
        <v>9699</v>
      </c>
      <c r="F76">
        <v>766</v>
      </c>
      <c r="G76">
        <v>19</v>
      </c>
      <c r="H76">
        <v>56</v>
      </c>
      <c r="I76">
        <v>56</v>
      </c>
      <c r="J76">
        <v>235.2</v>
      </c>
      <c r="K76">
        <f t="shared" si="5"/>
        <v>0.9</v>
      </c>
      <c r="L76">
        <f t="shared" si="6"/>
        <v>0.8</v>
      </c>
      <c r="M76">
        <f t="shared" si="7"/>
        <v>0.7</v>
      </c>
      <c r="N76">
        <f t="shared" si="8"/>
        <v>0</v>
      </c>
      <c r="O76">
        <f t="shared" si="9"/>
        <v>0.70500000000000007</v>
      </c>
    </row>
    <row r="77" spans="1:15" x14ac:dyDescent="0.2">
      <c r="A77" t="s">
        <v>39</v>
      </c>
      <c r="B77" t="s">
        <v>4155</v>
      </c>
      <c r="C77">
        <v>4490.21</v>
      </c>
      <c r="D77">
        <v>4045.58</v>
      </c>
      <c r="E77">
        <v>7986</v>
      </c>
      <c r="F77">
        <v>1048</v>
      </c>
      <c r="G77">
        <v>12</v>
      </c>
      <c r="H77">
        <v>45</v>
      </c>
      <c r="I77">
        <v>45</v>
      </c>
      <c r="J77">
        <v>178.4</v>
      </c>
      <c r="K77">
        <f t="shared" si="5"/>
        <v>0.8</v>
      </c>
      <c r="L77">
        <f t="shared" si="6"/>
        <v>0.7</v>
      </c>
      <c r="M77">
        <f t="shared" si="7"/>
        <v>0.7</v>
      </c>
      <c r="N77">
        <f t="shared" si="8"/>
        <v>0</v>
      </c>
      <c r="O77">
        <f t="shared" si="9"/>
        <v>0.63500000000000001</v>
      </c>
    </row>
    <row r="78" spans="1:15" x14ac:dyDescent="0.2">
      <c r="A78" t="s">
        <v>39</v>
      </c>
      <c r="B78" t="s">
        <v>4138</v>
      </c>
      <c r="C78">
        <v>5142.21</v>
      </c>
      <c r="D78">
        <v>4528.3999999999996</v>
      </c>
      <c r="E78">
        <v>7138</v>
      </c>
      <c r="F78">
        <v>1255</v>
      </c>
      <c r="G78">
        <v>13</v>
      </c>
      <c r="H78">
        <v>44</v>
      </c>
      <c r="I78">
        <v>44</v>
      </c>
      <c r="J78">
        <v>185.3</v>
      </c>
      <c r="K78">
        <f t="shared" si="5"/>
        <v>0.8</v>
      </c>
      <c r="L78">
        <f t="shared" si="6"/>
        <v>0.7</v>
      </c>
      <c r="M78">
        <f t="shared" si="7"/>
        <v>0.7</v>
      </c>
      <c r="N78">
        <f t="shared" si="8"/>
        <v>0</v>
      </c>
      <c r="O78">
        <f t="shared" si="9"/>
        <v>0.63500000000000001</v>
      </c>
    </row>
    <row r="79" spans="1:15" x14ac:dyDescent="0.2">
      <c r="A79" t="s">
        <v>39</v>
      </c>
      <c r="B79" t="s">
        <v>4139</v>
      </c>
      <c r="C79">
        <v>5228.3599999999997</v>
      </c>
      <c r="D79">
        <v>4423.1900000000005</v>
      </c>
      <c r="E79">
        <v>12088</v>
      </c>
      <c r="F79">
        <v>1209</v>
      </c>
      <c r="G79">
        <v>16</v>
      </c>
      <c r="H79">
        <v>71</v>
      </c>
      <c r="I79">
        <v>71</v>
      </c>
      <c r="J79">
        <v>284.59999999999997</v>
      </c>
      <c r="K79">
        <f t="shared" si="5"/>
        <v>0.8</v>
      </c>
      <c r="L79">
        <f t="shared" si="6"/>
        <v>0.7</v>
      </c>
      <c r="M79">
        <f t="shared" si="7"/>
        <v>0.7</v>
      </c>
      <c r="N79">
        <f t="shared" si="8"/>
        <v>0</v>
      </c>
      <c r="O79">
        <f t="shared" si="9"/>
        <v>0.63500000000000001</v>
      </c>
    </row>
    <row r="80" spans="1:15" x14ac:dyDescent="0.2">
      <c r="A80" t="s">
        <v>39</v>
      </c>
      <c r="B80" t="s">
        <v>4140</v>
      </c>
      <c r="C80">
        <v>5339.4400000000005</v>
      </c>
      <c r="D80">
        <v>4004.39</v>
      </c>
      <c r="E80">
        <v>7813</v>
      </c>
      <c r="F80">
        <v>605</v>
      </c>
      <c r="G80">
        <v>12</v>
      </c>
      <c r="H80">
        <v>48</v>
      </c>
      <c r="I80">
        <v>48</v>
      </c>
      <c r="J80">
        <v>220.70000000000002</v>
      </c>
      <c r="K80">
        <f t="shared" si="5"/>
        <v>0.7</v>
      </c>
      <c r="L80">
        <f t="shared" si="6"/>
        <v>0.8</v>
      </c>
      <c r="M80">
        <f t="shared" si="7"/>
        <v>0.7</v>
      </c>
      <c r="N80">
        <f t="shared" si="8"/>
        <v>0</v>
      </c>
      <c r="O80">
        <f t="shared" si="9"/>
        <v>0.625</v>
      </c>
    </row>
    <row r="81" spans="1:15" x14ac:dyDescent="0.2">
      <c r="A81" t="s">
        <v>39</v>
      </c>
      <c r="B81" t="s">
        <v>4141</v>
      </c>
      <c r="C81">
        <v>3970.9999999999995</v>
      </c>
      <c r="D81">
        <v>3635.39</v>
      </c>
      <c r="E81">
        <v>8406</v>
      </c>
      <c r="F81">
        <v>547</v>
      </c>
      <c r="G81">
        <v>20</v>
      </c>
      <c r="H81">
        <v>47</v>
      </c>
      <c r="I81">
        <v>47</v>
      </c>
      <c r="J81">
        <v>202</v>
      </c>
      <c r="K81">
        <f t="shared" si="5"/>
        <v>0.9</v>
      </c>
      <c r="L81">
        <f t="shared" si="6"/>
        <v>0.8</v>
      </c>
      <c r="M81">
        <f t="shared" si="7"/>
        <v>0.7</v>
      </c>
      <c r="N81">
        <f t="shared" si="8"/>
        <v>0</v>
      </c>
      <c r="O81">
        <f t="shared" si="9"/>
        <v>0.70500000000000007</v>
      </c>
    </row>
    <row r="82" spans="1:15" x14ac:dyDescent="0.2">
      <c r="A82" t="s">
        <v>39</v>
      </c>
      <c r="B82" t="s">
        <v>4150</v>
      </c>
      <c r="C82">
        <v>6198.34</v>
      </c>
      <c r="D82">
        <v>5819.04</v>
      </c>
      <c r="E82">
        <v>5139</v>
      </c>
      <c r="F82">
        <v>829</v>
      </c>
      <c r="G82">
        <v>6</v>
      </c>
      <c r="H82">
        <v>29</v>
      </c>
      <c r="I82">
        <v>29</v>
      </c>
      <c r="J82">
        <v>124.80000000000004</v>
      </c>
      <c r="K82">
        <f t="shared" si="5"/>
        <v>0.9</v>
      </c>
      <c r="L82">
        <f t="shared" si="6"/>
        <v>0.7</v>
      </c>
      <c r="M82">
        <f t="shared" si="7"/>
        <v>0.7</v>
      </c>
      <c r="N82">
        <f t="shared" si="8"/>
        <v>0</v>
      </c>
      <c r="O82">
        <f t="shared" si="9"/>
        <v>0.67500000000000004</v>
      </c>
    </row>
    <row r="83" spans="1:15" x14ac:dyDescent="0.2">
      <c r="A83" t="s">
        <v>39</v>
      </c>
      <c r="B83" t="s">
        <v>4162</v>
      </c>
      <c r="C83">
        <v>6366.82</v>
      </c>
      <c r="D83">
        <v>5457.87</v>
      </c>
      <c r="E83">
        <v>5642</v>
      </c>
      <c r="F83">
        <v>605</v>
      </c>
      <c r="G83">
        <v>7</v>
      </c>
      <c r="H83">
        <v>34</v>
      </c>
      <c r="I83">
        <v>34</v>
      </c>
      <c r="J83">
        <v>142.6</v>
      </c>
      <c r="K83">
        <f t="shared" si="5"/>
        <v>0.8</v>
      </c>
      <c r="L83">
        <f t="shared" si="6"/>
        <v>0.7</v>
      </c>
      <c r="M83">
        <f t="shared" si="7"/>
        <v>0.7</v>
      </c>
      <c r="N83">
        <f t="shared" si="8"/>
        <v>0</v>
      </c>
      <c r="O83">
        <f t="shared" si="9"/>
        <v>0.63500000000000001</v>
      </c>
    </row>
    <row r="84" spans="1:15" x14ac:dyDescent="0.2">
      <c r="A84" t="s">
        <v>39</v>
      </c>
      <c r="B84" t="s">
        <v>4151</v>
      </c>
      <c r="C84">
        <v>3729.03</v>
      </c>
      <c r="D84">
        <v>3376.13</v>
      </c>
      <c r="E84">
        <v>7275</v>
      </c>
      <c r="F84">
        <v>900</v>
      </c>
      <c r="G84">
        <v>12</v>
      </c>
      <c r="H84">
        <v>44</v>
      </c>
      <c r="I84">
        <v>44</v>
      </c>
      <c r="J84">
        <v>205.5</v>
      </c>
      <c r="K84">
        <f t="shared" si="5"/>
        <v>0.8</v>
      </c>
      <c r="L84">
        <f t="shared" si="6"/>
        <v>0.7</v>
      </c>
      <c r="M84">
        <f t="shared" si="7"/>
        <v>0.7</v>
      </c>
      <c r="N84">
        <f t="shared" si="8"/>
        <v>0</v>
      </c>
      <c r="O84">
        <f t="shared" si="9"/>
        <v>0.63500000000000001</v>
      </c>
    </row>
    <row r="85" spans="1:15" x14ac:dyDescent="0.2">
      <c r="A85" t="s">
        <v>39</v>
      </c>
      <c r="B85" t="s">
        <v>4156</v>
      </c>
      <c r="C85">
        <v>3305.88</v>
      </c>
      <c r="D85">
        <v>3249.12</v>
      </c>
      <c r="E85">
        <v>6799</v>
      </c>
      <c r="F85">
        <v>666</v>
      </c>
      <c r="G85">
        <v>11</v>
      </c>
      <c r="H85">
        <v>40</v>
      </c>
      <c r="I85">
        <v>40</v>
      </c>
      <c r="J85">
        <v>177.29999999999998</v>
      </c>
      <c r="K85">
        <f t="shared" si="5"/>
        <v>1</v>
      </c>
      <c r="L85">
        <f t="shared" si="6"/>
        <v>0.8</v>
      </c>
      <c r="M85">
        <f t="shared" si="7"/>
        <v>0.7</v>
      </c>
      <c r="N85">
        <f t="shared" si="8"/>
        <v>0</v>
      </c>
      <c r="O85">
        <f t="shared" si="9"/>
        <v>0.745</v>
      </c>
    </row>
    <row r="86" spans="1:15" x14ac:dyDescent="0.2">
      <c r="A86" t="s">
        <v>39</v>
      </c>
      <c r="B86" t="s">
        <v>4142</v>
      </c>
      <c r="C86">
        <v>7333.48</v>
      </c>
      <c r="D86">
        <v>8122.2499999999991</v>
      </c>
      <c r="E86">
        <v>8664</v>
      </c>
      <c r="F86">
        <v>666</v>
      </c>
      <c r="G86">
        <v>11</v>
      </c>
      <c r="H86">
        <v>54</v>
      </c>
      <c r="I86">
        <v>54</v>
      </c>
      <c r="J86">
        <v>228.20000000000002</v>
      </c>
      <c r="K86">
        <f t="shared" si="5"/>
        <v>0.9</v>
      </c>
      <c r="L86">
        <f t="shared" si="6"/>
        <v>0.8</v>
      </c>
      <c r="M86">
        <f t="shared" si="7"/>
        <v>0.7</v>
      </c>
      <c r="N86">
        <f t="shared" si="8"/>
        <v>0</v>
      </c>
      <c r="O86">
        <f t="shared" si="9"/>
        <v>0.70500000000000007</v>
      </c>
    </row>
    <row r="87" spans="1:15" x14ac:dyDescent="0.2">
      <c r="A87" t="s">
        <v>39</v>
      </c>
      <c r="B87" t="s">
        <v>4143</v>
      </c>
      <c r="C87">
        <v>6894.87</v>
      </c>
      <c r="D87">
        <v>5177.2799999999988</v>
      </c>
      <c r="E87">
        <v>7320</v>
      </c>
      <c r="F87">
        <v>702</v>
      </c>
      <c r="G87">
        <v>10</v>
      </c>
      <c r="H87">
        <v>43</v>
      </c>
      <c r="I87">
        <v>43</v>
      </c>
      <c r="J87">
        <v>170.59999999999997</v>
      </c>
      <c r="K87">
        <f t="shared" si="5"/>
        <v>0.7</v>
      </c>
      <c r="L87">
        <f t="shared" si="6"/>
        <v>0.8</v>
      </c>
      <c r="M87">
        <f t="shared" si="7"/>
        <v>0.7</v>
      </c>
      <c r="N87">
        <f t="shared" si="8"/>
        <v>0</v>
      </c>
      <c r="O87">
        <f t="shared" si="9"/>
        <v>0.625</v>
      </c>
    </row>
    <row r="88" spans="1:15" x14ac:dyDescent="0.2">
      <c r="A88" t="s">
        <v>39</v>
      </c>
      <c r="B88" t="s">
        <v>4144</v>
      </c>
      <c r="C88">
        <v>3753.22</v>
      </c>
      <c r="D88">
        <v>3678.22</v>
      </c>
      <c r="E88">
        <v>6653</v>
      </c>
      <c r="F88">
        <v>863</v>
      </c>
      <c r="G88">
        <v>10</v>
      </c>
      <c r="H88">
        <v>42</v>
      </c>
      <c r="I88">
        <v>42</v>
      </c>
      <c r="J88">
        <v>166.60000000000002</v>
      </c>
      <c r="K88">
        <f t="shared" si="5"/>
        <v>1</v>
      </c>
      <c r="L88">
        <f t="shared" si="6"/>
        <v>0.7</v>
      </c>
      <c r="M88">
        <f t="shared" si="7"/>
        <v>0.7</v>
      </c>
      <c r="N88">
        <f t="shared" si="8"/>
        <v>0</v>
      </c>
      <c r="O88">
        <f t="shared" si="9"/>
        <v>0.71499999999999997</v>
      </c>
    </row>
    <row r="89" spans="1:15" x14ac:dyDescent="0.2">
      <c r="A89" t="s">
        <v>39</v>
      </c>
      <c r="B89" t="s">
        <v>4147</v>
      </c>
      <c r="C89">
        <v>7118.01</v>
      </c>
      <c r="D89">
        <v>5693.6100000000006</v>
      </c>
      <c r="E89">
        <v>8252</v>
      </c>
      <c r="F89">
        <v>502</v>
      </c>
      <c r="G89">
        <v>10</v>
      </c>
      <c r="H89">
        <v>44</v>
      </c>
      <c r="I89">
        <v>44</v>
      </c>
      <c r="J89">
        <v>182.4</v>
      </c>
      <c r="K89">
        <f t="shared" si="5"/>
        <v>0.7</v>
      </c>
      <c r="L89">
        <f t="shared" si="6"/>
        <v>0.8</v>
      </c>
      <c r="M89">
        <f t="shared" si="7"/>
        <v>0.7</v>
      </c>
      <c r="N89">
        <f t="shared" si="8"/>
        <v>0</v>
      </c>
      <c r="O89">
        <f t="shared" si="9"/>
        <v>0.625</v>
      </c>
    </row>
    <row r="90" spans="1:15" x14ac:dyDescent="0.2">
      <c r="A90" t="s">
        <v>39</v>
      </c>
      <c r="B90" t="s">
        <v>4160</v>
      </c>
      <c r="C90">
        <v>2191.3199999999997</v>
      </c>
      <c r="D90">
        <v>1194.1100000000001</v>
      </c>
      <c r="E90">
        <v>5034</v>
      </c>
      <c r="F90">
        <v>134</v>
      </c>
      <c r="G90">
        <v>6</v>
      </c>
      <c r="H90">
        <v>27</v>
      </c>
      <c r="I90">
        <v>27</v>
      </c>
      <c r="J90">
        <v>97.700000000000017</v>
      </c>
      <c r="K90">
        <f t="shared" si="5"/>
        <v>0.7</v>
      </c>
      <c r="L90">
        <f t="shared" si="6"/>
        <v>1</v>
      </c>
      <c r="M90">
        <f t="shared" si="7"/>
        <v>0.7</v>
      </c>
      <c r="N90">
        <f t="shared" si="8"/>
        <v>0</v>
      </c>
      <c r="O90">
        <f t="shared" si="9"/>
        <v>0.68499999999999994</v>
      </c>
    </row>
    <row r="91" spans="1:15" x14ac:dyDescent="0.2">
      <c r="A91" t="s">
        <v>39</v>
      </c>
      <c r="B91" t="s">
        <v>4152</v>
      </c>
      <c r="C91">
        <v>5366.84</v>
      </c>
      <c r="D91">
        <v>5560.2800000000007</v>
      </c>
      <c r="E91">
        <v>6641</v>
      </c>
      <c r="G91">
        <v>5</v>
      </c>
      <c r="H91">
        <v>34</v>
      </c>
      <c r="I91">
        <v>34</v>
      </c>
      <c r="J91">
        <v>138.40000000000003</v>
      </c>
      <c r="K91">
        <f t="shared" si="5"/>
        <v>1</v>
      </c>
      <c r="L91">
        <f t="shared" si="6"/>
        <v>1</v>
      </c>
      <c r="M91">
        <f t="shared" si="7"/>
        <v>0.7</v>
      </c>
      <c r="N91">
        <f t="shared" si="8"/>
        <v>0</v>
      </c>
      <c r="O91">
        <f t="shared" si="9"/>
        <v>0.80499999999999994</v>
      </c>
    </row>
    <row r="92" spans="1:15" x14ac:dyDescent="0.2">
      <c r="A92" t="s">
        <v>6</v>
      </c>
      <c r="B92" t="s">
        <v>4153</v>
      </c>
      <c r="C92">
        <v>2278.4499999999998</v>
      </c>
      <c r="D92">
        <v>1426.16</v>
      </c>
      <c r="E92">
        <v>1393</v>
      </c>
      <c r="F92">
        <v>69</v>
      </c>
      <c r="G92">
        <v>9</v>
      </c>
      <c r="H92">
        <v>28</v>
      </c>
      <c r="I92">
        <v>28</v>
      </c>
      <c r="J92">
        <v>138.9</v>
      </c>
      <c r="K92">
        <f t="shared" si="5"/>
        <v>0.7</v>
      </c>
      <c r="L92">
        <f>IF(E92=0,0,IF(F92=0,1,IF(ABS(1-(SUM(E92,F92)/E92))&lt;=0.05,1,IF(ABS(1-(SUM(E92,F92)/E92))&lt;=0.1,0.8,IF(ABS(1-(SUM(E92,F92)/E92))&lt;=0.2,0.7,0.6)))))</f>
        <v>1</v>
      </c>
      <c r="M92">
        <f t="shared" si="7"/>
        <v>0.7</v>
      </c>
      <c r="N92">
        <f t="shared" si="8"/>
        <v>0.7</v>
      </c>
      <c r="O92">
        <f t="shared" si="9"/>
        <v>0.78999999999999992</v>
      </c>
    </row>
    <row r="93" spans="1:15" x14ac:dyDescent="0.2">
      <c r="A93" t="s">
        <v>6</v>
      </c>
      <c r="B93" t="s">
        <v>4134</v>
      </c>
      <c r="C93">
        <v>1171.8399999999999</v>
      </c>
      <c r="D93">
        <v>1294.06</v>
      </c>
      <c r="E93">
        <v>614</v>
      </c>
      <c r="F93">
        <v>61</v>
      </c>
      <c r="G93">
        <v>3</v>
      </c>
      <c r="H93">
        <v>16</v>
      </c>
      <c r="I93">
        <v>16</v>
      </c>
      <c r="J93">
        <v>86.7</v>
      </c>
      <c r="K93">
        <f t="shared" si="5"/>
        <v>0.9</v>
      </c>
      <c r="L93">
        <f t="shared" ref="L93:L152" si="10">IF(E93=0,0,IF(F93=0,1,IF(ABS(1-(SUM(E93,F93)/E93))&lt;=0.05,1,IF(ABS(1-(SUM(E93,F93)/E93))&lt;=0.1,0.8,IF(ABS(1-(SUM(E93,F93)/E93))&lt;=0.2,0.7,0.6)))))</f>
        <v>0.8</v>
      </c>
      <c r="M93">
        <f t="shared" si="7"/>
        <v>0.7</v>
      </c>
      <c r="N93">
        <f t="shared" si="8"/>
        <v>0.9</v>
      </c>
      <c r="O93">
        <f t="shared" si="9"/>
        <v>0.84000000000000008</v>
      </c>
    </row>
    <row r="94" spans="1:15" x14ac:dyDescent="0.2">
      <c r="A94" t="s">
        <v>6</v>
      </c>
      <c r="B94" t="s">
        <v>4148</v>
      </c>
      <c r="C94">
        <v>1623.6599999999999</v>
      </c>
      <c r="D94">
        <v>628.21</v>
      </c>
      <c r="E94">
        <v>470</v>
      </c>
      <c r="F94">
        <v>24</v>
      </c>
      <c r="G94">
        <v>5</v>
      </c>
      <c r="H94">
        <v>15</v>
      </c>
      <c r="I94">
        <v>15</v>
      </c>
      <c r="J94">
        <v>73.400000000000006</v>
      </c>
      <c r="K94">
        <f t="shared" si="5"/>
        <v>0.7</v>
      </c>
      <c r="L94">
        <f t="shared" si="10"/>
        <v>0.8</v>
      </c>
      <c r="M94">
        <f t="shared" si="7"/>
        <v>0.7</v>
      </c>
      <c r="N94">
        <f t="shared" si="8"/>
        <v>0.7</v>
      </c>
      <c r="O94">
        <f t="shared" si="9"/>
        <v>0.73</v>
      </c>
    </row>
    <row r="95" spans="1:15" x14ac:dyDescent="0.2">
      <c r="A95" t="s">
        <v>6</v>
      </c>
      <c r="B95" t="s">
        <v>4145</v>
      </c>
      <c r="C95">
        <v>814.13</v>
      </c>
      <c r="D95">
        <v>716.47</v>
      </c>
      <c r="E95">
        <v>654</v>
      </c>
      <c r="F95">
        <v>130</v>
      </c>
      <c r="G95">
        <v>8</v>
      </c>
      <c r="H95">
        <v>21</v>
      </c>
      <c r="I95">
        <v>21</v>
      </c>
      <c r="J95">
        <v>102.30000000000001</v>
      </c>
      <c r="K95">
        <f t="shared" si="5"/>
        <v>0.8</v>
      </c>
      <c r="L95">
        <f t="shared" si="10"/>
        <v>0.7</v>
      </c>
      <c r="M95">
        <f t="shared" si="7"/>
        <v>0.7</v>
      </c>
      <c r="N95">
        <f t="shared" si="8"/>
        <v>0.7</v>
      </c>
      <c r="O95">
        <f t="shared" si="9"/>
        <v>0.74</v>
      </c>
    </row>
    <row r="96" spans="1:15" x14ac:dyDescent="0.2">
      <c r="A96" t="s">
        <v>6</v>
      </c>
      <c r="B96" t="s">
        <v>4157</v>
      </c>
      <c r="C96">
        <v>1972.45</v>
      </c>
      <c r="D96">
        <v>1726.06</v>
      </c>
      <c r="E96">
        <v>795</v>
      </c>
      <c r="G96">
        <v>4</v>
      </c>
      <c r="H96">
        <v>21</v>
      </c>
      <c r="I96">
        <v>21</v>
      </c>
      <c r="J96">
        <v>105.4</v>
      </c>
      <c r="K96">
        <f t="shared" si="5"/>
        <v>0.8</v>
      </c>
      <c r="L96">
        <f t="shared" si="10"/>
        <v>1</v>
      </c>
      <c r="M96">
        <f t="shared" si="7"/>
        <v>0.7</v>
      </c>
      <c r="N96">
        <f t="shared" si="8"/>
        <v>0.7</v>
      </c>
      <c r="O96">
        <f t="shared" si="9"/>
        <v>0.83000000000000007</v>
      </c>
    </row>
    <row r="97" spans="1:15" x14ac:dyDescent="0.2">
      <c r="A97" t="s">
        <v>6</v>
      </c>
      <c r="B97" t="s">
        <v>4163</v>
      </c>
      <c r="C97">
        <v>964.16</v>
      </c>
      <c r="D97">
        <v>859.21</v>
      </c>
      <c r="E97">
        <v>473</v>
      </c>
      <c r="F97">
        <v>106</v>
      </c>
      <c r="G97">
        <v>4</v>
      </c>
      <c r="H97">
        <v>10</v>
      </c>
      <c r="I97">
        <v>10</v>
      </c>
      <c r="J97">
        <v>50.9</v>
      </c>
      <c r="K97">
        <f t="shared" si="5"/>
        <v>0.8</v>
      </c>
      <c r="L97">
        <f t="shared" si="10"/>
        <v>0.6</v>
      </c>
      <c r="M97">
        <f t="shared" si="7"/>
        <v>0.7</v>
      </c>
      <c r="N97">
        <f t="shared" si="8"/>
        <v>0.7</v>
      </c>
      <c r="O97">
        <f t="shared" si="9"/>
        <v>0.71</v>
      </c>
    </row>
    <row r="98" spans="1:15" x14ac:dyDescent="0.2">
      <c r="A98" t="s">
        <v>6</v>
      </c>
      <c r="B98" t="s">
        <v>4158</v>
      </c>
      <c r="C98">
        <v>966.34999999999991</v>
      </c>
      <c r="D98">
        <v>1288.71</v>
      </c>
      <c r="E98">
        <v>564</v>
      </c>
      <c r="F98">
        <v>133</v>
      </c>
      <c r="G98">
        <v>4</v>
      </c>
      <c r="H98">
        <v>14</v>
      </c>
      <c r="I98">
        <v>14</v>
      </c>
      <c r="J98">
        <v>75.800000000000011</v>
      </c>
      <c r="K98">
        <f t="shared" si="5"/>
        <v>0.7</v>
      </c>
      <c r="L98">
        <f t="shared" si="10"/>
        <v>0.6</v>
      </c>
      <c r="M98">
        <f t="shared" si="7"/>
        <v>0.7</v>
      </c>
      <c r="N98">
        <f t="shared" si="8"/>
        <v>0.9</v>
      </c>
      <c r="O98">
        <f t="shared" si="9"/>
        <v>0.7</v>
      </c>
    </row>
    <row r="99" spans="1:15" x14ac:dyDescent="0.2">
      <c r="A99" t="s">
        <v>6</v>
      </c>
      <c r="B99" t="s">
        <v>4135</v>
      </c>
      <c r="C99">
        <v>2036.54</v>
      </c>
      <c r="D99">
        <v>2080.64</v>
      </c>
      <c r="E99">
        <v>1045</v>
      </c>
      <c r="F99">
        <v>106</v>
      </c>
      <c r="G99">
        <v>7</v>
      </c>
      <c r="H99">
        <v>20</v>
      </c>
      <c r="I99">
        <v>20</v>
      </c>
      <c r="J99">
        <v>100.40000000000002</v>
      </c>
      <c r="K99">
        <f t="shared" si="5"/>
        <v>1</v>
      </c>
      <c r="L99">
        <f t="shared" si="10"/>
        <v>0.7</v>
      </c>
      <c r="M99">
        <f t="shared" si="7"/>
        <v>0.7</v>
      </c>
      <c r="N99">
        <f t="shared" si="8"/>
        <v>0.7</v>
      </c>
      <c r="O99">
        <f t="shared" si="9"/>
        <v>0.82</v>
      </c>
    </row>
    <row r="100" spans="1:15" x14ac:dyDescent="0.2">
      <c r="A100" t="s">
        <v>6</v>
      </c>
      <c r="B100" t="s">
        <v>4136</v>
      </c>
      <c r="C100">
        <v>2386.58</v>
      </c>
      <c r="D100">
        <v>2077.3399999999997</v>
      </c>
      <c r="E100">
        <v>633</v>
      </c>
      <c r="F100">
        <v>61</v>
      </c>
      <c r="G100">
        <v>4</v>
      </c>
      <c r="H100">
        <v>16</v>
      </c>
      <c r="I100">
        <v>16</v>
      </c>
      <c r="J100">
        <v>77.599999999999994</v>
      </c>
      <c r="K100">
        <f t="shared" si="5"/>
        <v>0.8</v>
      </c>
      <c r="L100">
        <f t="shared" si="10"/>
        <v>0.8</v>
      </c>
      <c r="M100">
        <f t="shared" si="7"/>
        <v>0.7</v>
      </c>
      <c r="N100">
        <f t="shared" si="8"/>
        <v>0.7</v>
      </c>
      <c r="O100">
        <f t="shared" si="9"/>
        <v>0.77</v>
      </c>
    </row>
    <row r="101" spans="1:15" x14ac:dyDescent="0.2">
      <c r="A101" t="s">
        <v>6</v>
      </c>
      <c r="B101" t="s">
        <v>4137</v>
      </c>
      <c r="C101">
        <v>1269.6799999999998</v>
      </c>
      <c r="D101">
        <v>1703.83</v>
      </c>
      <c r="E101">
        <v>944</v>
      </c>
      <c r="F101">
        <v>133</v>
      </c>
      <c r="G101">
        <v>14</v>
      </c>
      <c r="H101">
        <v>30</v>
      </c>
      <c r="I101">
        <v>30</v>
      </c>
      <c r="J101">
        <v>152.10000000000002</v>
      </c>
      <c r="K101">
        <f t="shared" si="5"/>
        <v>0.7</v>
      </c>
      <c r="L101">
        <f t="shared" si="10"/>
        <v>0.7</v>
      </c>
      <c r="M101">
        <f t="shared" si="7"/>
        <v>0.7</v>
      </c>
      <c r="N101">
        <f t="shared" si="8"/>
        <v>0.7</v>
      </c>
      <c r="O101">
        <f t="shared" si="9"/>
        <v>0.7</v>
      </c>
    </row>
    <row r="102" spans="1:15" x14ac:dyDescent="0.2">
      <c r="A102" t="s">
        <v>6</v>
      </c>
      <c r="B102" t="s">
        <v>4146</v>
      </c>
      <c r="C102">
        <v>876.52999999999986</v>
      </c>
      <c r="D102">
        <v>1016.6499999999999</v>
      </c>
      <c r="E102">
        <v>647</v>
      </c>
      <c r="F102">
        <v>24</v>
      </c>
      <c r="G102">
        <v>5</v>
      </c>
      <c r="H102">
        <v>20</v>
      </c>
      <c r="I102">
        <v>20</v>
      </c>
      <c r="J102">
        <v>92.700000000000017</v>
      </c>
      <c r="K102">
        <f t="shared" si="5"/>
        <v>0.8</v>
      </c>
      <c r="L102">
        <f t="shared" si="10"/>
        <v>1</v>
      </c>
      <c r="M102">
        <f t="shared" si="7"/>
        <v>0.7</v>
      </c>
      <c r="N102">
        <f t="shared" si="8"/>
        <v>0</v>
      </c>
      <c r="O102">
        <f t="shared" si="9"/>
        <v>0.72500000000000009</v>
      </c>
    </row>
    <row r="103" spans="1:15" x14ac:dyDescent="0.2">
      <c r="A103" t="s">
        <v>6</v>
      </c>
      <c r="B103" t="s">
        <v>4154</v>
      </c>
      <c r="C103">
        <v>814.62</v>
      </c>
      <c r="D103">
        <v>656.61</v>
      </c>
      <c r="E103">
        <v>1186</v>
      </c>
      <c r="F103">
        <v>106</v>
      </c>
      <c r="G103">
        <v>3</v>
      </c>
      <c r="H103">
        <v>22</v>
      </c>
      <c r="I103">
        <v>22</v>
      </c>
      <c r="J103">
        <v>113.10000000000002</v>
      </c>
      <c r="K103">
        <f t="shared" si="5"/>
        <v>0.7</v>
      </c>
      <c r="L103">
        <f t="shared" si="10"/>
        <v>0.8</v>
      </c>
      <c r="M103">
        <f t="shared" si="7"/>
        <v>0.7</v>
      </c>
      <c r="N103">
        <f t="shared" si="8"/>
        <v>0.8</v>
      </c>
      <c r="O103">
        <f t="shared" si="9"/>
        <v>0.745</v>
      </c>
    </row>
    <row r="104" spans="1:15" x14ac:dyDescent="0.2">
      <c r="A104" t="s">
        <v>6</v>
      </c>
      <c r="B104" t="s">
        <v>4149</v>
      </c>
      <c r="C104">
        <v>481.94</v>
      </c>
      <c r="D104">
        <v>391.88000000000005</v>
      </c>
      <c r="E104">
        <v>506</v>
      </c>
      <c r="G104">
        <v>5</v>
      </c>
      <c r="H104">
        <v>14</v>
      </c>
      <c r="I104">
        <v>14</v>
      </c>
      <c r="J104">
        <v>72.999999999999986</v>
      </c>
      <c r="K104">
        <f t="shared" si="5"/>
        <v>0.7</v>
      </c>
      <c r="L104">
        <f t="shared" si="10"/>
        <v>1</v>
      </c>
      <c r="M104">
        <f t="shared" si="7"/>
        <v>0.7</v>
      </c>
      <c r="N104">
        <f t="shared" si="8"/>
        <v>0.8</v>
      </c>
      <c r="O104">
        <f t="shared" si="9"/>
        <v>0.80499999999999994</v>
      </c>
    </row>
    <row r="105" spans="1:15" x14ac:dyDescent="0.2">
      <c r="A105" t="s">
        <v>6</v>
      </c>
      <c r="B105" t="s">
        <v>4161</v>
      </c>
      <c r="C105">
        <v>728.24000000000012</v>
      </c>
      <c r="D105">
        <v>409.59000000000003</v>
      </c>
      <c r="E105">
        <v>1036</v>
      </c>
      <c r="F105">
        <v>72</v>
      </c>
      <c r="G105">
        <v>4</v>
      </c>
      <c r="H105">
        <v>16</v>
      </c>
      <c r="I105">
        <v>16</v>
      </c>
      <c r="J105">
        <v>80.5</v>
      </c>
      <c r="K105">
        <f t="shared" si="5"/>
        <v>0.7</v>
      </c>
      <c r="L105">
        <f t="shared" si="10"/>
        <v>0.8</v>
      </c>
      <c r="M105">
        <f t="shared" si="7"/>
        <v>0.7</v>
      </c>
      <c r="N105">
        <f t="shared" si="8"/>
        <v>0.7</v>
      </c>
      <c r="O105">
        <f t="shared" si="9"/>
        <v>0.73</v>
      </c>
    </row>
    <row r="106" spans="1:15" x14ac:dyDescent="0.2">
      <c r="A106" t="s">
        <v>6</v>
      </c>
      <c r="B106" t="s">
        <v>4164</v>
      </c>
      <c r="C106">
        <v>579.13</v>
      </c>
      <c r="D106">
        <v>579.13</v>
      </c>
      <c r="E106">
        <v>74</v>
      </c>
      <c r="H106">
        <v>1</v>
      </c>
      <c r="I106">
        <v>1</v>
      </c>
      <c r="J106">
        <v>3.6</v>
      </c>
      <c r="K106">
        <f t="shared" si="5"/>
        <v>1</v>
      </c>
      <c r="L106">
        <f t="shared" si="10"/>
        <v>1</v>
      </c>
      <c r="M106">
        <f t="shared" si="7"/>
        <v>1</v>
      </c>
      <c r="N106">
        <f t="shared" si="8"/>
        <v>0</v>
      </c>
      <c r="O106">
        <f t="shared" si="9"/>
        <v>0.85</v>
      </c>
    </row>
    <row r="107" spans="1:15" x14ac:dyDescent="0.2">
      <c r="A107" t="s">
        <v>6</v>
      </c>
      <c r="B107" t="s">
        <v>4159</v>
      </c>
      <c r="C107">
        <v>791.69000000000017</v>
      </c>
      <c r="D107">
        <v>634.56000000000006</v>
      </c>
      <c r="E107">
        <v>1081</v>
      </c>
      <c r="G107">
        <v>3</v>
      </c>
      <c r="H107">
        <v>18</v>
      </c>
      <c r="I107">
        <v>18</v>
      </c>
      <c r="J107">
        <v>94.500000000000014</v>
      </c>
      <c r="K107">
        <f t="shared" si="5"/>
        <v>0.7</v>
      </c>
      <c r="L107">
        <f t="shared" si="10"/>
        <v>1</v>
      </c>
      <c r="M107">
        <f t="shared" si="7"/>
        <v>0.7</v>
      </c>
      <c r="N107">
        <f t="shared" si="8"/>
        <v>0.8</v>
      </c>
      <c r="O107">
        <f t="shared" si="9"/>
        <v>0.80499999999999994</v>
      </c>
    </row>
    <row r="108" spans="1:15" x14ac:dyDescent="0.2">
      <c r="A108" t="s">
        <v>6</v>
      </c>
      <c r="B108" t="s">
        <v>4155</v>
      </c>
      <c r="C108">
        <v>484.38</v>
      </c>
      <c r="D108">
        <v>539.38</v>
      </c>
      <c r="E108">
        <v>175</v>
      </c>
      <c r="G108">
        <v>1</v>
      </c>
      <c r="H108">
        <v>8</v>
      </c>
      <c r="I108">
        <v>8</v>
      </c>
      <c r="J108">
        <v>43</v>
      </c>
      <c r="K108">
        <f t="shared" si="5"/>
        <v>0.8</v>
      </c>
      <c r="L108">
        <f t="shared" si="10"/>
        <v>1</v>
      </c>
      <c r="M108">
        <f t="shared" si="7"/>
        <v>0.7</v>
      </c>
      <c r="N108">
        <f t="shared" si="8"/>
        <v>0.8</v>
      </c>
      <c r="O108">
        <f t="shared" si="9"/>
        <v>0.84500000000000008</v>
      </c>
    </row>
    <row r="109" spans="1:15" x14ac:dyDescent="0.2">
      <c r="A109" t="s">
        <v>6</v>
      </c>
      <c r="B109" t="s">
        <v>4138</v>
      </c>
      <c r="C109">
        <v>436.34</v>
      </c>
      <c r="D109">
        <v>475.47000000000008</v>
      </c>
      <c r="E109">
        <v>618</v>
      </c>
      <c r="F109">
        <v>24</v>
      </c>
      <c r="G109">
        <v>3</v>
      </c>
      <c r="H109">
        <v>17</v>
      </c>
      <c r="I109">
        <v>17</v>
      </c>
      <c r="J109">
        <v>83.1</v>
      </c>
      <c r="K109">
        <f t="shared" si="5"/>
        <v>0.9</v>
      </c>
      <c r="L109">
        <f t="shared" si="10"/>
        <v>1</v>
      </c>
      <c r="M109">
        <f t="shared" si="7"/>
        <v>0.7</v>
      </c>
      <c r="N109">
        <f t="shared" si="8"/>
        <v>0.7</v>
      </c>
      <c r="O109">
        <f t="shared" si="9"/>
        <v>0.87</v>
      </c>
    </row>
    <row r="110" spans="1:15" x14ac:dyDescent="0.2">
      <c r="A110" t="s">
        <v>6</v>
      </c>
      <c r="B110" t="s">
        <v>4139</v>
      </c>
      <c r="C110">
        <v>1841.23</v>
      </c>
      <c r="D110">
        <v>1609.1000000000001</v>
      </c>
      <c r="E110">
        <v>925</v>
      </c>
      <c r="F110">
        <v>24</v>
      </c>
      <c r="G110">
        <v>8</v>
      </c>
      <c r="H110">
        <v>28</v>
      </c>
      <c r="I110">
        <v>28</v>
      </c>
      <c r="J110">
        <v>129.10000000000002</v>
      </c>
      <c r="K110">
        <f t="shared" si="5"/>
        <v>0.8</v>
      </c>
      <c r="L110">
        <f t="shared" si="10"/>
        <v>1</v>
      </c>
      <c r="M110">
        <f t="shared" si="7"/>
        <v>0.7</v>
      </c>
      <c r="N110">
        <f t="shared" si="8"/>
        <v>0</v>
      </c>
      <c r="O110">
        <f t="shared" si="9"/>
        <v>0.72500000000000009</v>
      </c>
    </row>
    <row r="111" spans="1:15" x14ac:dyDescent="0.2">
      <c r="A111" t="s">
        <v>6</v>
      </c>
      <c r="B111" t="s">
        <v>4140</v>
      </c>
      <c r="C111">
        <v>1399.9900000000002</v>
      </c>
      <c r="D111">
        <v>1477.5500000000002</v>
      </c>
      <c r="E111">
        <v>1164</v>
      </c>
      <c r="F111">
        <v>130</v>
      </c>
      <c r="G111">
        <v>10</v>
      </c>
      <c r="H111">
        <v>23</v>
      </c>
      <c r="I111">
        <v>23</v>
      </c>
      <c r="J111">
        <v>110.30000000000001</v>
      </c>
      <c r="K111">
        <f t="shared" si="5"/>
        <v>0.9</v>
      </c>
      <c r="L111">
        <f t="shared" si="10"/>
        <v>0.7</v>
      </c>
      <c r="M111">
        <f t="shared" si="7"/>
        <v>0.7</v>
      </c>
      <c r="N111">
        <f t="shared" si="8"/>
        <v>0</v>
      </c>
      <c r="O111">
        <f t="shared" si="9"/>
        <v>0.67500000000000004</v>
      </c>
    </row>
    <row r="112" spans="1:15" x14ac:dyDescent="0.2">
      <c r="A112" t="s">
        <v>6</v>
      </c>
      <c r="B112" t="s">
        <v>4141</v>
      </c>
      <c r="C112">
        <v>768.69999999999993</v>
      </c>
      <c r="D112">
        <v>985.81999999999994</v>
      </c>
      <c r="E112">
        <v>491</v>
      </c>
      <c r="F112">
        <v>24</v>
      </c>
      <c r="G112">
        <v>1</v>
      </c>
      <c r="H112">
        <v>16</v>
      </c>
      <c r="I112">
        <v>16</v>
      </c>
      <c r="J112">
        <v>69.2</v>
      </c>
      <c r="K112">
        <f t="shared" si="5"/>
        <v>0.7</v>
      </c>
      <c r="L112">
        <f t="shared" si="10"/>
        <v>1</v>
      </c>
      <c r="M112">
        <f t="shared" si="7"/>
        <v>0.7</v>
      </c>
      <c r="N112">
        <f t="shared" si="8"/>
        <v>0</v>
      </c>
      <c r="O112">
        <f t="shared" si="9"/>
        <v>0.68499999999999994</v>
      </c>
    </row>
    <row r="113" spans="1:15" x14ac:dyDescent="0.2">
      <c r="A113" t="s">
        <v>6</v>
      </c>
      <c r="B113" t="s">
        <v>4150</v>
      </c>
      <c r="C113">
        <v>655.25</v>
      </c>
      <c r="D113">
        <v>618.67000000000007</v>
      </c>
      <c r="E113">
        <v>527</v>
      </c>
      <c r="F113">
        <v>24</v>
      </c>
      <c r="G113">
        <v>4</v>
      </c>
      <c r="H113">
        <v>17</v>
      </c>
      <c r="I113">
        <v>17</v>
      </c>
      <c r="J113">
        <v>86.90000000000002</v>
      </c>
      <c r="K113">
        <f t="shared" si="5"/>
        <v>0.9</v>
      </c>
      <c r="L113">
        <f t="shared" si="10"/>
        <v>1</v>
      </c>
      <c r="M113">
        <f t="shared" si="7"/>
        <v>0.7</v>
      </c>
      <c r="N113">
        <f t="shared" si="8"/>
        <v>0.8</v>
      </c>
      <c r="O113">
        <f t="shared" si="9"/>
        <v>0.88500000000000001</v>
      </c>
    </row>
    <row r="114" spans="1:15" x14ac:dyDescent="0.2">
      <c r="A114" t="s">
        <v>6</v>
      </c>
      <c r="B114" t="s">
        <v>4162</v>
      </c>
      <c r="C114">
        <v>1053.3399999999999</v>
      </c>
      <c r="D114">
        <v>645.73</v>
      </c>
      <c r="E114">
        <v>639</v>
      </c>
      <c r="G114">
        <v>2</v>
      </c>
      <c r="H114">
        <v>7</v>
      </c>
      <c r="I114">
        <v>7</v>
      </c>
      <c r="J114">
        <v>36.699999999999996</v>
      </c>
      <c r="K114">
        <f t="shared" si="5"/>
        <v>0.7</v>
      </c>
      <c r="L114">
        <f t="shared" si="10"/>
        <v>1</v>
      </c>
      <c r="M114">
        <f t="shared" si="7"/>
        <v>0.7</v>
      </c>
      <c r="N114">
        <f t="shared" si="8"/>
        <v>0.8</v>
      </c>
      <c r="O114">
        <f t="shared" si="9"/>
        <v>0.80499999999999994</v>
      </c>
    </row>
    <row r="115" spans="1:15" x14ac:dyDescent="0.2">
      <c r="A115" t="s">
        <v>6</v>
      </c>
      <c r="B115" t="s">
        <v>4151</v>
      </c>
      <c r="C115">
        <v>1459.1900000000003</v>
      </c>
      <c r="D115">
        <v>1441.41</v>
      </c>
      <c r="E115">
        <v>750</v>
      </c>
      <c r="F115">
        <v>61</v>
      </c>
      <c r="G115">
        <v>7</v>
      </c>
      <c r="H115">
        <v>19</v>
      </c>
      <c r="I115">
        <v>19</v>
      </c>
      <c r="J115">
        <v>93.000000000000014</v>
      </c>
      <c r="K115">
        <f t="shared" si="5"/>
        <v>1</v>
      </c>
      <c r="L115">
        <f t="shared" si="10"/>
        <v>0.8</v>
      </c>
      <c r="M115">
        <f t="shared" si="7"/>
        <v>0.7</v>
      </c>
      <c r="N115">
        <f t="shared" si="8"/>
        <v>0.7</v>
      </c>
      <c r="O115">
        <f t="shared" si="9"/>
        <v>0.85</v>
      </c>
    </row>
    <row r="116" spans="1:15" x14ac:dyDescent="0.2">
      <c r="A116" t="s">
        <v>6</v>
      </c>
      <c r="B116" t="s">
        <v>4156</v>
      </c>
      <c r="C116">
        <v>1020.8800000000001</v>
      </c>
      <c r="D116">
        <v>1238.0100000000002</v>
      </c>
      <c r="E116">
        <v>847</v>
      </c>
      <c r="F116">
        <v>24</v>
      </c>
      <c r="G116">
        <v>2</v>
      </c>
      <c r="H116">
        <v>14</v>
      </c>
      <c r="I116">
        <v>14</v>
      </c>
      <c r="J116">
        <v>70.099999999999994</v>
      </c>
      <c r="K116">
        <f t="shared" si="5"/>
        <v>0.8</v>
      </c>
      <c r="L116">
        <f t="shared" si="10"/>
        <v>1</v>
      </c>
      <c r="M116">
        <f t="shared" si="7"/>
        <v>0.7</v>
      </c>
      <c r="N116">
        <f t="shared" si="8"/>
        <v>0.7</v>
      </c>
      <c r="O116">
        <f t="shared" si="9"/>
        <v>0.83000000000000007</v>
      </c>
    </row>
    <row r="117" spans="1:15" x14ac:dyDescent="0.2">
      <c r="A117" t="s">
        <v>6</v>
      </c>
      <c r="B117" t="s">
        <v>4142</v>
      </c>
      <c r="C117">
        <v>1615.3199999999997</v>
      </c>
      <c r="D117">
        <v>2012.8899999999999</v>
      </c>
      <c r="E117">
        <v>1258</v>
      </c>
      <c r="F117">
        <v>117</v>
      </c>
      <c r="G117">
        <v>8</v>
      </c>
      <c r="H117">
        <v>29</v>
      </c>
      <c r="I117">
        <v>29</v>
      </c>
      <c r="J117">
        <v>141.00000000000006</v>
      </c>
      <c r="K117">
        <f t="shared" si="5"/>
        <v>0.8</v>
      </c>
      <c r="L117">
        <f t="shared" si="10"/>
        <v>0.8</v>
      </c>
      <c r="M117">
        <f t="shared" si="7"/>
        <v>0.7</v>
      </c>
      <c r="N117">
        <f t="shared" si="8"/>
        <v>0.7</v>
      </c>
      <c r="O117">
        <f t="shared" si="9"/>
        <v>0.77</v>
      </c>
    </row>
    <row r="118" spans="1:15" x14ac:dyDescent="0.2">
      <c r="A118" t="s">
        <v>6</v>
      </c>
      <c r="B118" t="s">
        <v>4143</v>
      </c>
      <c r="C118">
        <v>2541.91</v>
      </c>
      <c r="D118">
        <v>2132</v>
      </c>
      <c r="E118">
        <v>1008</v>
      </c>
      <c r="F118">
        <v>178</v>
      </c>
      <c r="G118">
        <v>13</v>
      </c>
      <c r="H118">
        <v>28</v>
      </c>
      <c r="I118">
        <v>28</v>
      </c>
      <c r="J118">
        <v>139.70000000000002</v>
      </c>
      <c r="K118">
        <f t="shared" si="5"/>
        <v>0.8</v>
      </c>
      <c r="L118">
        <f t="shared" si="10"/>
        <v>0.7</v>
      </c>
      <c r="M118">
        <f t="shared" si="7"/>
        <v>0.7</v>
      </c>
      <c r="N118">
        <f t="shared" si="8"/>
        <v>0.7</v>
      </c>
      <c r="O118">
        <f t="shared" si="9"/>
        <v>0.74</v>
      </c>
    </row>
    <row r="119" spans="1:15" x14ac:dyDescent="0.2">
      <c r="A119" t="s">
        <v>6</v>
      </c>
      <c r="B119" t="s">
        <v>4144</v>
      </c>
      <c r="C119">
        <v>899.49999999999977</v>
      </c>
      <c r="D119">
        <v>777.72</v>
      </c>
      <c r="E119">
        <v>1196</v>
      </c>
      <c r="G119">
        <v>7</v>
      </c>
      <c r="H119">
        <v>21</v>
      </c>
      <c r="I119">
        <v>21</v>
      </c>
      <c r="J119">
        <v>107.00000000000001</v>
      </c>
      <c r="K119">
        <f t="shared" si="5"/>
        <v>0.8</v>
      </c>
      <c r="L119">
        <f t="shared" si="10"/>
        <v>1</v>
      </c>
      <c r="M119">
        <f t="shared" si="7"/>
        <v>0.7</v>
      </c>
      <c r="N119">
        <f t="shared" si="8"/>
        <v>0.7</v>
      </c>
      <c r="O119">
        <f t="shared" si="9"/>
        <v>0.83000000000000007</v>
      </c>
    </row>
    <row r="120" spans="1:15" x14ac:dyDescent="0.2">
      <c r="A120" t="s">
        <v>6</v>
      </c>
      <c r="B120" t="s">
        <v>4147</v>
      </c>
      <c r="C120">
        <v>2207.59</v>
      </c>
      <c r="D120">
        <v>2914.82</v>
      </c>
      <c r="E120">
        <v>867</v>
      </c>
      <c r="F120">
        <v>61</v>
      </c>
      <c r="G120">
        <v>9</v>
      </c>
      <c r="H120">
        <v>21</v>
      </c>
      <c r="I120">
        <v>21</v>
      </c>
      <c r="J120">
        <v>108.20000000000002</v>
      </c>
      <c r="K120">
        <f t="shared" si="5"/>
        <v>0.7</v>
      </c>
      <c r="L120">
        <f t="shared" si="10"/>
        <v>0.8</v>
      </c>
      <c r="M120">
        <f t="shared" si="7"/>
        <v>0.7</v>
      </c>
      <c r="N120">
        <f t="shared" si="8"/>
        <v>0.8</v>
      </c>
      <c r="O120">
        <f t="shared" si="9"/>
        <v>0.745</v>
      </c>
    </row>
    <row r="121" spans="1:15" x14ac:dyDescent="0.2">
      <c r="A121" t="s">
        <v>6</v>
      </c>
      <c r="B121" t="s">
        <v>4160</v>
      </c>
      <c r="C121">
        <v>1374.03</v>
      </c>
      <c r="D121">
        <v>541.88</v>
      </c>
      <c r="E121">
        <v>778</v>
      </c>
      <c r="G121">
        <v>3</v>
      </c>
      <c r="H121">
        <v>12</v>
      </c>
      <c r="I121">
        <v>12</v>
      </c>
      <c r="J121">
        <v>62.8</v>
      </c>
      <c r="K121">
        <f t="shared" si="5"/>
        <v>0.7</v>
      </c>
      <c r="L121">
        <f t="shared" si="10"/>
        <v>1</v>
      </c>
      <c r="M121">
        <f t="shared" si="7"/>
        <v>0.7</v>
      </c>
      <c r="N121">
        <f t="shared" si="8"/>
        <v>0.8</v>
      </c>
      <c r="O121">
        <f t="shared" si="9"/>
        <v>0.80499999999999994</v>
      </c>
    </row>
    <row r="122" spans="1:15" x14ac:dyDescent="0.2">
      <c r="A122" t="s">
        <v>6</v>
      </c>
      <c r="B122" t="s">
        <v>4152</v>
      </c>
      <c r="C122">
        <v>2330.33</v>
      </c>
      <c r="D122">
        <v>2655.38</v>
      </c>
      <c r="E122">
        <v>828</v>
      </c>
      <c r="F122">
        <v>178</v>
      </c>
      <c r="G122">
        <v>10</v>
      </c>
      <c r="H122">
        <v>22</v>
      </c>
      <c r="I122">
        <v>22</v>
      </c>
      <c r="J122">
        <v>109.50000000000001</v>
      </c>
      <c r="K122">
        <f t="shared" si="5"/>
        <v>0.8</v>
      </c>
      <c r="L122">
        <f t="shared" si="10"/>
        <v>0.6</v>
      </c>
      <c r="M122">
        <f t="shared" si="7"/>
        <v>0.7</v>
      </c>
      <c r="N122">
        <f t="shared" si="8"/>
        <v>0.7</v>
      </c>
      <c r="O122">
        <f t="shared" si="9"/>
        <v>0.71</v>
      </c>
    </row>
    <row r="123" spans="1:15" x14ac:dyDescent="0.2">
      <c r="A123" t="s">
        <v>122</v>
      </c>
      <c r="B123" t="s">
        <v>4153</v>
      </c>
      <c r="C123">
        <v>8201.02</v>
      </c>
      <c r="D123">
        <v>9898</v>
      </c>
      <c r="E123">
        <v>10290</v>
      </c>
      <c r="F123">
        <v>372</v>
      </c>
      <c r="H123">
        <v>26</v>
      </c>
      <c r="I123">
        <v>26</v>
      </c>
      <c r="J123">
        <v>134.4</v>
      </c>
      <c r="K123">
        <f t="shared" si="5"/>
        <v>0.8</v>
      </c>
      <c r="L123">
        <f t="shared" si="10"/>
        <v>1</v>
      </c>
      <c r="M123">
        <f t="shared" si="7"/>
        <v>1</v>
      </c>
      <c r="N123">
        <f t="shared" si="8"/>
        <v>0.8</v>
      </c>
      <c r="O123">
        <f t="shared" si="9"/>
        <v>0.89000000000000012</v>
      </c>
    </row>
    <row r="124" spans="1:15" x14ac:dyDescent="0.2">
      <c r="A124" t="s">
        <v>122</v>
      </c>
      <c r="B124" t="s">
        <v>4134</v>
      </c>
      <c r="C124">
        <v>6795</v>
      </c>
      <c r="D124">
        <v>6121</v>
      </c>
      <c r="E124">
        <v>8993</v>
      </c>
      <c r="F124">
        <v>372</v>
      </c>
      <c r="H124">
        <v>23</v>
      </c>
      <c r="I124">
        <v>23</v>
      </c>
      <c r="J124">
        <v>113.8</v>
      </c>
      <c r="K124">
        <f t="shared" si="5"/>
        <v>0.8</v>
      </c>
      <c r="L124">
        <f t="shared" si="10"/>
        <v>1</v>
      </c>
      <c r="M124">
        <f t="shared" si="7"/>
        <v>1</v>
      </c>
      <c r="N124">
        <f t="shared" si="8"/>
        <v>0.7</v>
      </c>
      <c r="O124">
        <f t="shared" si="9"/>
        <v>0.87500000000000011</v>
      </c>
    </row>
    <row r="125" spans="1:15" x14ac:dyDescent="0.2">
      <c r="A125" t="s">
        <v>122</v>
      </c>
      <c r="B125" t="s">
        <v>4148</v>
      </c>
      <c r="C125">
        <v>6436.76</v>
      </c>
      <c r="D125">
        <v>5959</v>
      </c>
      <c r="E125">
        <v>7592</v>
      </c>
      <c r="H125">
        <v>18</v>
      </c>
      <c r="I125">
        <v>18</v>
      </c>
      <c r="J125">
        <v>90.200000000000017</v>
      </c>
      <c r="K125">
        <f t="shared" si="5"/>
        <v>0.9</v>
      </c>
      <c r="L125">
        <f t="shared" si="10"/>
        <v>1</v>
      </c>
      <c r="M125">
        <f t="shared" si="7"/>
        <v>1</v>
      </c>
      <c r="N125">
        <f t="shared" si="8"/>
        <v>0.7</v>
      </c>
      <c r="O125">
        <f t="shared" si="9"/>
        <v>0.91500000000000004</v>
      </c>
    </row>
    <row r="126" spans="1:15" x14ac:dyDescent="0.2">
      <c r="A126" t="s">
        <v>122</v>
      </c>
      <c r="B126" t="s">
        <v>4145</v>
      </c>
      <c r="C126">
        <v>3706</v>
      </c>
      <c r="D126">
        <v>5587</v>
      </c>
      <c r="E126">
        <v>7484</v>
      </c>
      <c r="H126">
        <v>18</v>
      </c>
      <c r="I126">
        <v>18</v>
      </c>
      <c r="J126">
        <v>94.4</v>
      </c>
      <c r="K126">
        <f t="shared" si="5"/>
        <v>0.7</v>
      </c>
      <c r="L126">
        <f t="shared" si="10"/>
        <v>1</v>
      </c>
      <c r="M126">
        <f t="shared" si="7"/>
        <v>1</v>
      </c>
      <c r="N126">
        <f t="shared" si="8"/>
        <v>0.8</v>
      </c>
      <c r="O126">
        <f t="shared" si="9"/>
        <v>0.85</v>
      </c>
    </row>
    <row r="127" spans="1:15" x14ac:dyDescent="0.2">
      <c r="A127" t="s">
        <v>122</v>
      </c>
      <c r="B127" t="s">
        <v>4157</v>
      </c>
      <c r="C127">
        <v>7972</v>
      </c>
      <c r="D127">
        <v>8649</v>
      </c>
      <c r="E127">
        <v>12770</v>
      </c>
      <c r="F127">
        <v>412</v>
      </c>
      <c r="H127">
        <v>32</v>
      </c>
      <c r="I127">
        <v>32</v>
      </c>
      <c r="J127">
        <v>165.1</v>
      </c>
      <c r="K127">
        <f t="shared" si="5"/>
        <v>0.9</v>
      </c>
      <c r="L127">
        <f t="shared" si="10"/>
        <v>1</v>
      </c>
      <c r="M127">
        <f t="shared" si="7"/>
        <v>1</v>
      </c>
      <c r="N127">
        <f t="shared" si="8"/>
        <v>0.8</v>
      </c>
      <c r="O127">
        <f t="shared" si="9"/>
        <v>0.93</v>
      </c>
    </row>
    <row r="128" spans="1:15" x14ac:dyDescent="0.2">
      <c r="A128" t="s">
        <v>122</v>
      </c>
      <c r="B128" t="s">
        <v>4163</v>
      </c>
      <c r="C128">
        <v>3710</v>
      </c>
      <c r="D128">
        <v>5678</v>
      </c>
      <c r="E128">
        <v>7972</v>
      </c>
      <c r="H128">
        <v>19</v>
      </c>
      <c r="I128">
        <v>19</v>
      </c>
      <c r="J128">
        <v>99.699999999999989</v>
      </c>
      <c r="K128">
        <f t="shared" si="5"/>
        <v>0.7</v>
      </c>
      <c r="L128">
        <f t="shared" si="10"/>
        <v>1</v>
      </c>
      <c r="M128">
        <f t="shared" si="7"/>
        <v>1</v>
      </c>
      <c r="N128">
        <f t="shared" si="8"/>
        <v>0.8</v>
      </c>
      <c r="O128">
        <f t="shared" si="9"/>
        <v>0.85</v>
      </c>
    </row>
    <row r="129" spans="1:15" x14ac:dyDescent="0.2">
      <c r="A129" t="s">
        <v>122</v>
      </c>
      <c r="B129" t="s">
        <v>4158</v>
      </c>
      <c r="C129">
        <v>1348</v>
      </c>
      <c r="D129">
        <v>2339</v>
      </c>
      <c r="E129">
        <v>7465</v>
      </c>
      <c r="H129">
        <v>18</v>
      </c>
      <c r="I129">
        <v>18</v>
      </c>
      <c r="J129">
        <v>94.4</v>
      </c>
      <c r="K129">
        <f t="shared" si="5"/>
        <v>0.7</v>
      </c>
      <c r="L129">
        <f t="shared" si="10"/>
        <v>1</v>
      </c>
      <c r="M129">
        <f t="shared" si="7"/>
        <v>1</v>
      </c>
      <c r="N129">
        <f t="shared" si="8"/>
        <v>0.8</v>
      </c>
      <c r="O129">
        <f t="shared" si="9"/>
        <v>0.85</v>
      </c>
    </row>
    <row r="130" spans="1:15" x14ac:dyDescent="0.2">
      <c r="A130" t="s">
        <v>122</v>
      </c>
      <c r="B130" t="s">
        <v>4135</v>
      </c>
      <c r="C130">
        <v>12339.07</v>
      </c>
      <c r="D130">
        <v>15265</v>
      </c>
      <c r="E130">
        <v>13951</v>
      </c>
      <c r="F130">
        <v>412</v>
      </c>
      <c r="H130">
        <v>35</v>
      </c>
      <c r="I130">
        <v>35</v>
      </c>
      <c r="J130">
        <v>178.4</v>
      </c>
      <c r="K130">
        <f t="shared" si="5"/>
        <v>0.8</v>
      </c>
      <c r="L130">
        <f t="shared" si="10"/>
        <v>1</v>
      </c>
      <c r="M130">
        <f t="shared" si="7"/>
        <v>1</v>
      </c>
      <c r="N130">
        <f t="shared" si="8"/>
        <v>0.7</v>
      </c>
      <c r="O130">
        <f t="shared" si="9"/>
        <v>0.87500000000000011</v>
      </c>
    </row>
    <row r="131" spans="1:15" x14ac:dyDescent="0.2">
      <c r="A131" t="s">
        <v>122</v>
      </c>
      <c r="B131" t="s">
        <v>4136</v>
      </c>
      <c r="C131">
        <v>9291.4</v>
      </c>
      <c r="D131">
        <v>14287</v>
      </c>
      <c r="E131">
        <v>14379</v>
      </c>
      <c r="F131">
        <v>412</v>
      </c>
      <c r="H131">
        <v>36</v>
      </c>
      <c r="I131">
        <v>36</v>
      </c>
      <c r="J131">
        <v>188.2</v>
      </c>
      <c r="K131">
        <f t="shared" ref="K131:K152" si="11">IF(C131=0,0.6,IF(D131=0,0,IF(AND(C131/D131&gt;0.95,C131/D131&lt;1.05),1,IF(AND(C131/D131&gt;0.9,C131/D131&lt;1.1),0.9,IF(AND(C131/D131&gt;0.8,C131/D131&lt;1.2),0.8,0.7)))))</f>
        <v>0.7</v>
      </c>
      <c r="L131">
        <f t="shared" si="10"/>
        <v>1</v>
      </c>
      <c r="M131">
        <f t="shared" ref="M131:M152" si="12">IF(G131=0,1,IF(G131/H131&lt;0.05,1,IF(G131/H131&lt;1.1*0.05,0.9,IF(G131/H131&lt;0.005*1.2,0.8,0.7))))</f>
        <v>1</v>
      </c>
      <c r="N131">
        <f t="shared" ref="N131:N152" si="13">IF(ABS(1-((J131/I131)/6))&lt;0.1,0.9,IF(ABS(1-((J131/I131)/6))&lt;0.15,0.8,IF(ABS(1-((J131/I131)/6))&lt;0.2,0.7,0)))</f>
        <v>0.8</v>
      </c>
      <c r="O131">
        <f t="shared" ref="O131:O152" si="14">K131*0.4+L131*0.3+M131*0.15+N131*0.15</f>
        <v>0.85</v>
      </c>
    </row>
    <row r="132" spans="1:15" x14ac:dyDescent="0.2">
      <c r="A132" t="s">
        <v>122</v>
      </c>
      <c r="B132" t="s">
        <v>4137</v>
      </c>
      <c r="C132">
        <v>11847.349999999999</v>
      </c>
      <c r="D132">
        <v>14582</v>
      </c>
      <c r="E132">
        <v>15585</v>
      </c>
      <c r="F132">
        <v>771</v>
      </c>
      <c r="H132">
        <v>40</v>
      </c>
      <c r="I132">
        <v>40</v>
      </c>
      <c r="J132">
        <v>209.5</v>
      </c>
      <c r="K132">
        <f t="shared" si="11"/>
        <v>0.8</v>
      </c>
      <c r="L132">
        <f t="shared" si="10"/>
        <v>1</v>
      </c>
      <c r="M132">
        <f t="shared" si="12"/>
        <v>1</v>
      </c>
      <c r="N132">
        <f t="shared" si="13"/>
        <v>0.8</v>
      </c>
      <c r="O132">
        <f t="shared" si="14"/>
        <v>0.89000000000000012</v>
      </c>
    </row>
    <row r="133" spans="1:15" x14ac:dyDescent="0.2">
      <c r="A133" t="s">
        <v>122</v>
      </c>
      <c r="B133" t="s">
        <v>4146</v>
      </c>
      <c r="C133">
        <v>4439.6499999999996</v>
      </c>
      <c r="D133">
        <v>6178</v>
      </c>
      <c r="E133">
        <v>8326</v>
      </c>
      <c r="H133">
        <v>20</v>
      </c>
      <c r="I133">
        <v>20</v>
      </c>
      <c r="J133">
        <v>105.6</v>
      </c>
      <c r="K133">
        <f t="shared" si="11"/>
        <v>0.7</v>
      </c>
      <c r="L133">
        <f t="shared" si="10"/>
        <v>1</v>
      </c>
      <c r="M133">
        <f t="shared" si="12"/>
        <v>1</v>
      </c>
      <c r="N133">
        <f t="shared" si="13"/>
        <v>0.8</v>
      </c>
      <c r="O133">
        <f t="shared" si="14"/>
        <v>0.85</v>
      </c>
    </row>
    <row r="134" spans="1:15" x14ac:dyDescent="0.2">
      <c r="A134" t="s">
        <v>122</v>
      </c>
      <c r="B134" t="s">
        <v>4154</v>
      </c>
      <c r="C134">
        <v>16635</v>
      </c>
      <c r="D134">
        <v>20311</v>
      </c>
      <c r="E134">
        <v>15540</v>
      </c>
      <c r="F134">
        <v>771</v>
      </c>
      <c r="H134">
        <v>40</v>
      </c>
      <c r="I134">
        <v>40</v>
      </c>
      <c r="J134">
        <v>203.99999999999997</v>
      </c>
      <c r="K134">
        <f t="shared" si="11"/>
        <v>0.8</v>
      </c>
      <c r="L134">
        <f t="shared" si="10"/>
        <v>1</v>
      </c>
      <c r="M134">
        <f t="shared" si="12"/>
        <v>1</v>
      </c>
      <c r="N134">
        <f t="shared" si="13"/>
        <v>0.7</v>
      </c>
      <c r="O134">
        <f t="shared" si="14"/>
        <v>0.87500000000000011</v>
      </c>
    </row>
    <row r="135" spans="1:15" x14ac:dyDescent="0.2">
      <c r="A135" t="s">
        <v>122</v>
      </c>
      <c r="B135" t="s">
        <v>4149</v>
      </c>
      <c r="C135">
        <v>4930</v>
      </c>
      <c r="D135">
        <v>5550</v>
      </c>
      <c r="E135">
        <v>6301</v>
      </c>
      <c r="H135">
        <v>15</v>
      </c>
      <c r="I135">
        <v>15</v>
      </c>
      <c r="J135">
        <v>77.699999999999989</v>
      </c>
      <c r="K135">
        <f t="shared" si="11"/>
        <v>0.8</v>
      </c>
      <c r="L135">
        <f t="shared" si="10"/>
        <v>1</v>
      </c>
      <c r="M135">
        <f t="shared" si="12"/>
        <v>1</v>
      </c>
      <c r="N135">
        <f t="shared" si="13"/>
        <v>0.8</v>
      </c>
      <c r="O135">
        <f t="shared" si="14"/>
        <v>0.89000000000000012</v>
      </c>
    </row>
    <row r="136" spans="1:15" x14ac:dyDescent="0.2">
      <c r="A136" t="s">
        <v>122</v>
      </c>
      <c r="B136" t="s">
        <v>4161</v>
      </c>
      <c r="C136">
        <v>74</v>
      </c>
      <c r="D136">
        <v>74</v>
      </c>
      <c r="E136">
        <v>1572</v>
      </c>
      <c r="H136">
        <v>4</v>
      </c>
      <c r="I136">
        <v>4</v>
      </c>
      <c r="J136">
        <v>22.300000000000004</v>
      </c>
      <c r="K136">
        <f t="shared" si="11"/>
        <v>1</v>
      </c>
      <c r="L136">
        <f t="shared" si="10"/>
        <v>1</v>
      </c>
      <c r="M136">
        <f t="shared" si="12"/>
        <v>1</v>
      </c>
      <c r="N136">
        <f t="shared" si="13"/>
        <v>0.9</v>
      </c>
      <c r="O136">
        <f t="shared" si="14"/>
        <v>0.98499999999999999</v>
      </c>
    </row>
    <row r="137" spans="1:15" x14ac:dyDescent="0.2">
      <c r="A137" t="s">
        <v>122</v>
      </c>
      <c r="B137" t="s">
        <v>4159</v>
      </c>
      <c r="C137">
        <v>6101.72</v>
      </c>
      <c r="D137">
        <v>8594</v>
      </c>
      <c r="E137">
        <v>9467</v>
      </c>
      <c r="G137">
        <v>1</v>
      </c>
      <c r="H137">
        <v>23</v>
      </c>
      <c r="I137">
        <v>23</v>
      </c>
      <c r="J137">
        <v>123.39999999999999</v>
      </c>
      <c r="K137">
        <f t="shared" si="11"/>
        <v>0.7</v>
      </c>
      <c r="L137">
        <f t="shared" si="10"/>
        <v>1</v>
      </c>
      <c r="M137">
        <f t="shared" si="12"/>
        <v>1</v>
      </c>
      <c r="N137">
        <f t="shared" si="13"/>
        <v>0.8</v>
      </c>
      <c r="O137">
        <f t="shared" si="14"/>
        <v>0.85</v>
      </c>
    </row>
    <row r="138" spans="1:15" x14ac:dyDescent="0.2">
      <c r="A138" t="s">
        <v>122</v>
      </c>
      <c r="B138" t="s">
        <v>4155</v>
      </c>
      <c r="C138">
        <v>12144</v>
      </c>
      <c r="D138">
        <v>16011</v>
      </c>
      <c r="E138">
        <v>12324</v>
      </c>
      <c r="F138">
        <v>412</v>
      </c>
      <c r="H138">
        <v>31</v>
      </c>
      <c r="I138">
        <v>31</v>
      </c>
      <c r="J138">
        <v>159.4</v>
      </c>
      <c r="K138">
        <f t="shared" si="11"/>
        <v>0.7</v>
      </c>
      <c r="L138">
        <f t="shared" si="10"/>
        <v>1</v>
      </c>
      <c r="M138">
        <f t="shared" si="12"/>
        <v>1</v>
      </c>
      <c r="N138">
        <f t="shared" si="13"/>
        <v>0.8</v>
      </c>
      <c r="O138">
        <f t="shared" si="14"/>
        <v>0.85</v>
      </c>
    </row>
    <row r="139" spans="1:15" x14ac:dyDescent="0.2">
      <c r="A139" t="s">
        <v>122</v>
      </c>
      <c r="B139" t="s">
        <v>4138</v>
      </c>
      <c r="C139">
        <v>13100</v>
      </c>
      <c r="D139">
        <v>16505</v>
      </c>
      <c r="E139">
        <v>12392</v>
      </c>
      <c r="F139">
        <v>412</v>
      </c>
      <c r="H139">
        <v>31</v>
      </c>
      <c r="I139">
        <v>31</v>
      </c>
      <c r="J139">
        <v>160.5</v>
      </c>
      <c r="K139">
        <f t="shared" si="11"/>
        <v>0.7</v>
      </c>
      <c r="L139">
        <f t="shared" si="10"/>
        <v>1</v>
      </c>
      <c r="M139">
        <f t="shared" si="12"/>
        <v>1</v>
      </c>
      <c r="N139">
        <f t="shared" si="13"/>
        <v>0.8</v>
      </c>
      <c r="O139">
        <f t="shared" si="14"/>
        <v>0.85</v>
      </c>
    </row>
    <row r="140" spans="1:15" x14ac:dyDescent="0.2">
      <c r="A140" t="s">
        <v>122</v>
      </c>
      <c r="B140" t="s">
        <v>4139</v>
      </c>
      <c r="C140">
        <v>14075.599999999999</v>
      </c>
      <c r="D140">
        <v>13480</v>
      </c>
      <c r="E140">
        <v>15228</v>
      </c>
      <c r="F140">
        <v>412</v>
      </c>
      <c r="H140">
        <v>38</v>
      </c>
      <c r="I140">
        <v>38</v>
      </c>
      <c r="J140">
        <v>196.4</v>
      </c>
      <c r="K140">
        <f t="shared" si="11"/>
        <v>1</v>
      </c>
      <c r="L140">
        <f t="shared" si="10"/>
        <v>1</v>
      </c>
      <c r="M140">
        <f t="shared" si="12"/>
        <v>1</v>
      </c>
      <c r="N140">
        <f t="shared" si="13"/>
        <v>0.8</v>
      </c>
      <c r="O140">
        <f t="shared" si="14"/>
        <v>0.97</v>
      </c>
    </row>
    <row r="141" spans="1:15" x14ac:dyDescent="0.2">
      <c r="A141" t="s">
        <v>122</v>
      </c>
      <c r="B141" t="s">
        <v>4140</v>
      </c>
      <c r="C141">
        <v>6776.62</v>
      </c>
      <c r="D141">
        <v>11671</v>
      </c>
      <c r="E141">
        <v>13249</v>
      </c>
      <c r="F141">
        <v>731</v>
      </c>
      <c r="H141">
        <v>35</v>
      </c>
      <c r="I141">
        <v>35</v>
      </c>
      <c r="J141">
        <v>174.3</v>
      </c>
      <c r="K141">
        <f t="shared" si="11"/>
        <v>0.7</v>
      </c>
      <c r="L141">
        <f t="shared" si="10"/>
        <v>0.8</v>
      </c>
      <c r="M141">
        <f t="shared" si="12"/>
        <v>1</v>
      </c>
      <c r="N141">
        <f t="shared" si="13"/>
        <v>0.7</v>
      </c>
      <c r="O141">
        <f t="shared" si="14"/>
        <v>0.77500000000000002</v>
      </c>
    </row>
    <row r="142" spans="1:15" x14ac:dyDescent="0.2">
      <c r="A142" t="s">
        <v>122</v>
      </c>
      <c r="B142" t="s">
        <v>4141</v>
      </c>
      <c r="C142">
        <v>5791.2000000000007</v>
      </c>
      <c r="D142">
        <v>11242.84</v>
      </c>
      <c r="E142">
        <v>7913</v>
      </c>
      <c r="H142">
        <v>19</v>
      </c>
      <c r="I142">
        <v>19</v>
      </c>
      <c r="J142">
        <v>100.30000000000001</v>
      </c>
      <c r="K142">
        <f t="shared" si="11"/>
        <v>0.7</v>
      </c>
      <c r="L142">
        <f t="shared" si="10"/>
        <v>1</v>
      </c>
      <c r="M142">
        <f t="shared" si="12"/>
        <v>1</v>
      </c>
      <c r="N142">
        <f t="shared" si="13"/>
        <v>0.8</v>
      </c>
      <c r="O142">
        <f t="shared" si="14"/>
        <v>0.85</v>
      </c>
    </row>
    <row r="143" spans="1:15" x14ac:dyDescent="0.2">
      <c r="A143" t="s">
        <v>122</v>
      </c>
      <c r="B143" t="s">
        <v>4150</v>
      </c>
      <c r="C143">
        <v>4645</v>
      </c>
      <c r="D143">
        <v>9277</v>
      </c>
      <c r="E143">
        <v>5476</v>
      </c>
      <c r="H143">
        <v>13</v>
      </c>
      <c r="I143">
        <v>13</v>
      </c>
      <c r="J143">
        <v>65.899999999999991</v>
      </c>
      <c r="K143">
        <f t="shared" si="11"/>
        <v>0.7</v>
      </c>
      <c r="L143">
        <f t="shared" si="10"/>
        <v>1</v>
      </c>
      <c r="M143">
        <f t="shared" si="12"/>
        <v>1</v>
      </c>
      <c r="N143">
        <f t="shared" si="13"/>
        <v>0.7</v>
      </c>
      <c r="O143">
        <f t="shared" si="14"/>
        <v>0.83499999999999996</v>
      </c>
    </row>
    <row r="144" spans="1:15" x14ac:dyDescent="0.2">
      <c r="A144" t="s">
        <v>122</v>
      </c>
      <c r="B144" t="s">
        <v>4162</v>
      </c>
      <c r="C144">
        <v>5390</v>
      </c>
      <c r="D144">
        <v>10676</v>
      </c>
      <c r="E144">
        <v>6233</v>
      </c>
      <c r="H144">
        <v>15</v>
      </c>
      <c r="I144">
        <v>15</v>
      </c>
      <c r="J144">
        <v>76.599999999999994</v>
      </c>
      <c r="K144">
        <f t="shared" si="11"/>
        <v>0.7</v>
      </c>
      <c r="L144">
        <f t="shared" si="10"/>
        <v>1</v>
      </c>
      <c r="M144">
        <f t="shared" si="12"/>
        <v>1</v>
      </c>
      <c r="N144">
        <f t="shared" si="13"/>
        <v>0.8</v>
      </c>
      <c r="O144">
        <f t="shared" si="14"/>
        <v>0.85</v>
      </c>
    </row>
    <row r="145" spans="1:15" x14ac:dyDescent="0.2">
      <c r="A145" t="s">
        <v>122</v>
      </c>
      <c r="B145" t="s">
        <v>4151</v>
      </c>
      <c r="C145">
        <v>3334</v>
      </c>
      <c r="D145">
        <v>6585</v>
      </c>
      <c r="E145">
        <v>7115</v>
      </c>
      <c r="H145">
        <v>17</v>
      </c>
      <c r="I145">
        <v>17</v>
      </c>
      <c r="J145">
        <v>88.59999999999998</v>
      </c>
      <c r="K145">
        <f t="shared" si="11"/>
        <v>0.7</v>
      </c>
      <c r="L145">
        <f t="shared" si="10"/>
        <v>1</v>
      </c>
      <c r="M145">
        <f t="shared" si="12"/>
        <v>1</v>
      </c>
      <c r="N145">
        <f t="shared" si="13"/>
        <v>0.8</v>
      </c>
      <c r="O145">
        <f t="shared" si="14"/>
        <v>0.85</v>
      </c>
    </row>
    <row r="146" spans="1:15" x14ac:dyDescent="0.2">
      <c r="A146" t="s">
        <v>122</v>
      </c>
      <c r="B146" t="s">
        <v>4156</v>
      </c>
      <c r="C146">
        <v>727</v>
      </c>
      <c r="D146">
        <v>1462</v>
      </c>
      <c r="E146">
        <v>7115</v>
      </c>
      <c r="H146">
        <v>17</v>
      </c>
      <c r="I146">
        <v>17</v>
      </c>
      <c r="J146">
        <v>88.59999999999998</v>
      </c>
      <c r="K146">
        <f t="shared" si="11"/>
        <v>0.7</v>
      </c>
      <c r="L146">
        <f t="shared" si="10"/>
        <v>1</v>
      </c>
      <c r="M146">
        <f t="shared" si="12"/>
        <v>1</v>
      </c>
      <c r="N146">
        <f t="shared" si="13"/>
        <v>0.8</v>
      </c>
      <c r="O146">
        <f t="shared" si="14"/>
        <v>0.85</v>
      </c>
    </row>
    <row r="147" spans="1:15" x14ac:dyDescent="0.2">
      <c r="A147" t="s">
        <v>122</v>
      </c>
      <c r="B147" t="s">
        <v>4142</v>
      </c>
      <c r="C147">
        <v>10636</v>
      </c>
      <c r="D147">
        <v>13475</v>
      </c>
      <c r="E147">
        <v>13596</v>
      </c>
      <c r="F147">
        <v>412</v>
      </c>
      <c r="H147">
        <v>34</v>
      </c>
      <c r="I147">
        <v>34</v>
      </c>
      <c r="J147">
        <v>173.7</v>
      </c>
      <c r="K147">
        <f t="shared" si="11"/>
        <v>0.7</v>
      </c>
      <c r="L147">
        <f t="shared" si="10"/>
        <v>1</v>
      </c>
      <c r="M147">
        <f t="shared" si="12"/>
        <v>1</v>
      </c>
      <c r="N147">
        <f t="shared" si="13"/>
        <v>0.8</v>
      </c>
      <c r="O147">
        <f t="shared" si="14"/>
        <v>0.85</v>
      </c>
    </row>
    <row r="148" spans="1:15" x14ac:dyDescent="0.2">
      <c r="A148" t="s">
        <v>122</v>
      </c>
      <c r="B148" t="s">
        <v>4143</v>
      </c>
      <c r="C148">
        <v>6621.7199999999993</v>
      </c>
      <c r="D148">
        <v>10237.300000000001</v>
      </c>
      <c r="E148">
        <v>15043</v>
      </c>
      <c r="F148">
        <v>784</v>
      </c>
      <c r="H148">
        <v>39</v>
      </c>
      <c r="I148">
        <v>39</v>
      </c>
      <c r="J148">
        <v>193.8</v>
      </c>
      <c r="K148">
        <f t="shared" si="11"/>
        <v>0.7</v>
      </c>
      <c r="L148">
        <f t="shared" si="10"/>
        <v>0.8</v>
      </c>
      <c r="M148">
        <f t="shared" si="12"/>
        <v>1</v>
      </c>
      <c r="N148">
        <f t="shared" si="13"/>
        <v>0.7</v>
      </c>
      <c r="O148">
        <f t="shared" si="14"/>
        <v>0.77500000000000002</v>
      </c>
    </row>
    <row r="149" spans="1:15" x14ac:dyDescent="0.2">
      <c r="A149" t="s">
        <v>122</v>
      </c>
      <c r="B149" t="s">
        <v>4144</v>
      </c>
      <c r="C149">
        <v>3452.65</v>
      </c>
      <c r="D149">
        <v>3452</v>
      </c>
      <c r="E149">
        <v>7970</v>
      </c>
      <c r="H149">
        <v>19</v>
      </c>
      <c r="I149">
        <v>19</v>
      </c>
      <c r="J149">
        <v>100.69999999999999</v>
      </c>
      <c r="K149">
        <f t="shared" si="11"/>
        <v>1</v>
      </c>
      <c r="L149">
        <f t="shared" si="10"/>
        <v>1</v>
      </c>
      <c r="M149">
        <f t="shared" si="12"/>
        <v>1</v>
      </c>
      <c r="N149">
        <f t="shared" si="13"/>
        <v>0.8</v>
      </c>
      <c r="O149">
        <f t="shared" si="14"/>
        <v>0.97</v>
      </c>
    </row>
    <row r="150" spans="1:15" x14ac:dyDescent="0.2">
      <c r="A150" t="s">
        <v>122</v>
      </c>
      <c r="B150" t="s">
        <v>4147</v>
      </c>
      <c r="C150">
        <v>5281</v>
      </c>
      <c r="D150">
        <v>8977</v>
      </c>
      <c r="E150">
        <v>9777</v>
      </c>
      <c r="F150">
        <v>372</v>
      </c>
      <c r="H150">
        <v>25</v>
      </c>
      <c r="I150">
        <v>25</v>
      </c>
      <c r="J150">
        <v>121.7</v>
      </c>
      <c r="K150">
        <f t="shared" si="11"/>
        <v>0.7</v>
      </c>
      <c r="L150">
        <f t="shared" si="10"/>
        <v>1</v>
      </c>
      <c r="M150">
        <f t="shared" si="12"/>
        <v>1</v>
      </c>
      <c r="N150">
        <f t="shared" si="13"/>
        <v>0.7</v>
      </c>
      <c r="O150">
        <f t="shared" si="14"/>
        <v>0.83499999999999996</v>
      </c>
    </row>
    <row r="151" spans="1:15" x14ac:dyDescent="0.2">
      <c r="A151" t="s">
        <v>122</v>
      </c>
      <c r="B151" t="s">
        <v>4160</v>
      </c>
      <c r="C151">
        <v>4362</v>
      </c>
      <c r="D151">
        <v>6632</v>
      </c>
      <c r="E151">
        <v>6237</v>
      </c>
      <c r="H151">
        <v>15</v>
      </c>
      <c r="I151">
        <v>15</v>
      </c>
      <c r="J151">
        <v>76.8</v>
      </c>
      <c r="K151">
        <f t="shared" si="11"/>
        <v>0.7</v>
      </c>
      <c r="L151">
        <f t="shared" si="10"/>
        <v>1</v>
      </c>
      <c r="M151">
        <f t="shared" si="12"/>
        <v>1</v>
      </c>
      <c r="N151">
        <f t="shared" si="13"/>
        <v>0.8</v>
      </c>
      <c r="O151">
        <f t="shared" si="14"/>
        <v>0.85</v>
      </c>
    </row>
    <row r="152" spans="1:15" x14ac:dyDescent="0.2">
      <c r="A152" t="s">
        <v>122</v>
      </c>
      <c r="B152" t="s">
        <v>4152</v>
      </c>
      <c r="C152">
        <v>4433</v>
      </c>
      <c r="D152">
        <v>6086</v>
      </c>
      <c r="E152">
        <v>8643</v>
      </c>
      <c r="H152">
        <v>21</v>
      </c>
      <c r="I152">
        <v>21</v>
      </c>
      <c r="J152">
        <v>104.89999999999999</v>
      </c>
      <c r="K152">
        <f t="shared" si="11"/>
        <v>0.7</v>
      </c>
      <c r="L152">
        <f t="shared" si="10"/>
        <v>1</v>
      </c>
      <c r="M152">
        <f t="shared" si="12"/>
        <v>1</v>
      </c>
      <c r="N152">
        <f t="shared" si="13"/>
        <v>0.7</v>
      </c>
      <c r="O152">
        <f t="shared" si="14"/>
        <v>0.83499999999999996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3 1 4 6 4 e - e 9 0 f - 4 8 1 7 - 8 e 7 a - e c a e e 3 f 3 c 5 1 6 "   x m l n s = " h t t p : / / s c h e m a s . m i c r o s o f t . c o m / D a t a M a s h u p " > A A A A A E o J A A B Q S w M E F A A C A A g A W w r C W P T v c u u o A A A A + Q A A A B I A H A B D b 2 5 m a W c v U G F j a 2 F n Z S 5 4 b W w g o h g A K K A U A A A A A A A A A A A A A A A A A A A A A A A A A A A A h Y 9 N D o I w G E S v Q r q n L X / G k I + y c C u J 0 W j c N q V C I x R D W + F u L j y S V 5 B E M e x c z u R N 8 u b 1 e E I + t o 1 3 l 7 1 R n c 5 Q g C n y p B Z d q X S V I W c v / h r l D H Z c X H k l v Q n W J h 2 N y l B t 7 S 0 l Z B g G P E S 4 6 y s S U h q Q c 7 E 9 i F q 2 3 F f a W K 6 F R L 9 V + X + F G J w + M i z E Y Y x j u k p w E i U B k L m H Q u k F M y l j C m R R w s Y 1 1 v W S 9 c 7 f H 4 H M E c j 3 B n s D U E s D B B Q A A g A I A F s K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C s J Y Z e e t M k A G A A D R m Q A A E w A c A E Z v c m 1 1 b G F z L 1 N l Y 3 R p b 2 4 x L m 0 g o h g A K K A U A A A A A A A A A A A A A A A A A A A A A A A A A A A A 7 Z 1 d T x t H F I b v k f g P I / c G p J V l m 4 8 k r b i I o F V R b 6 p A 1 Q t A 1 Y I n A b H e j b x L S o S Q + E h p J Z C Q q k i N q k a I 9 K a X D o H E G A x / Y f Y f 9 c y s s d f 4 Y 3 d t Y 2 P x R p G A m Z 0 z 5 8 y c O f s + 6 0 X Y f M l Z s U w 2 4 3 1 N f j M 4 M D h g L + t Z n m Z f x V I p l h h j q U R q N M Y m m M G d w Q F G / 8 Q 7 d 9 v d E V f u 7 6 I o 8 q J A f d + u L 3 E j / r O V X V 2 0 r N W h 7 1 Y M H p + 0 T I e b j j 0 U m / x 6 / i e b Z + 1 5 v r h i v u D Z u P 1 q f s r 6 1 T Q s P W 3 P z 3 K D v 8 j q G T b F 7 V X H e j m f 1 h 3 d 5 k 5 8 3 b D X Y 8 M a M 9 c M Q 2 N O d o 0 P a 5 4 H 0 r V 4 Y i w u X f t l Z p l z R z p 4 2 6 + N u W m H Z y Z 8 1 8 a 0 H 1 b M 9 E T M G 7 K w O T d F U y 2 U j Y o j c S V O 3 H 3 3 D 3 F G J o r u v j h j 4 o v I i U / U c S E 7 R U H k 5 V y z + i K F + G P W y l g O / 5 7 r a Q p v q I 5 b G p s r X f T U M G a W d E P P 2 h M y l I V K L O I d z X G p p r y Z 9 p x R I H l x X Z l q N q u b 9 n M r m 5 m 0 j L W M O f v 6 J Z c T h n V Z 2 9 i I i f f U n C / N J D t y a p 3 o + m t 1 b V 6 N K Y o c e e 2 Q f e b w d W d T Y z T y b 3 d L 5 M i l A l 1 A 1 x f r G 6 o d d + Q 3 X N v 9 n p r J C h m X d s 6 l 4 9 J 0 g Y k P 4 r j e 5 f X 9 l 9 v u b r m 7 o k B f d 0 v W a E o v s F P p O 1 k + p X E X a m z e P a w 1 / k G u t 7 d 0 B R p x R m O b X P 0 n L b S 3 a k X 3 k C 6 7 V A v v v i E n i j R + j 4 z l a 0 e 9 V S M + S / + U z w d q P k b L S h b q z N 1 g H U 7 V X t C 4 a 4 p 2 h y 4 8 u Y m X 1 l q d g f I W 0 l n i N 3 P n K g l S H k i Z 8 1 t l G C 2 q J j u 3 6 L u P 1 P 3 p x o y 5 l l n k 2 b I h N b u 7 r T Z W b t i F / H G n t L 6 X q j / v p V 0 z L + q N C J 7 + P 7 n X N O C N u 0 / d 0 6 Y z P h q X p 8 H r v V T 2 Z U b R 8 s h l + a z 2 v W o X f d a 8 w 5 Q c u + n S z d f + 9 v E G 7 Y 8 a t D 9 u 0 P 6 k f n s q 0 a A 9 6 W / f 9 F W K f + X e l / K y t I j e v l 2 I j + 4 e r U i 5 X j z j G e s V 9 + y p Q t G k y G h V C + E P 3 h + w P 0 h / Y P 5 g K g F U e U 2 p 4 p W i 0 r R l n 2 m n 9 h j F J P c 7 R / 0 q s k o Q T 9 N p z + B Q m N h p e n G k k u d E Z U B B J a l K l 6 t S N n J 9 a Z m t P G d z o W v h A j k j b 0 D M W e Y m S z B u 2 J w l h / 3 3 D D n X G R 1 8 G k l V 6 F C G Q 7 e g M F t k Z e m + 4 d u j q A u l b Q R G H K n q R y j 0 t b U 9 u J x 3 u o I H F u 3 Q d b r 1 0 h y 2 G r d e g K N W 3 B a K 7 O 2 q G l B H o 1 S k Z J O S F P n o a O H v v K 3 u 6 G Y b R z v Z 9 G w H L h R O c 9 B p j p S l E c 9 m y y c s 8 l m O c j Y 3 h w c H V s w 2 M r I R 0 b G h 1 H A v q I 6 9 S g H s A H b 3 F u z A V h 1 m q 5 E G T D T a o L 2 r L N Z N t h r x c d O o 7 / v o z N U r t p I / u w c U q z q j X o q 5 B + Q A J Z c 4 7 w B e y U p w R j P v 0 k j K t p h H W z F x X G 7 x R f 4 X G S 0 J Q S 8 L p f k T 9 c 2 X S p h 0 0 z L k X a l V v H r Q e i u A A q q k S d P t a K x C R q B C o E K g Q q B C o E K g Q q B C o E J 6 o k J G e 6 V C 5 G M Y K B E o E S g R K B E o E S i R N p T I 2 + r I G B k t q o Q s u N t V Y U 6 b a b 7 u i z W q H m F y g y u m N Z Z U / y v H o / Y j t J r Y g x L K 1 D P + h G o a m y r 5 w Z t R 8 + F a r C r d o w u 5 S L F B x Y X 9 R L m T L 1 Q 0 3 V S 5 J d W J 3 M 7 C 3 c U m d n m L H t 6 b D H W r Q n s f u T a h j D F Q B i g D l A H K A G W A M v q U M j o k 6 K M / B I X G 7 3 u N 3 + q T W n G s S q j M h o p Y k h K s 5 P q J b L h 3 v 6 I U y u t g u R U u + L t W Y l G C g U h r I t K m p 5 h 3 u y e / t 0 t I 4 a m b 2 z f + / l V z E S T L X Y F / c 2 3 Q e B M e + B O A q A 9 p 2 p U B L f w G Q H B + x c Q / T c O o D / j h Q m k M 9 + O A e 8 A 9 4 B 5 w D 7 g H 3 A P u A f e A + 8 i v Y T 2 C h o K G g o a C h o K G 6 n M N 1 f L L S G F U U 9 S 3 j z r y R C n g F S S 8 S l J 1 w c N 7 l a T z B B H 9 4 R i I o v + I 4 o E W i c 4 A w 2 M A A 4 A B w A B g A D A A G A A M f a o F A A w A B g A D g K E L w P A E w A B g A D A A G A A M A A Y A Q 5 9 q A Q A D g A H A A G D o A j A k E y A G E A O I A c Q A Y g A x g B j 6 V A y A G E A M I A Y Q Q z e I I Q l i A D G A G E A M I A Y Q A 4 i h T 8 U A i A H E A G I A M X S D G H r 2 p z h B D C A G E A O I A c Q A Y g A x g B h A D C A G E E M f E E P P / m w u i A H E A G I A M Y A Y Q A w g B h A D i A H E A G K 4 N 8 T w P 1 B L A Q I t A B Q A A g A I A F s K w l j 0 7 3 L r q A A A A P k A A A A S A A A A A A A A A A A A A A A A A A A A A A B D b 2 5 m a W c v U G F j a 2 F n Z S 5 4 b W x Q S w E C L Q A U A A I A C A B b C s J Y D 8 r p q 6 Q A A A D p A A A A E w A A A A A A A A A A A A A A A A D 0 A A A A W 0 N v b n R l b n R f V H l w Z X N d L n h t b F B L A Q I t A B Q A A g A I A F s K w l h l 5 6 0 y Q A Y A A N G Z A A A T A A A A A A A A A A A A A A A A A O U B A A B G b 3 J t d W x h c y 9 T Z W N 0 a W 9 u M S 5 t U E s F B g A A A A A D A A M A w g A A A H I I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o l 5 A Q A A A A A A Z 3 k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y J T I w M D U l M j A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z M S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C 0 w N S 0 z M V Q x M j o x O T o z M y 4 4 M D Y 1 N j E w W i I g L z 4 8 R W 5 0 c n k g V H l w Z T 0 i R m l s b E N v b H V t b l R 5 c G V z I i B W Y W x 1 Z T 0 i c 0 F B W U d C Z 1 l H Q m d N R k N R a 0 Z C U T 0 9 I i A v P j x F b n R y e S B U e X B l P S J G a W x s Q 2 9 s d W 1 u T m F t Z X M i I F Z h b H V l P S J z W y Z x d W 9 0 O 9 C f 0 Y D Q v t C y 0 L X R g N C 6 0 L A g 0 Y H R g t G A 0 L 7 Q u t C 4 J n F 1 b 3 Q 7 L C Z x d W 9 0 O 9 C d 0 L D Q u N C 8 0 L X Q v d C + 0 L L Q s N C 9 0 L j Q t S D Q v 9 C + 0 L v Q u N C z 0 L 7 Q v d C w J n F 1 b 3 Q 7 L C Z x d W 9 0 O 9 C a 0 Y D Q s N G C 0 L r Q v t C 1 I N C 9 0 L D Q u N C 8 0 L X Q v d C + 0 L L Q s N C 9 0 L j Q t S Z x d W 9 0 O y w m c X V v d D v Q n 9 C + 0 L v Q u N C z 0 L 7 Q v S Z x d W 9 0 O y w m c X V v d D v Q n d C + 0 L z Q t d G A 0 L 3 Q v t C 5 I N C 3 0 L 3 Q s N C 6 I N C i 0 K E m c X V v d D s s J n F 1 b 3 Q 7 0 J 3 Q s N C 4 0 L z Q t d C 9 0 L 7 Q s t C w 0 L 3 Q u N C 1 I N G B 0 Y L R g N G D 0 L r R g t G D 0 Y D Q v d C + 0 L P Q v i D Q v 9 C + 0 L T R g N C w 0 L f Q t N C 1 0 L v Q t d C 9 0 L j R j y Z x d W 9 0 O y w m c X V v d D v Q o t C 4 0 L 8 g 0 L f Q s N C 6 0 Y D Q t d C / 0 L v Q t d C 9 0 L j R j y Z x d W 9 0 O y w m c X V v d D v Q q N G C 0 Y D Q s N G E 0 Y s m c X V v d D s s J n F 1 b 3 Q 7 0 L z Q s N C 9 0 L X R g N C w I N C y 0 L 7 Q t t C 0 0 L X Q v d C 4 0 Y 8 m c X V v d D s s J n F 1 b 3 Q 7 0 L T Q s N G C 0 L A g 0 L / R g 9 G C 0 L X Q s t C + 0 L P Q v i D Q u 9 C 4 0 Y H R g t C w J n F 1 b 3 Q 7 L C Z x d W 9 0 O 9 C U 0 L D R g t C w I N G B 0 L j Q s 9 C 9 0 L D Q u 9 C w I N G C 0 L X Q u 9 C 1 0 L z Q s N G C 0 L j Q u t C 4 J n F 1 b 3 Q 7 L C Z x d W 9 0 O 9 C U 0 L D Q v d C 9 0 Y v Q t S D Q v 9 G D 0 Y L Q t d C y 0 Y v R h S D Q u 9 C 4 0 Y H R g t C + 0 L I s I N C / 0 Y D Q v t C x 0 L X Q s y Z x d W 9 0 O y w m c X V v d D v Q l N C w 0 L 3 Q v d G L 0 L U g 0 Y L Q t d C 7 0 L X Q v N C w 0 Y L Q u N C 6 0 L g s I N C / 0 Y D Q v t C x 0 L X Q s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i A w N S A y M D I 0 L 9 C j 0 Y H Q u 9 C + 0 L L Q v d G L 0 L k g 0 Y H R g t C + 0 L v Q s d C 1 0 Y Y g 0 L T Q v t C x 0 L D Q s t C 7 0 L X Q v S 5 7 0 J / R g N C + 0 L L Q t d G A 0 L r Q s C D R g d G C 0 Y D Q v t C 6 0 L g s M T R 9 J n F 1 b 3 Q 7 L C Z x d W 9 0 O 1 N l Y 3 R p b 2 4 x L z I y I D A 1 I D I w M j Q v 0 J j Q t 9 C 8 0 L X Q v d C 1 0 L 3 Q v d G L 0 L k g 0 Y L Q u N C / L n v Q n d C w 0 L j Q v N C 1 0 L 3 Q v t C y 0 L D Q v d C 4 0 L U g 0 L / Q v t C 7 0 L j Q s 9 C + 0 L 3 Q s C w w f S Z x d W 9 0 O y w m c X V v d D t T Z W N 0 a W 9 u M S 8 y M i A w N S A y M D I 0 L 9 C Y 0 L f Q v N C 1 0 L 3 Q t d C 9 0 L 3 R i 9 C 5 I N G C 0 L j Q v y 5 7 0 J r R g N C w 0 Y L Q u t C + 0 L U g 0 L 3 Q s N C 4 0 L z Q t d C 9 0 L 7 Q s t C w 0 L 3 Q u N C 1 L D F 9 J n F 1 b 3 Q 7 L C Z x d W 9 0 O 1 N l Y 3 R p b 2 4 x L z I y I D A 1 I D I w M j Q v 0 J j Q t 9 C 8 0 L X Q v d C 1 0 L 3 Q v d G L 0 L k g 0 Y L Q u N C / L n v Q n 9 C + 0 L v Q u N C z 0 L 7 Q v S w y f S Z x d W 9 0 O y w m c X V v d D t T Z W N 0 a W 9 u M S 8 y M i A w N S A y M D I 0 L 9 C Y 0 L f Q v N C 1 0 L 3 Q t d C 9 0 L 3 R i 9 C 5 I N G C 0 L j Q v y 5 7 0 J 3 Q v t C 8 0 L X R g N C 9 0 L 7 Q u S D Q t 9 C 9 0 L D Q u i D Q o t C h L D N 9 J n F 1 b 3 Q 7 L C Z x d W 9 0 O 1 N l Y 3 R p b 2 4 x L z I y I D A 1 I D I w M j Q v 0 J j Q t 9 C 8 0 L X Q v d C 1 0 L 3 Q v d G L 0 L k g 0 Y L Q u N C / L n v Q n d C w 0 L j Q v N C 1 0 L 3 Q v t C y 0 L D Q v d C 4 0 L U g 0 Y H R g t G A 0 Y P Q u t G C 0 Y P R g N C 9 0 L 7 Q s 9 C + I N C / 0 L 7 Q t N G A 0 L D Q t 9 C 0 0 L X Q u 9 C 1 0 L 3 Q u N G P L D R 9 J n F 1 b 3 Q 7 L C Z x d W 9 0 O 1 N l Y 3 R p b 2 4 x L z I y I D A 1 I D I w M j Q v 0 J j Q t 9 C 8 0 L X Q v d C 1 0 L 3 Q v d G L 0 L k g 0 Y L Q u N C / L n v Q o t C 4 0 L 8 g 0 L f Q s N C 6 0 Y D Q t d C / 0 L v Q t d C 9 0 L j R j y w 1 f S Z x d W 9 0 O y w m c X V v d D t T Z W N 0 a W 9 u M S 8 y M i A w N S A y M D I 0 L 9 C Y 0 L f Q v N C 1 0 L 3 Q t d C 9 0 L 3 R i 9 C 5 I N G C 0 L j Q v y 5 7 0 K j R g t G A 0 L D R h N G L L D E y f S Z x d W 9 0 O y w m c X V v d D t T Z W N 0 a W 9 u M S 8 y M i A w N S A y M D I 0 L 9 C Y 0 L f Q v N C 1 0 L 3 Q t d C 9 0 L 3 R i 9 C 5 I N G C 0 L j Q v y 5 7 0 L z Q s N C 9 0 L X R g N C w I N C y 0 L 7 Q t t C 0 0 L X Q v d C 4 0 Y 8 s M T N 9 J n F 1 b 3 Q 7 L C Z x d W 9 0 O 1 N l Y 3 R p b 2 4 x L z I y I D A 1 I D I w M j Q v 0 J j Q t 9 C 8 0 L X Q v d C 1 0 L 3 Q v d G L 0 L k g 0 Y L Q u N C / L n v Q t N C w 0 Y L Q s C D Q v 9 G D 0 Y L Q t d C y 0 L 7 Q s 9 C + I N C 7 0 L j R g d G C 0 L A s O H 0 m c X V v d D s s J n F 1 b 3 Q 7 U 2 V j d G l v b j E v M j I g M D U g M j A y N C / Q m N C 3 0 L z Q t d C 9 0 L X Q v d C 9 0 Y v Q u S D R g t C 4 0 L 8 u e 9 C U 0 L D R g t C w I N G B 0 L j Q s 9 C 9 0 L D Q u 9 C w I N G C 0 L X Q u 9 C 1 0 L z Q s N G C 0 L j Q u t C 4 L D E w f S Z x d W 9 0 O y w m c X V v d D t T Z W N 0 a W 9 u M S 8 y M i A w N S A y M D I 0 L 9 C Y 0 L f Q v N C 1 0 L 3 Q t d C 9 0 L 3 R i 9 C 5 I N G C 0 L j Q v y 5 7 0 J T Q s N C 9 0 L 3 R i 9 C 1 I N C / 0 Y P R g t C 1 0 L L R i 9 G F I N C 7 0 L j R g d G C 0 L 7 Q s i w g 0 L / R g N C + 0 L H Q t d C z L D l 9 J n F 1 b 3 Q 7 L C Z x d W 9 0 O 1 N l Y 3 R p b 2 4 x L z I y I D A 1 I D I w M j Q v 0 J j Q t 9 C 8 0 L X Q v d C 1 0 L 3 Q v d G L 0 L k g 0 Y L Q u N C / L n v Q l N C w 0 L 3 Q v d G L 0 L U g 0 Y L Q t d C 7 0 L X Q v N C w 0 Y L Q u N C 6 0 L g s I N C / 0 Y D Q v t C x 0 L X Q s y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y I D A 1 I D I w M j Q v 0 K P R g d C 7 0 L 7 Q s t C 9 0 Y v Q u S D R g d G C 0 L 7 Q u 9 C x 0 L X R h i D Q t N C + 0 L H Q s N C y 0 L v Q t d C 9 L n v Q n 9 G A 0 L 7 Q s t C 1 0 Y D Q u t C w I N G B 0 Y L R g N C + 0 L r Q u C w x N H 0 m c X V v d D s s J n F 1 b 3 Q 7 U 2 V j d G l v b j E v M j I g M D U g M j A y N C / Q m N C 3 0 L z Q t d C 9 0 L X Q v d C 9 0 Y v Q u S D R g t C 4 0 L 8 u e 9 C d 0 L D Q u N C 8 0 L X Q v d C + 0 L L Q s N C 9 0 L j Q t S D Q v 9 C + 0 L v Q u N C z 0 L 7 Q v d C w L D B 9 J n F 1 b 3 Q 7 L C Z x d W 9 0 O 1 N l Y 3 R p b 2 4 x L z I y I D A 1 I D I w M j Q v 0 J j Q t 9 C 8 0 L X Q v d C 1 0 L 3 Q v d G L 0 L k g 0 Y L Q u N C / L n v Q m t G A 0 L D R g t C 6 0 L 7 Q t S D Q v d C w 0 L j Q v N C 1 0 L 3 Q v t C y 0 L D Q v d C 4 0 L U s M X 0 m c X V v d D s s J n F 1 b 3 Q 7 U 2 V j d G l v b j E v M j I g M D U g M j A y N C / Q m N C 3 0 L z Q t d C 9 0 L X Q v d C 9 0 Y v Q u S D R g t C 4 0 L 8 u e 9 C f 0 L 7 Q u 9 C 4 0 L P Q v t C 9 L D J 9 J n F 1 b 3 Q 7 L C Z x d W 9 0 O 1 N l Y 3 R p b 2 4 x L z I y I D A 1 I D I w M j Q v 0 J j Q t 9 C 8 0 L X Q v d C 1 0 L 3 Q v d G L 0 L k g 0 Y L Q u N C / L n v Q n d C + 0 L z Q t d G A 0 L 3 Q v t C 5 I N C 3 0 L 3 Q s N C 6 I N C i 0 K E s M 3 0 m c X V v d D s s J n F 1 b 3 Q 7 U 2 V j d G l v b j E v M j I g M D U g M j A y N C / Q m N C 3 0 L z Q t d C 9 0 L X Q v d C 9 0 Y v Q u S D R g t C 4 0 L 8 u e 9 C d 0 L D Q u N C 8 0 L X Q v d C + 0 L L Q s N C 9 0 L j Q t S D R g d G C 0 Y D R g 9 C 6 0 Y L R g 9 G A 0 L 3 Q v t C z 0 L 4 g 0 L / Q v t C 0 0 Y D Q s N C 3 0 L T Q t d C 7 0 L X Q v d C 4 0 Y 8 s N H 0 m c X V v d D s s J n F 1 b 3 Q 7 U 2 V j d G l v b j E v M j I g M D U g M j A y N C / Q m N C 3 0 L z Q t d C 9 0 L X Q v d C 9 0 Y v Q u S D R g t C 4 0 L 8 u e 9 C i 0 L j Q v y D Q t 9 C w 0 L r R g N C 1 0 L / Q u 9 C 1 0 L 3 Q u N G P L D V 9 J n F 1 b 3 Q 7 L C Z x d W 9 0 O 1 N l Y 3 R p b 2 4 x L z I y I D A 1 I D I w M j Q v 0 J j Q t 9 C 8 0 L X Q v d C 1 0 L 3 Q v d G L 0 L k g 0 Y L Q u N C / L n v Q q N G C 0 Y D Q s N G E 0 Y s s M T J 9 J n F 1 b 3 Q 7 L C Z x d W 9 0 O 1 N l Y 3 R p b 2 4 x L z I y I D A 1 I D I w M j Q v 0 J j Q t 9 C 8 0 L X Q v d C 1 0 L 3 Q v d G L 0 L k g 0 Y L Q u N C / L n v Q v N C w 0 L 3 Q t d G A 0 L A g 0 L L Q v t C 2 0 L T Q t d C 9 0 L j R j y w x M 3 0 m c X V v d D s s J n F 1 b 3 Q 7 U 2 V j d G l v b j E v M j I g M D U g M j A y N C / Q m N C 3 0 L z Q t d C 9 0 L X Q v d C 9 0 Y v Q u S D R g t C 4 0 L 8 u e 9 C 0 0 L D R g t C w I N C / 0 Y P R g t C 1 0 L L Q v t C z 0 L 4 g 0 L v Q u N G B 0 Y L Q s C w 4 f S Z x d W 9 0 O y w m c X V v d D t T Z W N 0 a W 9 u M S 8 y M i A w N S A y M D I 0 L 9 C Y 0 L f Q v N C 1 0 L 3 Q t d C 9 0 L 3 R i 9 C 5 I N G C 0 L j Q v y 5 7 0 J T Q s N G C 0 L A g 0 Y H Q u N C z 0 L 3 Q s N C 7 0 L A g 0 Y L Q t d C 7 0 L X Q v N C w 0 Y L Q u N C 6 0 L g s M T B 9 J n F 1 b 3 Q 7 L C Z x d W 9 0 O 1 N l Y 3 R p b 2 4 x L z I y I D A 1 I D I w M j Q v 0 J j Q t 9 C 8 0 L X Q v d C 1 0 L 3 Q v d G L 0 L k g 0 Y L Q u N C / L n v Q l N C w 0 L 3 Q v d G L 0 L U g 0 L / R g 9 G C 0 L X Q s t G L 0 Y U g 0 L v Q u N G B 0 Y L Q v t C y L C D Q v 9 G A 0 L 7 Q s d C 1 0 L M s O X 0 m c X V v d D s s J n F 1 b 3 Q 7 U 2 V j d G l v b j E v M j I g M D U g M j A y N C / Q m N C 3 0 L z Q t d C 9 0 L X Q v d C 9 0 Y v Q u S D R g t C 4 0 L 8 u e 9 C U 0 L D Q v d C 9 0 Y v Q t S D R g t C 1 0 L v Q t d C 8 0 L D R g t C 4 0 L r Q u C w g 0 L / R g N C + 0 L H Q t d C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I l M j A w N S U y M D I w M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v M j I u M D U u M j A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M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0 L T A 1 L T M x V D E z O j U 3 O j Q 0 L j c x N z g y M T R a I i A v P j x F b n R y e S B U e X B l P S J G a W x s Q 2 9 s d W 1 u V H l w Z X M i I F Z h b H V l P S J z Q m d Z R 0 J n W U d D U V V K Q l F N R k F B P T 0 i I C 8 + P E V u d H J 5 I F R 5 c G U 9 I k Z p b G x D b 2 x 1 b W 5 O Y W 1 l c y I g V m F s d W U 9 I n N b J n F 1 b 3 Q 7 0 J 3 Q s N C 4 0 L z Q t d C 9 0 L 7 Q s t C w 0 L 3 Q u N C 1 I N C / 0 L 7 Q u 9 C 4 0 L P Q v t C 9 0 L A m c X V v d D s s J n F 1 b 3 Q 7 0 J r R g N C w 0 Y L Q u t C + 0 L U g 0 L 3 Q s N C 4 0 L z Q t d C 9 0 L 7 Q s t C w 0 L 3 Q u N C 1 J n F 1 b 3 Q 7 L C Z x d W 9 0 O 9 C f 0 L 7 Q u 9 C 4 0 L P Q v t C 9 J n F 1 b 3 Q 7 L C Z x d W 9 0 O 9 C d 0 L 7 Q v N C 1 0 Y D Q v d C + 0 L k g 0 L f Q v d C w 0 L o g 0 K L Q o S Z x d W 9 0 O y w m c X V v d D v Q n d C w 0 L j Q v N C 1 0 L 3 Q v t C y 0 L D Q v d C 4 0 L U g 0 Y H R g t G A 0 Y P Q u t G C 0 Y P R g N C 9 0 L 7 Q s 9 C + I N C / 0 L 7 Q t N G A 0 L D Q t 9 C 0 0 L X Q u 9 C 1 0 L 3 Q u N G P J n F 1 b 3 Q 7 L C Z x d W 9 0 O 9 C i 0 L j Q v y D Q t 9 C w 0 L r R g N C 1 0 L / Q u 9 C 1 0 L 3 Q u N G P J n F 1 b 3 Q 7 L C Z x d W 9 0 O 9 C 0 0 L D R g t C w I N C / 0 Y P R g t C 1 0 L L Q v t C z 0 L 4 g 0 L v Q u N G B 0 Y L Q s C Z x d W 9 0 O y w m c X V v d D v Q l N C w 0 L 3 Q v d G L 0 L U g 0 L / R g 9 G C 0 L X Q s t G L 0 Y U g 0 L v Q u N G B 0 Y L Q v t C y L C D Q v 9 G A 0 L 7 Q s d C 1 0 L M m c X V v d D s s J n F 1 b 3 Q 7 0 J T Q s N G C 0 L A g 0 Y H Q u N C z 0 L 3 Q s N C 7 0 L A g 0 Y L Q t d C 7 0 L X Q v N C w 0 Y L Q u N C 6 0 L g m c X V v d D s s J n F 1 b 3 Q 7 0 J T Q s N C 9 0 L 3 R i 9 C 1 I N G C 0 L X Q u 9 C 1 0 L z Q s N G C 0 L j Q u t C 4 L C D Q v 9 G A 0 L 7 Q s d C 1 0 L M m c X V v d D s s J n F 1 b 3 Q 7 0 K j R g t G A 0 L D R h N G L J n F 1 b 3 Q 7 L C Z x d W 9 0 O 9 C 8 0 L D Q v d C 1 0 Y D Q s C D Q s t C + 0 L b Q t N C 1 0 L 3 Q u N G P J n F 1 b 3 Q 7 L C Z x d W 9 0 O 9 C f 0 L 7 Q u 9 G M 0 L f Q v t C y 0 L D R g t C 1 0 L v R j N G B 0 L r Q u N C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I D A 1 I D I w M j Q g K D I p L 9 C X 0 L D Q v 9 C + 0 L v Q v d C 1 0 L 3 Q u N C 1 I N C y 0 L 3 Q u N C 3 L n v Q n d C w 0 L j Q v N C 1 0 L 3 Q v t C y 0 L D Q v d C 4 0 L U g 0 L / Q v t C 7 0 L j Q s 9 C + 0 L 3 Q s C w w f S Z x d W 9 0 O y w m c X V v d D t T Z W N 0 a W 9 u M S 8 y M i A w N S A y M D I 0 I C g y K S / Q l 9 C w 0 L / Q v t C 7 0 L 3 Q t d C 9 0 L j Q t S D Q s t C 9 0 L j Q t y 5 7 0 J r R g N C w 0 Y L Q u t C + 0 L U g 0 L 3 Q s N C 4 0 L z Q t d C 9 0 L 7 Q s t C w 0 L 3 Q u N C 1 L D F 9 J n F 1 b 3 Q 7 L C Z x d W 9 0 O 1 N l Y 3 R p b 2 4 x L z I y I D A 1 I D I w M j Q g K D I p L 9 C X 0 L D Q v 9 C + 0 L v Q v d C 1 0 L 3 Q u N C 1 I N C y 0 L 3 Q u N C 3 L n v Q n 9 C + 0 L v Q u N C z 0 L 7 Q v S w y f S Z x d W 9 0 O y w m c X V v d D t T Z W N 0 a W 9 u M S 8 y M i A w N S A y M D I 0 I C g y K S / Q l 9 C w 0 L / Q v t C 7 0 L 3 Q t d C 9 0 L j Q t S D Q s t C 9 0 L j Q t y 5 7 0 J 3 Q v t C 8 0 L X R g N C 9 0 L 7 Q u S D Q t 9 C 9 0 L D Q u i D Q o t C h L D N 9 J n F 1 b 3 Q 7 L C Z x d W 9 0 O 1 N l Y 3 R p b 2 4 x L z I y I D A 1 I D I w M j Q g K D I p L 9 C X 0 L D Q v 9 C + 0 L v Q v d C 1 0 L 3 Q u N C 1 I N C y 0 L 3 Q u N C 3 L n v Q n d C w 0 L j Q v N C 1 0 L 3 Q v t C y 0 L D Q v d C 4 0 L U g 0 Y H R g t G A 0 Y P Q u t G C 0 Y P R g N C 9 0 L 7 Q s 9 C + I N C / 0 L 7 Q t N G A 0 L D Q t 9 C 0 0 L X Q u 9 C 1 0 L 3 Q u N G P L D R 9 J n F 1 b 3 Q 7 L C Z x d W 9 0 O 1 N l Y 3 R p b 2 4 x L z I y I D A 1 I D I w M j Q g K D I p L 9 C X 0 L D Q v 9 C + 0 L v Q v d C 1 0 L 3 Q u N C 1 I N C y 0 L 3 Q u N C 3 L n v Q o t C 4 0 L 8 g 0 L f Q s N C 6 0 Y D Q t d C / 0 L v Q t d C 9 0 L j R j y w 1 f S Z x d W 9 0 O y w m c X V v d D t T Z W N 0 a W 9 u M S 8 y M i A w N S A y M D I 0 I C g y K S / Q l 9 C w 0 L / Q v t C 7 0 L 3 Q t d C 9 0 L j Q t S D Q s t C 9 0 L j Q t y 5 7 0 L T Q s N G C 0 L A g 0 L / R g 9 G C 0 L X Q s t C + 0 L P Q v i D Q u 9 C 4 0 Y H R g t C w L D Z 9 J n F 1 b 3 Q 7 L C Z x d W 9 0 O 1 N l Y 3 R p b 2 4 x L z I y I D A 1 I D I w M j Q g K D I p L 9 C X 0 L D Q v 9 C + 0 L v Q v d C 1 0 L 3 Q u N C 1 I N C y 0 L 3 Q u N C 3 L n v Q l N C w 0 L 3 Q v d G L 0 L U g 0 L / R g 9 G C 0 L X Q s t G L 0 Y U g 0 L v Q u N G B 0 Y L Q v t C y L C D Q v 9 G A 0 L 7 Q s d C 1 0 L M s N 3 0 m c X V v d D s s J n F 1 b 3 Q 7 U 2 V j d G l v b j E v M j I g M D U g M j A y N C A o M i k v 0 J f Q s N C / 0 L 7 Q u 9 C 9 0 L X Q v d C 4 0 L U g 0 L L Q v d C 4 0 L c u e 9 C U 0 L D R g t C w I N G B 0 L j Q s 9 C 9 0 L D Q u 9 C w I N G C 0 L X Q u 9 C 1 0 L z Q s N G C 0 L j Q u t C 4 L D h 9 J n F 1 b 3 Q 7 L C Z x d W 9 0 O 1 N l Y 3 R p b 2 4 x L z I y I D A 1 I D I w M j Q g K D I p L 9 C X 0 L D Q v 9 C + 0 L v Q v d C 1 0 L 3 Q u N C 1 I N C y 0 L 3 Q u N C 3 L n v Q l N C w 0 L 3 Q v d G L 0 L U g 0 Y L Q t d C 7 0 L X Q v N C w 0 Y L Q u N C 6 0 L g s I N C / 0 Y D Q v t C x 0 L X Q s y w 5 f S Z x d W 9 0 O y w m c X V v d D t T Z W N 0 a W 9 u M S 8 y M i A w N S A y M D I 0 I C g y K S / Q l 9 C w 0 L / Q v t C 7 0 L 3 Q t d C 9 0 L j Q t S D Q s t C 9 0 L j Q t y 5 7 0 K j R g t G A 0 L D R h N G L L D E w f S Z x d W 9 0 O y w m c X V v d D t T Z W N 0 a W 9 u M S 8 y M i A w N S A y M D I 0 I C g y K S / Q l 9 C w 0 L / Q v t C 7 0 L 3 Q t d C 9 0 L j Q t S D Q s t C 9 0 L j Q t y 5 7 0 L z Q s N C 9 0 L X R g N C w I N C y 0 L 7 Q t t C 0 0 L X Q v d C 4 0 Y 8 s M T F 9 J n F 1 b 3 Q 7 L C Z x d W 9 0 O 1 N l Y 3 R p b 2 4 x L z I y I D A 1 I D I w M j Q g K D I p L 9 C X 0 L D Q v 9 C + 0 L v Q v d C 1 0 L 3 Q u N C 1 I N C y 0 L 3 Q u N C 3 L n v Q n 9 C + 0 L v R j N C 3 0 L 7 Q s t C w 0 Y L Q t d C 7 0 Y z R g d C 6 0 L j Q u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y I D A 1 I D I w M j Q g K D I p L 9 C X 0 L D Q v 9 C + 0 L v Q v d C 1 0 L 3 Q u N C 1 I N C y 0 L 3 Q u N C 3 L n v Q n d C w 0 L j Q v N C 1 0 L 3 Q v t C y 0 L D Q v d C 4 0 L U g 0 L / Q v t C 7 0 L j Q s 9 C + 0 L 3 Q s C w w f S Z x d W 9 0 O y w m c X V v d D t T Z W N 0 a W 9 u M S 8 y M i A w N S A y M D I 0 I C g y K S / Q l 9 C w 0 L / Q v t C 7 0 L 3 Q t d C 9 0 L j Q t S D Q s t C 9 0 L j Q t y 5 7 0 J r R g N C w 0 Y L Q u t C + 0 L U g 0 L 3 Q s N C 4 0 L z Q t d C 9 0 L 7 Q s t C w 0 L 3 Q u N C 1 L D F 9 J n F 1 b 3 Q 7 L C Z x d W 9 0 O 1 N l Y 3 R p b 2 4 x L z I y I D A 1 I D I w M j Q g K D I p L 9 C X 0 L D Q v 9 C + 0 L v Q v d C 1 0 L 3 Q u N C 1 I N C y 0 L 3 Q u N C 3 L n v Q n 9 C + 0 L v Q u N C z 0 L 7 Q v S w y f S Z x d W 9 0 O y w m c X V v d D t T Z W N 0 a W 9 u M S 8 y M i A w N S A y M D I 0 I C g y K S / Q l 9 C w 0 L / Q v t C 7 0 L 3 Q t d C 9 0 L j Q t S D Q s t C 9 0 L j Q t y 5 7 0 J 3 Q v t C 8 0 L X R g N C 9 0 L 7 Q u S D Q t 9 C 9 0 L D Q u i D Q o t C h L D N 9 J n F 1 b 3 Q 7 L C Z x d W 9 0 O 1 N l Y 3 R p b 2 4 x L z I y I D A 1 I D I w M j Q g K D I p L 9 C X 0 L D Q v 9 C + 0 L v Q v d C 1 0 L 3 Q u N C 1 I N C y 0 L 3 Q u N C 3 L n v Q n d C w 0 L j Q v N C 1 0 L 3 Q v t C y 0 L D Q v d C 4 0 L U g 0 Y H R g t G A 0 Y P Q u t G C 0 Y P R g N C 9 0 L 7 Q s 9 C + I N C / 0 L 7 Q t N G A 0 L D Q t 9 C 0 0 L X Q u 9 C 1 0 L 3 Q u N G P L D R 9 J n F 1 b 3 Q 7 L C Z x d W 9 0 O 1 N l Y 3 R p b 2 4 x L z I y I D A 1 I D I w M j Q g K D I p L 9 C X 0 L D Q v 9 C + 0 L v Q v d C 1 0 L 3 Q u N C 1 I N C y 0 L 3 Q u N C 3 L n v Q o t C 4 0 L 8 g 0 L f Q s N C 6 0 Y D Q t d C / 0 L v Q t d C 9 0 L j R j y w 1 f S Z x d W 9 0 O y w m c X V v d D t T Z W N 0 a W 9 u M S 8 y M i A w N S A y M D I 0 I C g y K S / Q l 9 C w 0 L / Q v t C 7 0 L 3 Q t d C 9 0 L j Q t S D Q s t C 9 0 L j Q t y 5 7 0 L T Q s N G C 0 L A g 0 L / R g 9 G C 0 L X Q s t C + 0 L P Q v i D Q u 9 C 4 0 Y H R g t C w L D Z 9 J n F 1 b 3 Q 7 L C Z x d W 9 0 O 1 N l Y 3 R p b 2 4 x L z I y I D A 1 I D I w M j Q g K D I p L 9 C X 0 L D Q v 9 C + 0 L v Q v d C 1 0 L 3 Q u N C 1 I N C y 0 L 3 Q u N C 3 L n v Q l N C w 0 L 3 Q v d G L 0 L U g 0 L / R g 9 G C 0 L X Q s t G L 0 Y U g 0 L v Q u N G B 0 Y L Q v t C y L C D Q v 9 G A 0 L 7 Q s d C 1 0 L M s N 3 0 m c X V v d D s s J n F 1 b 3 Q 7 U 2 V j d G l v b j E v M j I g M D U g M j A y N C A o M i k v 0 J f Q s N C / 0 L 7 Q u 9 C 9 0 L X Q v d C 4 0 L U g 0 L L Q v d C 4 0 L c u e 9 C U 0 L D R g t C w I N G B 0 L j Q s 9 C 9 0 L D Q u 9 C w I N G C 0 L X Q u 9 C 1 0 L z Q s N G C 0 L j Q u t C 4 L D h 9 J n F 1 b 3 Q 7 L C Z x d W 9 0 O 1 N l Y 3 R p b 2 4 x L z I y I D A 1 I D I w M j Q g K D I p L 9 C X 0 L D Q v 9 C + 0 L v Q v d C 1 0 L 3 Q u N C 1 I N C y 0 L 3 Q u N C 3 L n v Q l N C w 0 L 3 Q v d G L 0 L U g 0 Y L Q t d C 7 0 L X Q v N C w 0 Y L Q u N C 6 0 L g s I N C / 0 Y D Q v t C x 0 L X Q s y w 5 f S Z x d W 9 0 O y w m c X V v d D t T Z W N 0 a W 9 u M S 8 y M i A w N S A y M D I 0 I C g y K S / Q l 9 C w 0 L / Q v t C 7 0 L 3 Q t d C 9 0 L j Q t S D Q s t C 9 0 L j Q t y 5 7 0 K j R g t G A 0 L D R h N G L L D E w f S Z x d W 9 0 O y w m c X V v d D t T Z W N 0 a W 9 u M S 8 y M i A w N S A y M D I 0 I C g y K S / Q l 9 C w 0 L / Q v t C 7 0 L 3 Q t d C 9 0 L j Q t S D Q s t C 9 0 L j Q t y 5 7 0 L z Q s N C 9 0 L X R g N C w I N C y 0 L 7 Q t t C 0 0 L X Q v d C 4 0 Y 8 s M T F 9 J n F 1 b 3 Q 7 L C Z x d W 9 0 O 1 N l Y 3 R p b 2 4 x L z I y I D A 1 I D I w M j Q g K D I p L 9 C X 0 L D Q v 9 C + 0 L v Q v d C 1 0 L 3 Q u N C 1 I N C y 0 L 3 Q u N C 3 L n v Q n 9 C + 0 L v R j N C 3 0 L 7 Q s t C w 0 Y L Q t d C 7 0 Y z R g d C 6 0 L j Q u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y J T I w M D U l M j A y M D I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I p L z I y L j A 1 L j I w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y K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y K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C 0 w N S 0 z M V Q x M z o 1 N z o 0 N C 4 3 M T c 4 M j E 0 W i I g L z 4 8 R W 5 0 c n k g V H l w Z T 0 i R m l s b E N v b H V t b l R 5 c G V z I i B W Y W x 1 Z T 0 i c 0 J n W U d C Z 1 l H Q 1 F V S k J R T U Z B Q T 0 9 I i A v P j x F b n R y e S B U e X B l P S J G a W x s Q 2 9 s d W 1 u T m F t Z X M i I F Z h b H V l P S J z W y Z x d W 9 0 O 9 C d 0 L D Q u N C 8 0 L X Q v d C + 0 L L Q s N C 9 0 L j Q t S D Q v 9 C + 0 L v Q u N C z 0 L 7 Q v d C w J n F 1 b 3 Q 7 L C Z x d W 9 0 O 9 C a 0 Y D Q s N G C 0 L r Q v t C 1 I N C 9 0 L D Q u N C 8 0 L X Q v d C + 0 L L Q s N C 9 0 L j Q t S Z x d W 9 0 O y w m c X V v d D v Q n 9 C + 0 L v Q u N C z 0 L 7 Q v S Z x d W 9 0 O y w m c X V v d D v Q n d C + 0 L z Q t d G A 0 L 3 Q v t C 5 I N C 3 0 L 3 Q s N C 6 I N C i 0 K E m c X V v d D s s J n F 1 b 3 Q 7 0 J 3 Q s N C 4 0 L z Q t d C 9 0 L 7 Q s t C w 0 L 3 Q u N C 1 I N G B 0 Y L R g N G D 0 L r R g t G D 0 Y D Q v d C + 0 L P Q v i D Q v 9 C + 0 L T R g N C w 0 L f Q t N C 1 0 L v Q t d C 9 0 L j R j y Z x d W 9 0 O y w m c X V v d D v Q o t C 4 0 L 8 g 0 L f Q s N C 6 0 Y D Q t d C / 0 L v Q t d C 9 0 L j R j y Z x d W 9 0 O y w m c X V v d D v Q t N C w 0 Y L Q s C D Q v 9 G D 0 Y L Q t d C y 0 L 7 Q s 9 C + I N C 7 0 L j R g d G C 0 L A m c X V v d D s s J n F 1 b 3 Q 7 0 J T Q s N C 9 0 L 3 R i 9 C 1 I N C / 0 Y P R g t C 1 0 L L R i 9 G F I N C 7 0 L j R g d G C 0 L 7 Q s i w g 0 L / R g N C + 0 L H Q t d C z J n F 1 b 3 Q 7 L C Z x d W 9 0 O 9 C U 0 L D R g t C w I N G B 0 L j Q s 9 C 9 0 L D Q u 9 C w I N G C 0 L X Q u 9 C 1 0 L z Q s N G C 0 L j Q u t C 4 J n F 1 b 3 Q 7 L C Z x d W 9 0 O 9 C U 0 L D Q v d C 9 0 Y v Q t S D R g t C 1 0 L v Q t d C 8 0 L D R g t C 4 0 L r Q u C w g 0 L / R g N C + 0 L H Q t d C z J n F 1 b 3 Q 7 L C Z x d W 9 0 O 9 C o 0 Y L R g N C w 0 Y T R i y Z x d W 9 0 O y w m c X V v d D v Q v N C w 0 L 3 Q t d G A 0 L A g 0 L L Q v t C 2 0 L T Q t d C 9 0 L j R j y Z x d W 9 0 O y w m c X V v d D v Q n 9 C + 0 L v R j N C 3 0 L 7 Q s t C w 0 Y L Q t d C 7 0 Y z R g d C 6 0 L j Q u S Z x d W 9 0 O 1 0 i I C 8 + P E V u d H J 5 I F R 5 c G U 9 I k Z p b G x T d G F 0 d X M i I F Z h b H V l P S J z Q 2 9 t c G x l d G U i I C 8 + P E V u d H J 5 I F R 5 c G U 9 I k Z p b G x D b 3 V u d C I g V m F s d W U 9 I m w 0 N D M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g M D U g M j A y N C A o M i k v 0 J f Q s N C / 0 L 7 Q u 9 C 9 0 L X Q v d C 4 0 L U g 0 L L Q v d C 4 0 L c u e 9 C d 0 L D Q u N C 8 0 L X Q v d C + 0 L L Q s N C 9 0 L j Q t S D Q v 9 C + 0 L v Q u N C z 0 L 7 Q v d C w L D B 9 J n F 1 b 3 Q 7 L C Z x d W 9 0 O 1 N l Y 3 R p b 2 4 x L z I y I D A 1 I D I w M j Q g K D I p L 9 C X 0 L D Q v 9 C + 0 L v Q v d C 1 0 L 3 Q u N C 1 I N C y 0 L 3 Q u N C 3 L n v Q m t G A 0 L D R g t C 6 0 L 7 Q t S D Q v d C w 0 L j Q v N C 1 0 L 3 Q v t C y 0 L D Q v d C 4 0 L U s M X 0 m c X V v d D s s J n F 1 b 3 Q 7 U 2 V j d G l v b j E v M j I g M D U g M j A y N C A o M i k v 0 J f Q s N C / 0 L 7 Q u 9 C 9 0 L X Q v d C 4 0 L U g 0 L L Q v d C 4 0 L c u e 9 C f 0 L 7 Q u 9 C 4 0 L P Q v t C 9 L D J 9 J n F 1 b 3 Q 7 L C Z x d W 9 0 O 1 N l Y 3 R p b 2 4 x L z I y I D A 1 I D I w M j Q g K D I p L 9 C X 0 L D Q v 9 C + 0 L v Q v d C 1 0 L 3 Q u N C 1 I N C y 0 L 3 Q u N C 3 L n v Q n d C + 0 L z Q t d G A 0 L 3 Q v t C 5 I N C 3 0 L 3 Q s N C 6 I N C i 0 K E s M 3 0 m c X V v d D s s J n F 1 b 3 Q 7 U 2 V j d G l v b j E v M j I g M D U g M j A y N C A o M i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H 0 m c X V v d D s s J n F 1 b 3 Q 7 U 2 V j d G l v b j E v M j I g M D U g M j A y N C A o M i k v 0 J f Q s N C / 0 L 7 Q u 9 C 9 0 L X Q v d C 4 0 L U g 0 L L Q v d C 4 0 L c u e 9 C i 0 L j Q v y D Q t 9 C w 0 L r R g N C 1 0 L / Q u 9 C 1 0 L 3 Q u N G P L D V 9 J n F 1 b 3 Q 7 L C Z x d W 9 0 O 1 N l Y 3 R p b 2 4 x L z I y I D A 1 I D I w M j Q g K D I p L 9 C X 0 L D Q v 9 C + 0 L v Q v d C 1 0 L 3 Q u N C 1 I N C y 0 L 3 Q u N C 3 L n v Q t N C w 0 Y L Q s C D Q v 9 G D 0 Y L Q t d C y 0 L 7 Q s 9 C + I N C 7 0 L j R g d G C 0 L A s N n 0 m c X V v d D s s J n F 1 b 3 Q 7 U 2 V j d G l v b j E v M j I g M D U g M j A y N C A o M i k v 0 J f Q s N C / 0 L 7 Q u 9 C 9 0 L X Q v d C 4 0 L U g 0 L L Q v d C 4 0 L c u e 9 C U 0 L D Q v d C 9 0 Y v Q t S D Q v 9 G D 0 Y L Q t d C y 0 Y v R h S D Q u 9 C 4 0 Y H R g t C + 0 L I s I N C / 0 Y D Q v t C x 0 L X Q s y w 3 f S Z x d W 9 0 O y w m c X V v d D t T Z W N 0 a W 9 u M S 8 y M i A w N S A y M D I 0 I C g y K S / Q l 9 C w 0 L / Q v t C 7 0 L 3 Q t d C 9 0 L j Q t S D Q s t C 9 0 L j Q t y 5 7 0 J T Q s N G C 0 L A g 0 Y H Q u N C z 0 L 3 Q s N C 7 0 L A g 0 Y L Q t d C 7 0 L X Q v N C w 0 Y L Q u N C 6 0 L g s O H 0 m c X V v d D s s J n F 1 b 3 Q 7 U 2 V j d G l v b j E v M j I g M D U g M j A y N C A o M i k v 0 J f Q s N C / 0 L 7 Q u 9 C 9 0 L X Q v d C 4 0 L U g 0 L L Q v d C 4 0 L c u e 9 C U 0 L D Q v d C 9 0 Y v Q t S D R g t C 1 0 L v Q t d C 8 0 L D R g t C 4 0 L r Q u C w g 0 L / R g N C + 0 L H Q t d C z L D l 9 J n F 1 b 3 Q 7 L C Z x d W 9 0 O 1 N l Y 3 R p b 2 4 x L z I y I D A 1 I D I w M j Q g K D I p L 9 C X 0 L D Q v 9 C + 0 L v Q v d C 1 0 L 3 Q u N C 1 I N C y 0 L 3 Q u N C 3 L n v Q q N G C 0 Y D Q s N G E 0 Y s s M T B 9 J n F 1 b 3 Q 7 L C Z x d W 9 0 O 1 N l Y 3 R p b 2 4 x L z I y I D A 1 I D I w M j Q g K D I p L 9 C X 0 L D Q v 9 C + 0 L v Q v d C 1 0 L 3 Q u N C 1 I N C y 0 L 3 Q u N C 3 L n v Q v N C w 0 L 3 Q t d G A 0 L A g 0 L L Q v t C 2 0 L T Q t d C 9 0 L j R j y w x M X 0 m c X V v d D s s J n F 1 b 3 Q 7 U 2 V j d G l v b j E v M j I g M D U g M j A y N C A o M i k v 0 J f Q s N C / 0 L 7 Q u 9 C 9 0 L X Q v d C 4 0 L U g 0 L L Q v d C 4 0 L c u e 9 C f 0 L 7 Q u 9 G M 0 L f Q v t C y 0 L D R g t C 1 0 L v R j N G B 0 L r Q u N C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j I g M D U g M j A y N C A o M i k v 0 J f Q s N C / 0 L 7 Q u 9 C 9 0 L X Q v d C 4 0 L U g 0 L L Q v d C 4 0 L c u e 9 C d 0 L D Q u N C 8 0 L X Q v d C + 0 L L Q s N C 9 0 L j Q t S D Q v 9 C + 0 L v Q u N C z 0 L 7 Q v d C w L D B 9 J n F 1 b 3 Q 7 L C Z x d W 9 0 O 1 N l Y 3 R p b 2 4 x L z I y I D A 1 I D I w M j Q g K D I p L 9 C X 0 L D Q v 9 C + 0 L v Q v d C 1 0 L 3 Q u N C 1 I N C y 0 L 3 Q u N C 3 L n v Q m t G A 0 L D R g t C 6 0 L 7 Q t S D Q v d C w 0 L j Q v N C 1 0 L 3 Q v t C y 0 L D Q v d C 4 0 L U s M X 0 m c X V v d D s s J n F 1 b 3 Q 7 U 2 V j d G l v b j E v M j I g M D U g M j A y N C A o M i k v 0 J f Q s N C / 0 L 7 Q u 9 C 9 0 L X Q v d C 4 0 L U g 0 L L Q v d C 4 0 L c u e 9 C f 0 L 7 Q u 9 C 4 0 L P Q v t C 9 L D J 9 J n F 1 b 3 Q 7 L C Z x d W 9 0 O 1 N l Y 3 R p b 2 4 x L z I y I D A 1 I D I w M j Q g K D I p L 9 C X 0 L D Q v 9 C + 0 L v Q v d C 1 0 L 3 Q u N C 1 I N C y 0 L 3 Q u N C 3 L n v Q n d C + 0 L z Q t d G A 0 L 3 Q v t C 5 I N C 3 0 L 3 Q s N C 6 I N C i 0 K E s M 3 0 m c X V v d D s s J n F 1 b 3 Q 7 U 2 V j d G l v b j E v M j I g M D U g M j A y N C A o M i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H 0 m c X V v d D s s J n F 1 b 3 Q 7 U 2 V j d G l v b j E v M j I g M D U g M j A y N C A o M i k v 0 J f Q s N C / 0 L 7 Q u 9 C 9 0 L X Q v d C 4 0 L U g 0 L L Q v d C 4 0 L c u e 9 C i 0 L j Q v y D Q t 9 C w 0 L r R g N C 1 0 L / Q u 9 C 1 0 L 3 Q u N G P L D V 9 J n F 1 b 3 Q 7 L C Z x d W 9 0 O 1 N l Y 3 R p b 2 4 x L z I y I D A 1 I D I w M j Q g K D I p L 9 C X 0 L D Q v 9 C + 0 L v Q v d C 1 0 L 3 Q u N C 1 I N C y 0 L 3 Q u N C 3 L n v Q t N C w 0 Y L Q s C D Q v 9 G D 0 Y L Q t d C y 0 L 7 Q s 9 C + I N C 7 0 L j R g d G C 0 L A s N n 0 m c X V v d D s s J n F 1 b 3 Q 7 U 2 V j d G l v b j E v M j I g M D U g M j A y N C A o M i k v 0 J f Q s N C / 0 L 7 Q u 9 C 9 0 L X Q v d C 4 0 L U g 0 L L Q v d C 4 0 L c u e 9 C U 0 L D Q v d C 9 0 Y v Q t S D Q v 9 G D 0 Y L Q t d C y 0 Y v R h S D Q u 9 C 4 0 Y H R g t C + 0 L I s I N C / 0 Y D Q v t C x 0 L X Q s y w 3 f S Z x d W 9 0 O y w m c X V v d D t T Z W N 0 a W 9 u M S 8 y M i A w N S A y M D I 0 I C g y K S / Q l 9 C w 0 L / Q v t C 7 0 L 3 Q t d C 9 0 L j Q t S D Q s t C 9 0 L j Q t y 5 7 0 J T Q s N G C 0 L A g 0 Y H Q u N C z 0 L 3 Q s N C 7 0 L A g 0 Y L Q t d C 7 0 L X Q v N C w 0 Y L Q u N C 6 0 L g s O H 0 m c X V v d D s s J n F 1 b 3 Q 7 U 2 V j d G l v b j E v M j I g M D U g M j A y N C A o M i k v 0 J f Q s N C / 0 L 7 Q u 9 C 9 0 L X Q v d C 4 0 L U g 0 L L Q v d C 4 0 L c u e 9 C U 0 L D Q v d C 9 0 Y v Q t S D R g t C 1 0 L v Q t d C 8 0 L D R g t C 4 0 L r Q u C w g 0 L / R g N C + 0 L H Q t d C z L D l 9 J n F 1 b 3 Q 7 L C Z x d W 9 0 O 1 N l Y 3 R p b 2 4 x L z I y I D A 1 I D I w M j Q g K D I p L 9 C X 0 L D Q v 9 C + 0 L v Q v d C 1 0 L 3 Q u N C 1 I N C y 0 L 3 Q u N C 3 L n v Q q N G C 0 Y D Q s N G E 0 Y s s M T B 9 J n F 1 b 3 Q 7 L C Z x d W 9 0 O 1 N l Y 3 R p b 2 4 x L z I y I D A 1 I D I w M j Q g K D I p L 9 C X 0 L D Q v 9 C + 0 L v Q v d C 1 0 L 3 Q u N C 1 I N C y 0 L 3 Q u N C 3 L n v Q v N C w 0 L 3 Q t d G A 0 L A g 0 L L Q v t C 2 0 L T Q t d C 9 0 L j R j y w x M X 0 m c X V v d D s s J n F 1 b 3 Q 7 U 2 V j d G l v b j E v M j I g M D U g M j A y N C A o M i k v 0 J f Q s N C / 0 L 7 Q u 9 C 9 0 L X Q v d C 4 0 L U g 0 L L Q v d C 4 0 L c u e 9 C f 0 L 7 Q u 9 G M 0 L f Q v t C y 0 L D R g t C 1 0 L v R j N G B 0 L r Q u N C 5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y J T I w M D U l M j A y M D I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M p L z I y L j A 1 L j I w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z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z K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z K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T Y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Q t M D U t M z F U M T Q 6 M z c 6 N D A u N D k w N D Q x M 1 o i I C 8 + P E V u d H J 5 I F R 5 c G U 9 I k Z p b G x D b 2 x 1 b W 5 U e X B l c y I g V m F s d W U 9 I n N B d 1 l H Q m d Z R 0 J n a 0 Z D U V V E Q l F B P S I g L z 4 8 R W 5 0 c n k g V H l w Z T 0 i R m l s b E N v b H V t b k 5 h b W V z I i B W Y W x 1 Z T 0 i c 1 s m c X V v d D v Q m N C 9 0 L T Q t d C 6 0 Y E m c X V v d D s s J n F 1 b 3 Q 7 0 J 3 Q v t C 8 0 L X R g N C 9 0 L 7 Q u S D Q t 9 C 9 0 L D Q u i D Q o t C h J n F 1 b 3 Q 7 L C Z x d W 9 0 O 9 C d 0 L D Q u N C 8 0 L X Q v d C + 0 L L Q s N C 9 0 L j Q t S D Q v 9 C + 0 L v Q u N C z 0 L 7 Q v d C w J n F 1 b 3 Q 7 L C Z x d W 9 0 O 9 C a 0 Y D Q s N G C 0 L r Q v t C 1 I N C 9 0 L D Q u N C 8 0 L X Q v d C + 0 L L Q s N C 9 0 L j Q t S Z x d W 9 0 O y w m c X V v d D v Q n 9 C + 0 L v Q u N C z 0 L 7 Q v S Z x d W 9 0 O y w m c X V v d D v Q n d C w 0 L j Q v N C 1 0 L 3 Q v t C y 0 L D Q v d C 4 0 L U g 0 Y H R g t G A 0 Y P Q u t G C 0 Y P R g N C 9 0 L 7 Q s 9 C + I N C / 0 L 7 Q t N G A 0 L D Q t 9 C 0 0 L X Q u 9 C 1 0 L 3 Q u N G P J n F 1 b 3 Q 7 L C Z x d W 9 0 O 9 C i 0 L j Q v y D Q t 9 C w 0 L r R g N C 1 0 L / Q u 9 C 1 0 L 3 Q u N G P J n F 1 b 3 Q 7 L C Z x d W 9 0 O 9 C 0 0 L D R g t C w I N C / 0 Y P R g t C 1 0 L L Q v t C z 0 L 4 g 0 L v Q u N G B 0 Y L Q s C Z x d W 9 0 O y w m c X V v d D v Q l N C w 0 L 3 Q v d G L 0 L U g 0 L / R g 9 G C 0 L X Q s t G L 0 Y U g 0 L v Q u N G B 0 Y L Q v t C y L C D Q v 9 G A 0 L 7 Q s d C 1 0 L M m c X V v d D s s J n F 1 b 3 Q 7 0 J T Q s N G C 0 L A g 0 Y H Q u N C z 0 L 3 Q s N C 7 0 L A g 0 Y L Q t d C 7 0 L X Q v N C w 0 Y L Q u N C 6 0 L g m c X V v d D s s J n F 1 b 3 Q 7 0 J T Q s N C 9 0 L 3 R i 9 C 1 I N G C 0 L X Q u 9 C 1 0 L z Q s N G C 0 L j Q u t C 4 L C D Q v 9 G A 0 L 7 Q s d C 1 0 L M m c X V v d D s s J n F 1 b 3 Q 7 0 K j R g t G A 0 L D R h N G L J n F 1 b 3 Q 7 L C Z x d W 9 0 O 9 C 8 0 L D Q v d C 1 0 Y D Q s C D Q s t C + 0 L b Q t N C 1 0 L 3 Q u N G P J n F 1 b 3 Q 7 L C Z x d W 9 0 O 9 C f 0 Y D Q v t C y 0 L X R g N C 6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g M D U g M j A y N C A o N C k v 0 J f Q s N C / 0 L 7 Q u 9 C 9 0 L X Q v d C 4 0 L U g 0 L L Q v d C 4 0 L c u e 9 C Y 0 L 3 Q t N C 1 0 L r R g S w x M 3 0 m c X V v d D s s J n F 1 b 3 Q 7 U 2 V j d G l v b j E v M j I g M D U g M j A y N C A o N C k v 0 J f Q s N C / 0 L 7 Q u 9 C 9 0 L X Q v d C 4 0 L U g 0 L L Q v d C 4 0 L c u e 9 C d 0 L 7 Q v N C 1 0 Y D Q v d C + 0 L k g 0 L f Q v d C w 0 L o g 0 K L Q o S w z f S Z x d W 9 0 O y w m c X V v d D t T Z W N 0 a W 9 u M S 8 y M i A w N S A y M D I 0 I C g 0 K S / Q l 9 C w 0 L / Q v t C 7 0 L 3 Q t d C 9 0 L j Q t S D Q s t C 9 0 L j Q t y 5 7 0 J 3 Q s N C 4 0 L z Q t d C 9 0 L 7 Q s t C w 0 L 3 Q u N C 1 I N C / 0 L 7 Q u 9 C 4 0 L P Q v t C 9 0 L A s M H 0 m c X V v d D s s J n F 1 b 3 Q 7 U 2 V j d G l v b j E v M j I g M D U g M j A y N C A o N C k v 0 J f Q s N C / 0 L 7 Q u 9 C 9 0 L X Q v d C 4 0 L U g 0 L L Q v d C 4 0 L c u e 9 C a 0 Y D Q s N G C 0 L r Q v t C 1 I N C 9 0 L D Q u N C 8 0 L X Q v d C + 0 L L Q s N C 9 0 L j Q t S w x f S Z x d W 9 0 O y w m c X V v d D t T Z W N 0 a W 9 u M S 8 y M i A w N S A y M D I 0 I C g 0 K S / Q l 9 C w 0 L / Q v t C 7 0 L 3 Q t d C 9 0 L j Q t S D Q s t C 9 0 L j Q t y 5 7 0 J / Q v t C 7 0 L j Q s 9 C + 0 L 0 s M n 0 m c X V v d D s s J n F 1 b 3 Q 7 U 2 V j d G l v b j E v M j I g M D U g M j A y N C A o N C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H 0 m c X V v d D s s J n F 1 b 3 Q 7 U 2 V j d G l v b j E v M j I g M D U g M j A y N C A o N C k v 0 J f Q s N C / 0 L 7 Q u 9 C 9 0 L X Q v d C 4 0 L U g 0 L L Q v d C 4 0 L c u e 9 C i 0 L j Q v y D Q t 9 C w 0 L r R g N C 1 0 L / Q u 9 C 1 0 L 3 Q u N G P L D V 9 J n F 1 b 3 Q 7 L C Z x d W 9 0 O 1 N l Y 3 R p b 2 4 x L z I y I D A 1 I D I w M j Q g K D Q p L 9 C X 0 L D Q v 9 C + 0 L v Q v d C 1 0 L 3 Q u N C 1 I N C y 0 L 3 Q u N C 3 L n v Q t N C w 0 Y L Q s C D Q v 9 G D 0 Y L Q t d C y 0 L 7 Q s 9 C + I N C 7 0 L j R g d G C 0 L A s N n 0 m c X V v d D s s J n F 1 b 3 Q 7 U 2 V j d G l v b j E v M j I g M D U g M j A y N C A o N C k v 0 J f Q s N C / 0 L 7 Q u 9 C 9 0 L X Q v d C 4 0 L U g 0 L L Q v d C 4 0 L c u e 9 C U 0 L D Q v d C 9 0 Y v Q t S D Q v 9 G D 0 Y L Q t d C y 0 Y v R h S D Q u 9 C 4 0 Y H R g t C + 0 L I s I N C / 0 Y D Q v t C x 0 L X Q s y w 3 f S Z x d W 9 0 O y w m c X V v d D t T Z W N 0 a W 9 u M S 8 y M i A w N S A y M D I 0 I C g 0 K S / Q l 9 C w 0 L / Q v t C 7 0 L 3 Q t d C 9 0 L j Q t S D Q s t C 9 0 L j Q t y 5 7 0 J T Q s N G C 0 L A g 0 Y H Q u N C z 0 L 3 Q s N C 7 0 L A g 0 Y L Q t d C 7 0 L X Q v N C w 0 Y L Q u N C 6 0 L g s O H 0 m c X V v d D s s J n F 1 b 3 Q 7 U 2 V j d G l v b j E v M j I g M D U g M j A y N C A o N C k v 0 J f Q s N C / 0 L 7 Q u 9 C 9 0 L X Q v d C 4 0 L U g 0 L L Q v d C 4 0 L c u e 9 C U 0 L D Q v d C 9 0 Y v Q t S D R g t C 1 0 L v Q t d C 8 0 L D R g t C 4 0 L r Q u C w g 0 L / R g N C + 0 L H Q t d C z L D l 9 J n F 1 b 3 Q 7 L C Z x d W 9 0 O 1 N l Y 3 R p b 2 4 x L z I y I D A 1 I D I w M j Q g K D Q p L 9 C X 0 L D Q v 9 C + 0 L v Q v d C 1 0 L 3 Q u N C 1 I N C y 0 L 3 Q u N C 3 L n v Q q N G C 0 Y D Q s N G E 0 Y s s M T B 9 J n F 1 b 3 Q 7 L C Z x d W 9 0 O 1 N l Y 3 R p b 2 4 x L z I y I D A 1 I D I w M j Q g K D Q p L 9 C X 0 L D Q v 9 C + 0 L v Q v d C 1 0 L 3 Q u N C 1 I N C y 0 L 3 Q u N C 3 L n v Q v N C w 0 L 3 Q t d G A 0 L A g 0 L L Q v t C 2 0 L T Q t d C 9 0 L j R j y w x M X 0 m c X V v d D s s J n F 1 b 3 Q 7 U 2 V j d G l v b j E v M j I g M D U g M j A y N C A o N C k v 0 J f Q s N C / 0 L 7 Q u 9 C 9 0 L X Q v d C 4 0 L U g 0 L L Q v d C 4 0 L c u e 9 C f 0 Y D Q v t C y 0 L X R g N C 6 0 L A s M T J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y M i A w N S A y M D I 0 I C g 0 K S / Q l 9 C w 0 L / Q v t C 7 0 L 3 Q t d C 9 0 L j Q t S D Q s t C 9 0 L j Q t y 5 7 0 J j Q v d C 0 0 L X Q u t G B L D E z f S Z x d W 9 0 O y w m c X V v d D t T Z W N 0 a W 9 u M S 8 y M i A w N S A y M D I 0 I C g 0 K S / Q l 9 C w 0 L / Q v t C 7 0 L 3 Q t d C 9 0 L j Q t S D Q s t C 9 0 L j Q t y 5 7 0 J 3 Q v t C 8 0 L X R g N C 9 0 L 7 Q u S D Q t 9 C 9 0 L D Q u i D Q o t C h L D N 9 J n F 1 b 3 Q 7 L C Z x d W 9 0 O 1 N l Y 3 R p b 2 4 x L z I y I D A 1 I D I w M j Q g K D Q p L 9 C X 0 L D Q v 9 C + 0 L v Q v d C 1 0 L 3 Q u N C 1 I N C y 0 L 3 Q u N C 3 L n v Q n d C w 0 L j Q v N C 1 0 L 3 Q v t C y 0 L D Q v d C 4 0 L U g 0 L / Q v t C 7 0 L j Q s 9 C + 0 L 3 Q s C w w f S Z x d W 9 0 O y w m c X V v d D t T Z W N 0 a W 9 u M S 8 y M i A w N S A y M D I 0 I C g 0 K S / Q l 9 C w 0 L / Q v t C 7 0 L 3 Q t d C 9 0 L j Q t S D Q s t C 9 0 L j Q t y 5 7 0 J r R g N C w 0 Y L Q u t C + 0 L U g 0 L 3 Q s N C 4 0 L z Q t d C 9 0 L 7 Q s t C w 0 L 3 Q u N C 1 L D F 9 J n F 1 b 3 Q 7 L C Z x d W 9 0 O 1 N l Y 3 R p b 2 4 x L z I y I D A 1 I D I w M j Q g K D Q p L 9 C X 0 L D Q v 9 C + 0 L v Q v d C 1 0 L 3 Q u N C 1 I N C y 0 L 3 Q u N C 3 L n v Q n 9 C + 0 L v Q u N C z 0 L 7 Q v S w y f S Z x d W 9 0 O y w m c X V v d D t T Z W N 0 a W 9 u M S 8 y M i A w N S A y M D I 0 I C g 0 K S / Q l 9 C w 0 L / Q v t C 7 0 L 3 Q t d C 9 0 L j Q t S D Q s t C 9 0 L j Q t y 5 7 0 J 3 Q s N C 4 0 L z Q t d C 9 0 L 7 Q s t C w 0 L 3 Q u N C 1 I N G B 0 Y L R g N G D 0 L r R g t G D 0 Y D Q v d C + 0 L P Q v i D Q v 9 C + 0 L T R g N C w 0 L f Q t N C 1 0 L v Q t d C 9 0 L j R j y w 0 f S Z x d W 9 0 O y w m c X V v d D t T Z W N 0 a W 9 u M S 8 y M i A w N S A y M D I 0 I C g 0 K S / Q l 9 C w 0 L / Q v t C 7 0 L 3 Q t d C 9 0 L j Q t S D Q s t C 9 0 L j Q t y 5 7 0 K L Q u N C / I N C 3 0 L D Q u t G A 0 L X Q v 9 C 7 0 L X Q v d C 4 0 Y 8 s N X 0 m c X V v d D s s J n F 1 b 3 Q 7 U 2 V j d G l v b j E v M j I g M D U g M j A y N C A o N C k v 0 J f Q s N C / 0 L 7 Q u 9 C 9 0 L X Q v d C 4 0 L U g 0 L L Q v d C 4 0 L c u e 9 C 0 0 L D R g t C w I N C / 0 Y P R g t C 1 0 L L Q v t C z 0 L 4 g 0 L v Q u N G B 0 Y L Q s C w 2 f S Z x d W 9 0 O y w m c X V v d D t T Z W N 0 a W 9 u M S 8 y M i A w N S A y M D I 0 I C g 0 K S / Q l 9 C w 0 L / Q v t C 7 0 L 3 Q t d C 9 0 L j Q t S D Q s t C 9 0 L j Q t y 5 7 0 J T Q s N C 9 0 L 3 R i 9 C 1 I N C / 0 Y P R g t C 1 0 L L R i 9 G F I N C 7 0 L j R g d G C 0 L 7 Q s i w g 0 L / R g N C + 0 L H Q t d C z L D d 9 J n F 1 b 3 Q 7 L C Z x d W 9 0 O 1 N l Y 3 R p b 2 4 x L z I y I D A 1 I D I w M j Q g K D Q p L 9 C X 0 L D Q v 9 C + 0 L v Q v d C 1 0 L 3 Q u N C 1 I N C y 0 L 3 Q u N C 3 L n v Q l N C w 0 Y L Q s C D R g d C 4 0 L P Q v d C w 0 L v Q s C D R g t C 1 0 L v Q t d C 8 0 L D R g t C 4 0 L r Q u C w 4 f S Z x d W 9 0 O y w m c X V v d D t T Z W N 0 a W 9 u M S 8 y M i A w N S A y M D I 0 I C g 0 K S / Q l 9 C w 0 L / Q v t C 7 0 L 3 Q t d C 9 0 L j Q t S D Q s t C 9 0 L j Q t y 5 7 0 J T Q s N C 9 0 L 3 R i 9 C 1 I N G C 0 L X Q u 9 C 1 0 L z Q s N G C 0 L j Q u t C 4 L C D Q v 9 G A 0 L 7 Q s d C 1 0 L M s O X 0 m c X V v d D s s J n F 1 b 3 Q 7 U 2 V j d G l v b j E v M j I g M D U g M j A y N C A o N C k v 0 J f Q s N C / 0 L 7 Q u 9 C 9 0 L X Q v d C 4 0 L U g 0 L L Q v d C 4 0 L c u e 9 C o 0 Y L R g N C w 0 Y T R i y w x M H 0 m c X V v d D s s J n F 1 b 3 Q 7 U 2 V j d G l v b j E v M j I g M D U g M j A y N C A o N C k v 0 J f Q s N C / 0 L 7 Q u 9 C 9 0 L X Q v d C 4 0 L U g 0 L L Q v d C 4 0 L c u e 9 C 8 0 L D Q v d C 1 0 Y D Q s C D Q s t C + 0 L b Q t N C 1 0 L 3 Q u N G P L D E x f S Z x d W 9 0 O y w m c X V v d D t T Z W N 0 a W 9 u M S 8 y M i A w N S A y M D I 0 I C g 0 K S / Q l 9 C w 0 L / Q v t C 7 0 L 3 Q t d C 9 0 L j Q t S D Q s t C 9 0 L j Q t y 5 7 0 J / R g N C + 0 L L Q t d G A 0 L r Q s C w x M n 0 m c X V v d D t d L C Z x d W 9 0 O 1 J l b G F 0 a W 9 u c 2 h p c E l u Z m 8 m c X V v d D s 6 W 1 1 9 I i A v P j x F b n R y e S B U e X B l P S J R d W V y e U l E I i B W Y W x 1 Z T 0 i c 2 I 3 O T U 0 Z G E 3 L T I 0 Z T Y t N G U w N i 0 4 O D F l L T Z m Y 2 M 4 O W E 4 N D U 4 M C I g L z 4 8 L 1 N 0 Y W J s Z U V u d H J p Z X M + P C 9 J d G V t P j x J d G V t P j x J d G V t T G 9 j Y X R p b 2 4 + P E l 0 Z W 1 U e X B l P k Z v c m 1 1 b G E 8 L 0 l 0 Z W 1 U e X B l P j x J d G V t U G F 0 a D 5 T Z W N 0 a W 9 u M S 8 y M i U y M D A 1 J T I w M j A y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0 K S 8 y M i 4 w N S 4 y M D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C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C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C k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C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C k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J f M D V f M j A y N F 9 f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0 L T A 1 L T M x V D E 0 O j E x O j Q z L j E 5 N D g z N j F a I i A v P j x F b n R y e S B U e X B l P S J G a W x s Q 2 9 s d W 1 u V H l w Z X M i I F Z h b H V l P S J z Q m d Z R 0 J n W U d D U V V K Q l F N R k F B P T 0 i I C 8 + P E V u d H J 5 I F R 5 c G U 9 I k Z p b G x D b 2 x 1 b W 5 O Y W 1 l c y I g V m F s d W U 9 I n N b J n F 1 b 3 Q 7 0 J 3 Q s N C 4 0 L z Q t d C 9 0 L 7 Q s t C w 0 L 3 Q u N C 1 I N C / 0 L 7 Q u 9 C 4 0 L P Q v t C 9 0 L A m c X V v d D s s J n F 1 b 3 Q 7 0 J r R g N C w 0 Y L Q u t C + 0 L U g 0 L 3 Q s N C 4 0 L z Q t d C 9 0 L 7 Q s t C w 0 L 3 Q u N C 1 J n F 1 b 3 Q 7 L C Z x d W 9 0 O 9 C f 0 L 7 Q u 9 C 4 0 L P Q v t C 9 J n F 1 b 3 Q 7 L C Z x d W 9 0 O 9 C d 0 L 7 Q v N C 1 0 Y D Q v d C + 0 L k g 0 L f Q v d C w 0 L o g 0 K L Q o S Z x d W 9 0 O y w m c X V v d D v Q n d C w 0 L j Q v N C 1 0 L 3 Q v t C y 0 L D Q v d C 4 0 L U g 0 Y H R g t G A 0 Y P Q u t G C 0 Y P R g N C 9 0 L 7 Q s 9 C + I N C / 0 L 7 Q t N G A 0 L D Q t 9 C 0 0 L X Q u 9 C 1 0 L 3 Q u N G P J n F 1 b 3 Q 7 L C Z x d W 9 0 O 9 C i 0 L j Q v y D Q t 9 C w 0 L r R g N C 1 0 L / Q u 9 C 1 0 L 3 Q u N G P J n F 1 b 3 Q 7 L C Z x d W 9 0 O 9 C 0 0 L D R g t C w I N C / 0 Y P R g t C 1 0 L L Q v t C z 0 L 4 g 0 L v Q u N G B 0 Y L Q s C Z x d W 9 0 O y w m c X V v d D v Q l N C w 0 L 3 Q v d G L 0 L U g 0 L / R g 9 G C 0 L X Q s t G L 0 Y U g 0 L v Q u N G B 0 Y L Q v t C y L C D Q v 9 G A 0 L 7 Q s d C 1 0 L M m c X V v d D s s J n F 1 b 3 Q 7 0 J T Q s N G C 0 L A g 0 Y H Q u N C z 0 L 3 Q s N C 7 0 L A g 0 Y L Q t d C 7 0 L X Q v N C w 0 Y L Q u N C 6 0 L g m c X V v d D s s J n F 1 b 3 Q 7 0 J T Q s N C 9 0 L 3 R i 9 C 1 I N G C 0 L X Q u 9 C 1 0 L z Q s N G C 0 L j Q u t C 4 L C D Q v 9 G A 0 L 7 Q s d C 1 0 L M m c X V v d D s s J n F 1 b 3 Q 7 0 K j R g t G A 0 L D R h N G L J n F 1 b 3 Q 7 L C Z x d W 9 0 O 9 C 8 0 L D Q v d C 1 0 Y D Q s C D Q s t C + 0 L b Q t N C 1 0 L 3 Q u N G P J n F 1 b 3 Q 7 L C Z x d W 9 0 O 9 C f 0 Y D Q v t C y 0 L X R g N C 6 0 L A m c X V v d D t d I i A v P j x F b n R y e S B U e X B l P S J G a W x s U 3 R h d H V z I i B W Y W x 1 Z T 0 i c 0 N v b X B s Z X R l I i A v P j x F b n R y e S B U e X B l P S J G a W x s Q 2 9 1 b n Q i I F Z h b H V l P S J s N D I x N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I D A 1 I D I w M j Q g K D Q p L 9 C X 0 L D Q v 9 C + 0 L v Q v d C 1 0 L 3 Q u N C 1 I N C y 0 L 3 Q u N C 3 L n v Q n d C w 0 L j Q v N C 1 0 L 3 Q v t C y 0 L D Q v d C 4 0 L U g 0 L / Q v t C 7 0 L j Q s 9 C + 0 L 3 Q s C w w f S Z x d W 9 0 O y w m c X V v d D t T Z W N 0 a W 9 u M S 8 y M i A w N S A y M D I 0 I C g 0 K S / Q l 9 C w 0 L / Q v t C 7 0 L 3 Q t d C 9 0 L j Q t S D Q s t C 9 0 L j Q t y 5 7 0 J r R g N C w 0 Y L Q u t C + 0 L U g 0 L 3 Q s N C 4 0 L z Q t d C 9 0 L 7 Q s t C w 0 L 3 Q u N C 1 L D F 9 J n F 1 b 3 Q 7 L C Z x d W 9 0 O 1 N l Y 3 R p b 2 4 x L z I y I D A 1 I D I w M j Q g K D Q p L 9 C X 0 L D Q v 9 C + 0 L v Q v d C 1 0 L 3 Q u N C 1 I N C y 0 L 3 Q u N C 3 L n v Q n 9 C + 0 L v Q u N C z 0 L 7 Q v S w y f S Z x d W 9 0 O y w m c X V v d D t T Z W N 0 a W 9 u M S 8 y M i A w N S A y M D I 0 I C g 0 K S / Q l 9 C w 0 L / Q v t C 7 0 L 3 Q t d C 9 0 L j Q t S D Q s t C 9 0 L j Q t y 5 7 0 J 3 Q v t C 8 0 L X R g N C 9 0 L 7 Q u S D Q t 9 C 9 0 L D Q u i D Q o t C h L D N 9 J n F 1 b 3 Q 7 L C Z x d W 9 0 O 1 N l Y 3 R p b 2 4 x L z I y I D A 1 I D I w M j Q g K D Q p L 9 C X 0 L D Q v 9 C + 0 L v Q v d C 1 0 L 3 Q u N C 1 I N C y 0 L 3 Q u N C 3 L n v Q n d C w 0 L j Q v N C 1 0 L 3 Q v t C y 0 L D Q v d C 4 0 L U g 0 Y H R g t G A 0 Y P Q u t G C 0 Y P R g N C 9 0 L 7 Q s 9 C + I N C / 0 L 7 Q t N G A 0 L D Q t 9 C 0 0 L X Q u 9 C 1 0 L 3 Q u N G P L D R 9 J n F 1 b 3 Q 7 L C Z x d W 9 0 O 1 N l Y 3 R p b 2 4 x L z I y I D A 1 I D I w M j Q g K D Q p L 9 C X 0 L D Q v 9 C + 0 L v Q v d C 1 0 L 3 Q u N C 1 I N C y 0 L 3 Q u N C 3 L n v Q o t C 4 0 L 8 g 0 L f Q s N C 6 0 Y D Q t d C / 0 L v Q t d C 9 0 L j R j y w 1 f S Z x d W 9 0 O y w m c X V v d D t T Z W N 0 a W 9 u M S 8 y M i A w N S A y M D I 0 I C g 0 K S / Q l 9 C w 0 L / Q v t C 7 0 L 3 Q t d C 9 0 L j Q t S D Q s t C 9 0 L j Q t y 5 7 0 L T Q s N G C 0 L A g 0 L / R g 9 G C 0 L X Q s t C + 0 L P Q v i D Q u 9 C 4 0 Y H R g t C w L D Z 9 J n F 1 b 3 Q 7 L C Z x d W 9 0 O 1 N l Y 3 R p b 2 4 x L z I y I D A 1 I D I w M j Q g K D Q p L 9 C X 0 L D Q v 9 C + 0 L v Q v d C 1 0 L 3 Q u N C 1 I N C y 0 L 3 Q u N C 3 L n v Q l N C w 0 L 3 Q v d G L 0 L U g 0 L / R g 9 G C 0 L X Q s t G L 0 Y U g 0 L v Q u N G B 0 Y L Q v t C y L C D Q v 9 G A 0 L 7 Q s d C 1 0 L M s N 3 0 m c X V v d D s s J n F 1 b 3 Q 7 U 2 V j d G l v b j E v M j I g M D U g M j A y N C A o N C k v 0 J f Q s N C / 0 L 7 Q u 9 C 9 0 L X Q v d C 4 0 L U g 0 L L Q v d C 4 0 L c u e 9 C U 0 L D R g t C w I N G B 0 L j Q s 9 C 9 0 L D Q u 9 C w I N G C 0 L X Q u 9 C 1 0 L z Q s N G C 0 L j Q u t C 4 L D h 9 J n F 1 b 3 Q 7 L C Z x d W 9 0 O 1 N l Y 3 R p b 2 4 x L z I y I D A 1 I D I w M j Q g K D Q p L 9 C X 0 L D Q v 9 C + 0 L v Q v d C 1 0 L 3 Q u N C 1 I N C y 0 L 3 Q u N C 3 L n v Q l N C w 0 L 3 Q v d G L 0 L U g 0 Y L Q t d C 7 0 L X Q v N C w 0 Y L Q u N C 6 0 L g s I N C / 0 Y D Q v t C x 0 L X Q s y w 5 f S Z x d W 9 0 O y w m c X V v d D t T Z W N 0 a W 9 u M S 8 y M i A w N S A y M D I 0 I C g 0 K S / Q l 9 C w 0 L / Q v t C 7 0 L 3 Q t d C 9 0 L j Q t S D Q s t C 9 0 L j Q t y 5 7 0 K j R g t G A 0 L D R h N G L L D E w f S Z x d W 9 0 O y w m c X V v d D t T Z W N 0 a W 9 u M S 8 y M i A w N S A y M D I 0 I C g 0 K S / Q l 9 C w 0 L / Q v t C 7 0 L 3 Q t d C 9 0 L j Q t S D Q s t C 9 0 L j Q t y 5 7 0 L z Q s N C 9 0 L X R g N C w I N C y 0 L 7 Q t t C 0 0 L X Q v d C 4 0 Y 8 s M T F 9 J n F 1 b 3 Q 7 L C Z x d W 9 0 O 1 N l Y 3 R p b 2 4 x L z I y I D A 1 I D I w M j Q g K D Q p L 9 C X 0 L D Q v 9 C + 0 L v Q v d C 1 0 L 3 Q u N C 1 I N C y 0 L 3 Q u N C 3 L n v Q n 9 G A 0 L 7 Q s t C 1 0 Y D Q u t C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j I g M D U g M j A y N C A o N C k v 0 J f Q s N C / 0 L 7 Q u 9 C 9 0 L X Q v d C 4 0 L U g 0 L L Q v d C 4 0 L c u e 9 C d 0 L D Q u N C 8 0 L X Q v d C + 0 L L Q s N C 9 0 L j Q t S D Q v 9 C + 0 L v Q u N C z 0 L 7 Q v d C w L D B 9 J n F 1 b 3 Q 7 L C Z x d W 9 0 O 1 N l Y 3 R p b 2 4 x L z I y I D A 1 I D I w M j Q g K D Q p L 9 C X 0 L D Q v 9 C + 0 L v Q v d C 1 0 L 3 Q u N C 1 I N C y 0 L 3 Q u N C 3 L n v Q m t G A 0 L D R g t C 6 0 L 7 Q t S D Q v d C w 0 L j Q v N C 1 0 L 3 Q v t C y 0 L D Q v d C 4 0 L U s M X 0 m c X V v d D s s J n F 1 b 3 Q 7 U 2 V j d G l v b j E v M j I g M D U g M j A y N C A o N C k v 0 J f Q s N C / 0 L 7 Q u 9 C 9 0 L X Q v d C 4 0 L U g 0 L L Q v d C 4 0 L c u e 9 C f 0 L 7 Q u 9 C 4 0 L P Q v t C 9 L D J 9 J n F 1 b 3 Q 7 L C Z x d W 9 0 O 1 N l Y 3 R p b 2 4 x L z I y I D A 1 I D I w M j Q g K D Q p L 9 C X 0 L D Q v 9 C + 0 L v Q v d C 1 0 L 3 Q u N C 1 I N C y 0 L 3 Q u N C 3 L n v Q n d C + 0 L z Q t d G A 0 L 3 Q v t C 5 I N C 3 0 L 3 Q s N C 6 I N C i 0 K E s M 3 0 m c X V v d D s s J n F 1 b 3 Q 7 U 2 V j d G l v b j E v M j I g M D U g M j A y N C A o N C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H 0 m c X V v d D s s J n F 1 b 3 Q 7 U 2 V j d G l v b j E v M j I g M D U g M j A y N C A o N C k v 0 J f Q s N C / 0 L 7 Q u 9 C 9 0 L X Q v d C 4 0 L U g 0 L L Q v d C 4 0 L c u e 9 C i 0 L j Q v y D Q t 9 C w 0 L r R g N C 1 0 L / Q u 9 C 1 0 L 3 Q u N G P L D V 9 J n F 1 b 3 Q 7 L C Z x d W 9 0 O 1 N l Y 3 R p b 2 4 x L z I y I D A 1 I D I w M j Q g K D Q p L 9 C X 0 L D Q v 9 C + 0 L v Q v d C 1 0 L 3 Q u N C 1 I N C y 0 L 3 Q u N C 3 L n v Q t N C w 0 Y L Q s C D Q v 9 G D 0 Y L Q t d C y 0 L 7 Q s 9 C + I N C 7 0 L j R g d G C 0 L A s N n 0 m c X V v d D s s J n F 1 b 3 Q 7 U 2 V j d G l v b j E v M j I g M D U g M j A y N C A o N C k v 0 J f Q s N C / 0 L 7 Q u 9 C 9 0 L X Q v d C 4 0 L U g 0 L L Q v d C 4 0 L c u e 9 C U 0 L D Q v d C 9 0 Y v Q t S D Q v 9 G D 0 Y L Q t d C y 0 Y v R h S D Q u 9 C 4 0 Y H R g t C + 0 L I s I N C / 0 Y D Q v t C x 0 L X Q s y w 3 f S Z x d W 9 0 O y w m c X V v d D t T Z W N 0 a W 9 u M S 8 y M i A w N S A y M D I 0 I C g 0 K S / Q l 9 C w 0 L / Q v t C 7 0 L 3 Q t d C 9 0 L j Q t S D Q s t C 9 0 L j Q t y 5 7 0 J T Q s N G C 0 L A g 0 Y H Q u N C z 0 L 3 Q s N C 7 0 L A g 0 Y L Q t d C 7 0 L X Q v N C w 0 Y L Q u N C 6 0 L g s O H 0 m c X V v d D s s J n F 1 b 3 Q 7 U 2 V j d G l v b j E v M j I g M D U g M j A y N C A o N C k v 0 J f Q s N C / 0 L 7 Q u 9 C 9 0 L X Q v d C 4 0 L U g 0 L L Q v d C 4 0 L c u e 9 C U 0 L D Q v d C 9 0 Y v Q t S D R g t C 1 0 L v Q t d C 8 0 L D R g t C 4 0 L r Q u C w g 0 L / R g N C + 0 L H Q t d C z L D l 9 J n F 1 b 3 Q 7 L C Z x d W 9 0 O 1 N l Y 3 R p b 2 4 x L z I y I D A 1 I D I w M j Q g K D Q p L 9 C X 0 L D Q v 9 C + 0 L v Q v d C 1 0 L 3 Q u N C 1 I N C y 0 L 3 Q u N C 3 L n v Q q N G C 0 Y D Q s N G E 0 Y s s M T B 9 J n F 1 b 3 Q 7 L C Z x d W 9 0 O 1 N l Y 3 R p b 2 4 x L z I y I D A 1 I D I w M j Q g K D Q p L 9 C X 0 L D Q v 9 C + 0 L v Q v d C 1 0 L 3 Q u N C 1 I N C y 0 L 3 Q u N C 3 L n v Q v N C w 0 L 3 Q t d G A 0 L A g 0 L L Q v t C 2 0 L T Q t d C 9 0 L j R j y w x M X 0 m c X V v d D s s J n F 1 b 3 Q 7 U 2 V j d G l v b j E v M j I g M D U g M j A y N C A o N C k v 0 J f Q s N C / 0 L 7 Q u 9 C 9 0 L X Q v d C 4 0 L U g 0 L L Q v d C 4 0 L c u e 9 C f 0 Y D Q v t C y 0 L X R g N C 6 0 L A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I l M j A w N S U y M D I w M j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S k v M j I u M D U u M j A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U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U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U p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U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U p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S U 4 M C V E M C V C M C V E M C V C M i V E M C V C R S V E M S U 4 N y V E M C V C R C V E M C V C O C V E M C V C Q S U y M C V E M S U 4 N y V E M C V C N S V E M S U 4 M C V E M C V C R C V E M C V C R S V E M C V C M i V E M C V C O C V E M C V C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V Q x N D o y O D o z N C 4 0 M z I x O D A 3 W i I g L z 4 8 R W 5 0 c n k g V H l w Z T 0 i R m l s b E N v b H V t b l R 5 c G V z I i B W Y W x 1 Z T 0 i c 0 F 3 W U d C Z 1 l H Q m d V P S I g L z 4 8 R W 5 0 c n k g V H l w Z T 0 i R m l s b E N v b H V t b k 5 h b W V z I i B W Y W x 1 Z T 0 i c 1 s m c X V v d D t J R C D R g t G A 0 L D Q v d G B 0 L / Q v t G A 0 Y L Q s C Z x d W 9 0 O y w m c X V v d D v Q n d C + 0 L z Q t d G A 0 L 3 Q v t C 5 I N C 3 0 L 3 Q s N C 6 I N C i 0 K E m c X V v d D s s J n F 1 b 3 Q 7 0 J 3 Q s N C 4 0 L z Q t d C 9 0 L 7 Q s t C w 0 L 3 Q u N C 1 I N C / 0 L 7 Q u 9 C 4 0 L P Q v t C 9 0 L A m c X V v d D s s J n F 1 b 3 Q 7 0 J r R g N C w 0 Y L Q u t C + 0 L U g 0 L 3 Q s N C 4 0 L z Q t d C 9 0 L 7 Q s t C w 0 L 3 Q u N C 1 J n F 1 b 3 Q 7 L C Z x d W 9 0 O 9 C f 0 L 7 Q u 9 C 4 0 L P Q v t C 9 J n F 1 b 3 Q 7 L C Z x d W 9 0 O 9 C d 0 L D Q u N C 8 0 L X Q v d C + 0 L L Q s N C 9 0 L j Q t S D R g d G C 0 Y D R g 9 C 6 0 Y L R g 9 G A 0 L 3 Q v t C z 0 L 4 g 0 L / Q v t C 0 0 Y D Q s N C 3 0 L T Q t d C 7 0 L X Q v d C 4 0 Y 8 m c X V v d D s s J n F 1 b 3 Q 7 0 K L Q u N C / I N C 3 0 L D Q u t G A 0 L X Q v 9 C 7 0 L X Q v d C 4 0 Y 8 m c X V v d D s s J n F 1 b 3 Q 7 0 J z Q s N C 9 0 L X R g N C w I N C y 0 L 7 Q t t C 0 0 L X Q v d C 4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C / 0 Y D Q s N C y 0 L 7 R h 9 C 9 0 L j Q u i D R h 9 C 1 0 Y D Q v d C + 0 L L Q u N C 6 L 9 C Y 0 L f Q v N C 1 0 L 3 Q t d C 9 0 L 3 R i 9 C 5 I N G C 0 L j Q v y 5 7 S U Q g 0 Y L R g N C w 0 L 3 R g d C / 0 L 7 R g N G C 0 L A s M 3 0 m c X V v d D s s J n F 1 b 3 Q 7 U 2 V j d G l v b j E v 0 K H Q v 9 G A 0 L D Q s t C + 0 Y f Q v d C 4 0 L o g 0 Y f Q t d G A 0 L 3 Q v t C y 0 L j Q u i / Q m N C 3 0 L z Q t d C 9 0 L X Q v d C 9 0 Y v Q u S D R g t C 4 0 L 8 u e 9 C d 0 L 7 Q v N C 1 0 Y D Q v d C + 0 L k g 0 L f Q v d C w 0 L o g 0 K L Q o S w 0 f S Z x d W 9 0 O y w m c X V v d D t T Z W N 0 a W 9 u M S / Q o d C / 0 Y D Q s N C y 0 L 7 R h 9 C 9 0 L j Q u i D R h 9 C 1 0 Y D Q v d C + 0 L L Q u N C 6 L 9 C Y 0 L f Q v N C 1 0 L 3 Q t d C 9 0 L 3 R i 9 C 5 I N G C 0 L j Q v y 5 7 0 J 3 Q s N C 4 0 L z Q t d C 9 0 L 7 Q s t C w 0 L 3 Q u N C 1 I N C / 0 L 7 Q u 9 C 4 0 L P Q v t C 9 0 L A s M H 0 m c X V v d D s s J n F 1 b 3 Q 7 U 2 V j d G l v b j E v 0 K H Q v 9 G A 0 L D Q s t C + 0 Y f Q v d C 4 0 L o g 0 Y f Q t d G A 0 L 3 Q v t C y 0 L j Q u i / Q m N C 3 0 L z Q t d C 9 0 L X Q v d C 9 0 Y v Q u S D R g t C 4 0 L 8 u e 9 C a 0 Y D Q s N G C 0 L r Q v t C 1 I N C 9 0 L D Q u N C 8 0 L X Q v d C + 0 L L Q s N C 9 0 L j Q t S w x f S Z x d W 9 0 O y w m c X V v d D t T Z W N 0 a W 9 u M S / Q o d C / 0 Y D Q s N C y 0 L 7 R h 9 C 9 0 L j Q u i D R h 9 C 1 0 Y D Q v d C + 0 L L Q u N C 6 L 9 C Y 0 L f Q v N C 1 0 L 3 Q t d C 9 0 L 3 R i 9 C 5 I N G C 0 L j Q v y 5 7 0 J / Q v t C 7 0 L j Q s 9 C + 0 L 0 s M n 0 m c X V v d D s s J n F 1 b 3 Q 7 U 2 V j d G l v b j E v 0 K H Q v 9 G A 0 L D Q s t C + 0 Y f Q v d C 4 0 L o g 0 Y f Q t d G A 0 L 3 Q v t C y 0 L j Q u i / Q m N C 3 0 L z Q t d C 9 0 L X Q v d C 9 0 Y v Q u S D R g t C 4 0 L 8 u e 9 C d 0 L D Q u N C 8 0 L X Q v d C + 0 L L Q s N C 9 0 L j Q t S D R g d G C 0 Y D R g 9 C 6 0 Y L R g 9 G A 0 L 3 Q v t C z 0 L 4 g 0 L / Q v t C 0 0 Y D Q s N C 3 0 L T Q t d C 7 0 L X Q v d C 4 0 Y 8 s N X 0 m c X V v d D s s J n F 1 b 3 Q 7 U 2 V j d G l v b j E v 0 K H Q v 9 G A 0 L D Q s t C + 0 Y f Q v d C 4 0 L o g 0 Y f Q t d G A 0 L 3 Q v t C y 0 L j Q u i / Q m N C 3 0 L z Q t d C 9 0 L X Q v d C 9 0 Y v Q u S D R g t C 4 0 L 8 u e 9 C i 0 L j Q v y D Q t 9 C w 0 L r R g N C 1 0 L / Q u 9 C 1 0 L 3 Q u N G P L D Z 9 J n F 1 b 3 Q 7 L C Z x d W 9 0 O 1 N l Y 3 R p b 2 4 x L 9 C h 0 L / R g N C w 0 L L Q v t G H 0 L 3 Q u N C 6 I N G H 0 L X R g N C 9 0 L 7 Q s t C 4 0 L o v 0 J j Q t 9 C 8 0 L X Q v d C 1 0 L 3 Q v d G L 0 L k g 0 Y L Q u N C / L n v Q v N C w 0 L 3 Q t d G A 0 L A g 0 L L Q v t C 2 0 L T Q t d C 9 0 L j R j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o d C / 0 Y D Q s N C y 0 L 7 R h 9 C 9 0 L j Q u i D R h 9 C 1 0 Y D Q v d C + 0 L L Q u N C 6 L 9 C Y 0 L f Q v N C 1 0 L 3 Q t d C 9 0 L 3 R i 9 C 5 I N G C 0 L j Q v y 5 7 S U Q g 0 Y L R g N C w 0 L 3 R g d C / 0 L 7 R g N G C 0 L A s M 3 0 m c X V v d D s s J n F 1 b 3 Q 7 U 2 V j d G l v b j E v 0 K H Q v 9 G A 0 L D Q s t C + 0 Y f Q v d C 4 0 L o g 0 Y f Q t d G A 0 L 3 Q v t C y 0 L j Q u i / Q m N C 3 0 L z Q t d C 9 0 L X Q v d C 9 0 Y v Q u S D R g t C 4 0 L 8 u e 9 C d 0 L 7 Q v N C 1 0 Y D Q v d C + 0 L k g 0 L f Q v d C w 0 L o g 0 K L Q o S w 0 f S Z x d W 9 0 O y w m c X V v d D t T Z W N 0 a W 9 u M S / Q o d C / 0 Y D Q s N C y 0 L 7 R h 9 C 9 0 L j Q u i D R h 9 C 1 0 Y D Q v d C + 0 L L Q u N C 6 L 9 C Y 0 L f Q v N C 1 0 L 3 Q t d C 9 0 L 3 R i 9 C 5 I N G C 0 L j Q v y 5 7 0 J 3 Q s N C 4 0 L z Q t d C 9 0 L 7 Q s t C w 0 L 3 Q u N C 1 I N C / 0 L 7 Q u 9 C 4 0 L P Q v t C 9 0 L A s M H 0 m c X V v d D s s J n F 1 b 3 Q 7 U 2 V j d G l v b j E v 0 K H Q v 9 G A 0 L D Q s t C + 0 Y f Q v d C 4 0 L o g 0 Y f Q t d G A 0 L 3 Q v t C y 0 L j Q u i / Q m N C 3 0 L z Q t d C 9 0 L X Q v d C 9 0 Y v Q u S D R g t C 4 0 L 8 u e 9 C a 0 Y D Q s N G C 0 L r Q v t C 1 I N C 9 0 L D Q u N C 8 0 L X Q v d C + 0 L L Q s N C 9 0 L j Q t S w x f S Z x d W 9 0 O y w m c X V v d D t T Z W N 0 a W 9 u M S / Q o d C / 0 Y D Q s N C y 0 L 7 R h 9 C 9 0 L j Q u i D R h 9 C 1 0 Y D Q v d C + 0 L L Q u N C 6 L 9 C Y 0 L f Q v N C 1 0 L 3 Q t d C 9 0 L 3 R i 9 C 5 I N G C 0 L j Q v y 5 7 0 J / Q v t C 7 0 L j Q s 9 C + 0 L 0 s M n 0 m c X V v d D s s J n F 1 b 3 Q 7 U 2 V j d G l v b j E v 0 K H Q v 9 G A 0 L D Q s t C + 0 Y f Q v d C 4 0 L o g 0 Y f Q t d G A 0 L 3 Q v t C y 0 L j Q u i / Q m N C 3 0 L z Q t d C 9 0 L X Q v d C 9 0 Y v Q u S D R g t C 4 0 L 8 u e 9 C d 0 L D Q u N C 8 0 L X Q v d C + 0 L L Q s N C 9 0 L j Q t S D R g d G C 0 Y D R g 9 C 6 0 Y L R g 9 G A 0 L 3 Q v t C z 0 L 4 g 0 L / Q v t C 0 0 Y D Q s N C 3 0 L T Q t d C 7 0 L X Q v d C 4 0 Y 8 s N X 0 m c X V v d D s s J n F 1 b 3 Q 7 U 2 V j d G l v b j E v 0 K H Q v 9 G A 0 L D Q s t C + 0 Y f Q v d C 4 0 L o g 0 Y f Q t d G A 0 L 3 Q v t C y 0 L j Q u i / Q m N C 3 0 L z Q t d C 9 0 L X Q v d C 9 0 Y v Q u S D R g t C 4 0 L 8 u e 9 C i 0 L j Q v y D Q t 9 C w 0 L r R g N C 1 0 L / Q u 9 C 1 0 L 3 Q u N G P L D Z 9 J n F 1 b 3 Q 7 L C Z x d W 9 0 O 1 N l Y 3 R p b 2 4 x L 9 C h 0 L / R g N C w 0 L L Q v t G H 0 L 3 Q u N C 6 I N G H 0 L X R g N C 9 0 L 7 Q s t C 4 0 L o v 0 J j Q t 9 C 8 0 L X Q v d C 1 0 L 3 Q v d G L 0 L k g 0 Y L Q u N C / L n v Q v N C w 0 L 3 Q t d G A 0 L A g 0 L L Q v t C 2 0 L T Q t d C 9 0 L j R j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G J U Q x J T g w J U Q w J U I w J U Q w J U I y J U Q w J U J F J U Q x J T g 3 J U Q w J U J E J U Q w J U I 4 J U Q w J U J B J T I w J U Q x J T g 3 J U Q w J U I 1 J U Q x J T g w J U Q w J U J E J U Q w J U J F J U Q w J U I y J U Q w J U I 4 J U Q w J U J B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S U 4 M C V E M C V C M C V E M C V C M i V E M C V C R S V E M S U 4 N y V E M C V C R C V E M C V C O C V E M C V C Q S U y M C V E M S U 4 N y V E M C V C N S V E M S U 4 M C V E M C V C R C V E M C V C R S V E M C V C M i V E M C V C O C V E M C V C Q S 8 l R D A l Q T E l R D A l Q k Y l R D E l O D A l R D A l Q j A l R D A l Q j I l R D A l Q k U l R D E l O D c l R D A l Q k Q l R D A l Q j g l R D A l Q k E l M j A l R D E l O D c l R D A l Q j U l R D E l O D A l R D A l Q k Q l R D A l Q k U l R D A l Q j I l R D A l Q j g l R D A l Q k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Y l R D E l O D A l R D A l Q j A l R D A l Q j I l R D A l Q k U l R D E l O D c l R D A l Q k Q l R D A l Q j g l R D A l Q k E l M j A l R D E l O D c l R D A l Q j U l R D E l O D A l R D A l Q k Q l R D A l Q k U l R D A l Q j I l R D A l Q j g l R D A l Q k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x J T g w J U Q w J U I w J U Q w J U I y J U Q w J U J F J U Q x J T g 3 J U Q w J U J E J U Q w J U I 4 J U Q w J U J B J T I w J U Q x J T g 3 J U Q w J U I 1 J U Q x J T g w J U Q w J U J E J U Q w J U J F J U Q w J U I y J U Q w J U I 4 J U Q w J U J B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S U 4 M C V E M C V C M C V E M C V C M i V E M C V C R S V E M S U 4 N y V E M C V C R C V E M C V C O C V E M C V C Q S U y M C V E M S U 4 N y V E M C V C N S V E M S U 4 M C V E M C V C R C V E M C V C R S V E M C V C M i V E M C V C O C V E M C V C Q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Y l R D E l O D A l R D A l Q j A l R D A l Q j I l R D A l Q k U l R D E l O D c l R D A l Q k Q l R D A l Q j g l R D A l Q k E l M j A l R D E l O D c l R D A l Q j U l R D E l O D A l R D A l Q k Q l R D A l Q k U l R D A l Q j I l R D A l Q j g l R D A l Q k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Q t M D U t M z F U M T Q 6 M T E 6 N D M u M T k 0 O D M 2 M V o i I C 8 + P E V u d H J 5 I F R 5 c G U 9 I k Z p b G x D b 2 x 1 b W 5 U e X B l c y I g V m F s d W U 9 I n N C Z 1 l H Q m d Z R 0 N R V U p C U U 1 G Q U E 9 P S I g L z 4 8 R W 5 0 c n k g V H l w Z T 0 i R m l s b E N v b H V t b k 5 h b W V z I i B W Y W x 1 Z T 0 i c 1 s m c X V v d D v Q n d C w 0 L j Q v N C 1 0 L 3 Q v t C y 0 L D Q v d C 4 0 L U g 0 L / Q v t C 7 0 L j Q s 9 C + 0 L 3 Q s C Z x d W 9 0 O y w m c X V v d D v Q m t G A 0 L D R g t C 6 0 L 7 Q t S D Q v d C w 0 L j Q v N C 1 0 L 3 Q v t C y 0 L D Q v d C 4 0 L U m c X V v d D s s J n F 1 b 3 Q 7 0 J / Q v t C 7 0 L j Q s 9 C + 0 L 0 m c X V v d D s s J n F 1 b 3 Q 7 0 J 3 Q v t C 8 0 L X R g N C 9 0 L 7 Q u S D Q t 9 C 9 0 L D Q u i D Q o t C h J n F 1 b 3 Q 7 L C Z x d W 9 0 O 9 C d 0 L D Q u N C 8 0 L X Q v d C + 0 L L Q s N C 9 0 L j Q t S D R g d G C 0 Y D R g 9 C 6 0 Y L R g 9 G A 0 L 3 Q v t C z 0 L 4 g 0 L / Q v t C 0 0 Y D Q s N C 3 0 L T Q t d C 7 0 L X Q v d C 4 0 Y 8 m c X V v d D s s J n F 1 b 3 Q 7 0 K L Q u N C / I N C 3 0 L D Q u t G A 0 L X Q v 9 C 7 0 L X Q v d C 4 0 Y 8 m c X V v d D s s J n F 1 b 3 Q 7 0 L T Q s N G C 0 L A g 0 L / R g 9 G C 0 L X Q s t C + 0 L P Q v i D Q u 9 C 4 0 Y H R g t C w J n F 1 b 3 Q 7 L C Z x d W 9 0 O 9 C U 0 L D Q v d C 9 0 Y v Q t S D Q v 9 G D 0 Y L Q t d C y 0 Y v R h S D Q u 9 C 4 0 Y H R g t C + 0 L I s I N C / 0 Y D Q v t C x 0 L X Q s y Z x d W 9 0 O y w m c X V v d D v Q l N C w 0 Y L Q s C D R g d C 4 0 L P Q v d C w 0 L v Q s C D R g t C 1 0 L v Q t d C 8 0 L D R g t C 4 0 L r Q u C Z x d W 9 0 O y w m c X V v d D v Q l N C w 0 L 3 Q v d G L 0 L U g 0 Y L Q t d C 7 0 L X Q v N C w 0 Y L Q u N C 6 0 L g s I N C / 0 Y D Q v t C x 0 L X Q s y Z x d W 9 0 O y w m c X V v d D v Q q N G C 0 Y D Q s N G E 0 Y s m c X V v d D s s J n F 1 b 3 Q 7 0 L z Q s N C 9 0 L X R g N C w I N C y 0 L 7 Q t t C 0 0 L X Q v d C 4 0 Y 8 m c X V v d D s s J n F 1 b 3 Q 7 0 J / R g N C + 0 L L Q t d G A 0 L r Q s C Z x d W 9 0 O 1 0 i I C 8 + P E V u d H J 5 I F R 5 c G U 9 I k Z p b G x T d G F 0 d X M i I F Z h b H V l P S J z Q 2 9 t c G x l d G U i I C 8 + P E V u d H J 5 I F R 5 c G U 9 I k Z p b G x D b 3 V u d C I g V m F s d W U 9 I m w 0 M j E 2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g M D U g M j A y N C A o N C k v 0 J f Q s N C / 0 L 7 Q u 9 C 9 0 L X Q v d C 4 0 L U g 0 L L Q v d C 4 0 L c u e 9 C d 0 L D Q u N C 8 0 L X Q v d C + 0 L L Q s N C 9 0 L j Q t S D Q v 9 C + 0 L v Q u N C z 0 L 7 Q v d C w L D B 9 J n F 1 b 3 Q 7 L C Z x d W 9 0 O 1 N l Y 3 R p b 2 4 x L z I y I D A 1 I D I w M j Q g K D Q p L 9 C X 0 L D Q v 9 C + 0 L v Q v d C 1 0 L 3 Q u N C 1 I N C y 0 L 3 Q u N C 3 L n v Q m t G A 0 L D R g t C 6 0 L 7 Q t S D Q v d C w 0 L j Q v N C 1 0 L 3 Q v t C y 0 L D Q v d C 4 0 L U s M X 0 m c X V v d D s s J n F 1 b 3 Q 7 U 2 V j d G l v b j E v M j I g M D U g M j A y N C A o N C k v 0 J f Q s N C / 0 L 7 Q u 9 C 9 0 L X Q v d C 4 0 L U g 0 L L Q v d C 4 0 L c u e 9 C f 0 L 7 Q u 9 C 4 0 L P Q v t C 9 L D J 9 J n F 1 b 3 Q 7 L C Z x d W 9 0 O 1 N l Y 3 R p b 2 4 x L z I y I D A 1 I D I w M j Q g K D Q p L 9 C X 0 L D Q v 9 C + 0 L v Q v d C 1 0 L 3 Q u N C 1 I N C y 0 L 3 Q u N C 3 L n v Q n d C + 0 L z Q t d G A 0 L 3 Q v t C 5 I N C 3 0 L 3 Q s N C 6 I N C i 0 K E s M 3 0 m c X V v d D s s J n F 1 b 3 Q 7 U 2 V j d G l v b j E v M j I g M D U g M j A y N C A o N C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H 0 m c X V v d D s s J n F 1 b 3 Q 7 U 2 V j d G l v b j E v M j I g M D U g M j A y N C A o N C k v 0 J f Q s N C / 0 L 7 Q u 9 C 9 0 L X Q v d C 4 0 L U g 0 L L Q v d C 4 0 L c u e 9 C i 0 L j Q v y D Q t 9 C w 0 L r R g N C 1 0 L / Q u 9 C 1 0 L 3 Q u N G P L D V 9 J n F 1 b 3 Q 7 L C Z x d W 9 0 O 1 N l Y 3 R p b 2 4 x L z I y I D A 1 I D I w M j Q g K D Q p L 9 C X 0 L D Q v 9 C + 0 L v Q v d C 1 0 L 3 Q u N C 1 I N C y 0 L 3 Q u N C 3 L n v Q t N C w 0 Y L Q s C D Q v 9 G D 0 Y L Q t d C y 0 L 7 Q s 9 C + I N C 7 0 L j R g d G C 0 L A s N n 0 m c X V v d D s s J n F 1 b 3 Q 7 U 2 V j d G l v b j E v M j I g M D U g M j A y N C A o N C k v 0 J f Q s N C / 0 L 7 Q u 9 C 9 0 L X Q v d C 4 0 L U g 0 L L Q v d C 4 0 L c u e 9 C U 0 L D Q v d C 9 0 Y v Q t S D Q v 9 G D 0 Y L Q t d C y 0 Y v R h S D Q u 9 C 4 0 Y H R g t C + 0 L I s I N C / 0 Y D Q v t C x 0 L X Q s y w 3 f S Z x d W 9 0 O y w m c X V v d D t T Z W N 0 a W 9 u M S 8 y M i A w N S A y M D I 0 I C g 0 K S / Q l 9 C w 0 L / Q v t C 7 0 L 3 Q t d C 9 0 L j Q t S D Q s t C 9 0 L j Q t y 5 7 0 J T Q s N G C 0 L A g 0 Y H Q u N C z 0 L 3 Q s N C 7 0 L A g 0 Y L Q t d C 7 0 L X Q v N C w 0 Y L Q u N C 6 0 L g s O H 0 m c X V v d D s s J n F 1 b 3 Q 7 U 2 V j d G l v b j E v M j I g M D U g M j A y N C A o N C k v 0 J f Q s N C / 0 L 7 Q u 9 C 9 0 L X Q v d C 4 0 L U g 0 L L Q v d C 4 0 L c u e 9 C U 0 L D Q v d C 9 0 Y v Q t S D R g t C 1 0 L v Q t d C 8 0 L D R g t C 4 0 L r Q u C w g 0 L / R g N C + 0 L H Q t d C z L D l 9 J n F 1 b 3 Q 7 L C Z x d W 9 0 O 1 N l Y 3 R p b 2 4 x L z I y I D A 1 I D I w M j Q g K D Q p L 9 C X 0 L D Q v 9 C + 0 L v Q v d C 1 0 L 3 Q u N C 1 I N C y 0 L 3 Q u N C 3 L n v Q q N G C 0 Y D Q s N G E 0 Y s s M T B 9 J n F 1 b 3 Q 7 L C Z x d W 9 0 O 1 N l Y 3 R p b 2 4 x L z I y I D A 1 I D I w M j Q g K D Q p L 9 C X 0 L D Q v 9 C + 0 L v Q v d C 1 0 L 3 Q u N C 1 I N C y 0 L 3 Q u N C 3 L n v Q v N C w 0 L 3 Q t d G A 0 L A g 0 L L Q v t C 2 0 L T Q t d C 9 0 L j R j y w x M X 0 m c X V v d D s s J n F 1 b 3 Q 7 U 2 V j d G l v b j E v M j I g M D U g M j A y N C A o N C k v 0 J f Q s N C / 0 L 7 Q u 9 C 9 0 L X Q v d C 4 0 L U g 0 L L Q v d C 4 0 L c u e 9 C f 0 Y D Q v t C y 0 L X R g N C 6 0 L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y M i A w N S A y M D I 0 I C g 0 K S / Q l 9 C w 0 L / Q v t C 7 0 L 3 Q t d C 9 0 L j Q t S D Q s t C 9 0 L j Q t y 5 7 0 J 3 Q s N C 4 0 L z Q t d C 9 0 L 7 Q s t C w 0 L 3 Q u N C 1 I N C / 0 L 7 Q u 9 C 4 0 L P Q v t C 9 0 L A s M H 0 m c X V v d D s s J n F 1 b 3 Q 7 U 2 V j d G l v b j E v M j I g M D U g M j A y N C A o N C k v 0 J f Q s N C / 0 L 7 Q u 9 C 9 0 L X Q v d C 4 0 L U g 0 L L Q v d C 4 0 L c u e 9 C a 0 Y D Q s N G C 0 L r Q v t C 1 I N C 9 0 L D Q u N C 8 0 L X Q v d C + 0 L L Q s N C 9 0 L j Q t S w x f S Z x d W 9 0 O y w m c X V v d D t T Z W N 0 a W 9 u M S 8 y M i A w N S A y M D I 0 I C g 0 K S / Q l 9 C w 0 L / Q v t C 7 0 L 3 Q t d C 9 0 L j Q t S D Q s t C 9 0 L j Q t y 5 7 0 J / Q v t C 7 0 L j Q s 9 C + 0 L 0 s M n 0 m c X V v d D s s J n F 1 b 3 Q 7 U 2 V j d G l v b j E v M j I g M D U g M j A y N C A o N C k v 0 J f Q s N C / 0 L 7 Q u 9 C 9 0 L X Q v d C 4 0 L U g 0 L L Q v d C 4 0 L c u e 9 C d 0 L 7 Q v N C 1 0 Y D Q v d C + 0 L k g 0 L f Q v d C w 0 L o g 0 K L Q o S w z f S Z x d W 9 0 O y w m c X V v d D t T Z W N 0 a W 9 u M S 8 y M i A w N S A y M D I 0 I C g 0 K S / Q l 9 C w 0 L / Q v t C 7 0 L 3 Q t d C 9 0 L j Q t S D Q s t C 9 0 L j Q t y 5 7 0 J 3 Q s N C 4 0 L z Q t d C 9 0 L 7 Q s t C w 0 L 3 Q u N C 1 I N G B 0 Y L R g N G D 0 L r R g t G D 0 Y D Q v d C + 0 L P Q v i D Q v 9 C + 0 L T R g N C w 0 L f Q t N C 1 0 L v Q t d C 9 0 L j R j y w 0 f S Z x d W 9 0 O y w m c X V v d D t T Z W N 0 a W 9 u M S 8 y M i A w N S A y M D I 0 I C g 0 K S / Q l 9 C w 0 L / Q v t C 7 0 L 3 Q t d C 9 0 L j Q t S D Q s t C 9 0 L j Q t y 5 7 0 K L Q u N C / I N C 3 0 L D Q u t G A 0 L X Q v 9 C 7 0 L X Q v d C 4 0 Y 8 s N X 0 m c X V v d D s s J n F 1 b 3 Q 7 U 2 V j d G l v b j E v M j I g M D U g M j A y N C A o N C k v 0 J f Q s N C / 0 L 7 Q u 9 C 9 0 L X Q v d C 4 0 L U g 0 L L Q v d C 4 0 L c u e 9 C 0 0 L D R g t C w I N C / 0 Y P R g t C 1 0 L L Q v t C z 0 L 4 g 0 L v Q u N G B 0 Y L Q s C w 2 f S Z x d W 9 0 O y w m c X V v d D t T Z W N 0 a W 9 u M S 8 y M i A w N S A y M D I 0 I C g 0 K S / Q l 9 C w 0 L / Q v t C 7 0 L 3 Q t d C 9 0 L j Q t S D Q s t C 9 0 L j Q t y 5 7 0 J T Q s N C 9 0 L 3 R i 9 C 1 I N C / 0 Y P R g t C 1 0 L L R i 9 G F I N C 7 0 L j R g d G C 0 L 7 Q s i w g 0 L / R g N C + 0 L H Q t d C z L D d 9 J n F 1 b 3 Q 7 L C Z x d W 9 0 O 1 N l Y 3 R p b 2 4 x L z I y I D A 1 I D I w M j Q g K D Q p L 9 C X 0 L D Q v 9 C + 0 L v Q v d C 1 0 L 3 Q u N C 1 I N C y 0 L 3 Q u N C 3 L n v Q l N C w 0 Y L Q s C D R g d C 4 0 L P Q v d C w 0 L v Q s C D R g t C 1 0 L v Q t d C 8 0 L D R g t C 4 0 L r Q u C w 4 f S Z x d W 9 0 O y w m c X V v d D t T Z W N 0 a W 9 u M S 8 y M i A w N S A y M D I 0 I C g 0 K S / Q l 9 C w 0 L / Q v t C 7 0 L 3 Q t d C 9 0 L j Q t S D Q s t C 9 0 L j Q t y 5 7 0 J T Q s N C 9 0 L 3 R i 9 C 1 I N G C 0 L X Q u 9 C 1 0 L z Q s N G C 0 L j Q u t C 4 L C D Q v 9 G A 0 L 7 Q s d C 1 0 L M s O X 0 m c X V v d D s s J n F 1 b 3 Q 7 U 2 V j d G l v b j E v M j I g M D U g M j A y N C A o N C k v 0 J f Q s N C / 0 L 7 Q u 9 C 9 0 L X Q v d C 4 0 L U g 0 L L Q v d C 4 0 L c u e 9 C o 0 Y L R g N C w 0 Y T R i y w x M H 0 m c X V v d D s s J n F 1 b 3 Q 7 U 2 V j d G l v b j E v M j I g M D U g M j A y N C A o N C k v 0 J f Q s N C / 0 L 7 Q u 9 C 9 0 L X Q v d C 4 0 L U g 0 L L Q v d C 4 0 L c u e 9 C 8 0 L D Q v d C 1 0 Y D Q s C D Q s t C + 0 L b Q t N C 1 0 L 3 Q u N G P L D E x f S Z x d W 9 0 O y w m c X V v d D t T Z W N 0 a W 9 u M S 8 y M i A w N S A y M D I 0 I C g 0 K S / Q l 9 C w 0 L / Q v t C 7 0 L 3 Q t d C 9 0 L j Q t S D Q s t C 9 0 L j Q t y 5 7 0 J / R g N C + 0 L L Q t d G A 0 L r Q s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i U y M D A 1 J T I w M j A y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2 K S 8 y M i 4 w N S 4 y M D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i k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i k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C k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C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E 2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0 L T A 1 L T M x V D E 0 O j Q x O j Q 3 L j g 2 O T E y M z V a I i A v P j x F b n R y e S B U e X B l P S J G a W x s Q 2 9 s d W 1 u V H l w Z X M i I F Z h b H V l P S J z Q X d Z R 0 J n W U d C Z 2 t G Q 1 F V R E J R Q T 0 i I C 8 + P E V u d H J 5 I F R 5 c G U 9 I k Z p b G x D b 2 x 1 b W 5 O Y W 1 l c y I g V m F s d W U 9 I n N b J n F 1 b 3 Q 7 0 J j Q v d C 0 0 L X Q u t G B J n F 1 b 3 Q 7 L C Z x d W 9 0 O 9 C d 0 L 7 Q v N C 1 0 Y D Q v d C + 0 L k g 0 L f Q v d C w 0 L o g 0 K L Q o S Z x d W 9 0 O y w m c X V v d D v Q n d C w 0 L j Q v N C 1 0 L 3 Q v t C y 0 L D Q v d C 4 0 L U g 0 L / Q v t C 7 0 L j Q s 9 C + 0 L 3 Q s C Z x d W 9 0 O y w m c X V v d D v Q m t G A 0 L D R g t C 6 0 L 7 Q t S D Q v d C w 0 L j Q v N C 1 0 L 3 Q v t C y 0 L D Q v d C 4 0 L U m c X V v d D s s J n F 1 b 3 Q 7 0 J / Q v t C 7 0 L j Q s 9 C + 0 L 0 m c X V v d D s s J n F 1 b 3 Q 7 0 J 3 Q s N C 4 0 L z Q t d C 9 0 L 7 Q s t C w 0 L 3 Q u N C 1 I N G B 0 Y L R g N G D 0 L r R g t G D 0 Y D Q v d C + 0 L P Q v i D Q v 9 C + 0 L T R g N C w 0 L f Q t N C 1 0 L v Q t d C 9 0 L j R j y Z x d W 9 0 O y w m c X V v d D v Q o t C 4 0 L 8 g 0 L f Q s N C 6 0 Y D Q t d C / 0 L v Q t d C 9 0 L j R j y Z x d W 9 0 O y w m c X V v d D v Q t N C w 0 Y L Q s C D Q v 9 G D 0 Y L Q t d C y 0 L 7 Q s 9 C + I N C 7 0 L j R g d G C 0 L A m c X V v d D s s J n F 1 b 3 Q 7 0 J T Q s N C 9 0 L 3 R i 9 C 1 I N C / 0 Y P R g t C 1 0 L L R i 9 G F I N C 7 0 L j R g d G C 0 L 7 Q s i w g 0 L / R g N C + 0 L H Q t d C z J n F 1 b 3 Q 7 L C Z x d W 9 0 O 9 C U 0 L D R g t C w I N G B 0 L j Q s 9 C 9 0 L D Q u 9 C w I N G C 0 L X Q u 9 C 1 0 L z Q s N G C 0 L j Q u t C 4 J n F 1 b 3 Q 7 L C Z x d W 9 0 O 9 C U 0 L D Q v d C 9 0 Y v Q t S D R g t C 1 0 L v Q t d C 8 0 L D R g t C 4 0 L r Q u C w g 0 L / R g N C + 0 L H Q t d C z J n F 1 b 3 Q 7 L C Z x d W 9 0 O 9 C o 0 Y L R g N C w 0 Y T R i y Z x d W 9 0 O y w m c X V v d D v Q v N C w 0 L 3 Q t d G A 0 L A g 0 L L Q v t C 2 0 L T Q t d C 9 0 L j R j y Z x d W 9 0 O y w m c X V v d D v Q n 9 G A 0 L 7 Q s t C 1 0 Y D Q u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I D A 1 I D I w M j Q g K D c p L 9 C X 0 L D Q v 9 C + 0 L v Q v d C 1 0 L 3 Q u N C 1 I N C y 0 L 3 Q u N C 3 L n v Q m N C 9 0 L T Q t d C 6 0 Y E s M H 0 m c X V v d D s s J n F 1 b 3 Q 7 U 2 V j d G l v b j E v M j I g M D U g M j A y N C A o N y k v 0 J f Q s N C / 0 L 7 Q u 9 C 9 0 L X Q v d C 4 0 L U g 0 L L Q v d C 4 0 L c u e 9 C d 0 L 7 Q v N C 1 0 Y D Q v d C + 0 L k g 0 L f Q v d C w 0 L o g 0 K L Q o S w x f S Z x d W 9 0 O y w m c X V v d D t T Z W N 0 a W 9 u M S 8 y M i A w N S A y M D I 0 I C g 3 K S / Q l 9 C w 0 L / Q v t C 7 0 L 3 Q t d C 9 0 L j Q t S D Q s t C 9 0 L j Q t y 5 7 0 J 3 Q s N C 4 0 L z Q t d C 9 0 L 7 Q s t C w 0 L 3 Q u N C 1 I N C / 0 L 7 Q u 9 C 4 0 L P Q v t C 9 0 L A s M n 0 m c X V v d D s s J n F 1 b 3 Q 7 U 2 V j d G l v b j E v M j I g M D U g M j A y N C A o N y k v 0 J f Q s N C / 0 L 7 Q u 9 C 9 0 L X Q v d C 4 0 L U g 0 L L Q v d C 4 0 L c u e 9 C a 0 Y D Q s N G C 0 L r Q v t C 1 I N C 9 0 L D Q u N C 8 0 L X Q v d C + 0 L L Q s N C 9 0 L j Q t S w z f S Z x d W 9 0 O y w m c X V v d D t T Z W N 0 a W 9 u M S 8 y M i A w N S A y M D I 0 I C g 3 K S / Q l 9 C w 0 L / Q v t C 7 0 L 3 Q t d C 9 0 L j Q t S D Q s t C 9 0 L j Q t y 5 7 0 J / Q v t C 7 0 L j Q s 9 C + 0 L 0 s N H 0 m c X V v d D s s J n F 1 b 3 Q 7 U 2 V j d G l v b j E v M j I g M D U g M j A y N C A o N y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X 0 m c X V v d D s s J n F 1 b 3 Q 7 U 2 V j d G l v b j E v M j I g M D U g M j A y N C A o N y k v 0 J f Q s N C / 0 L 7 Q u 9 C 9 0 L X Q v d C 4 0 L U g 0 L L Q v d C 4 0 L c u e 9 C i 0 L j Q v y D Q t 9 C w 0 L r R g N C 1 0 L / Q u 9 C 1 0 L 3 Q u N G P L D Z 9 J n F 1 b 3 Q 7 L C Z x d W 9 0 O 1 N l Y 3 R p b 2 4 x L z I y I D A 1 I D I w M j Q g K D c p L 9 C X 0 L D Q v 9 C + 0 L v Q v d C 1 0 L 3 Q u N C 1 I N C y 0 L 3 Q u N C 3 L n v Q t N C w 0 Y L Q s C D Q v 9 G D 0 Y L Q t d C y 0 L 7 Q s 9 C + I N C 7 0 L j R g d G C 0 L A s N 3 0 m c X V v d D s s J n F 1 b 3 Q 7 U 2 V j d G l v b j E v M j I g M D U g M j A y N C A o N y k v 0 J f Q s N C / 0 L 7 Q u 9 C 9 0 L X Q v d C 4 0 L U g 0 L L Q v d C 4 0 L c u e 9 C U 0 L D Q v d C 9 0 Y v Q t S D Q v 9 G D 0 Y L Q t d C y 0 Y v R h S D Q u 9 C 4 0 Y H R g t C + 0 L I s I N C / 0 Y D Q v t C x 0 L X Q s y w 4 f S Z x d W 9 0 O y w m c X V v d D t T Z W N 0 a W 9 u M S 8 y M i A w N S A y M D I 0 I C g 3 K S / Q l 9 C w 0 L / Q v t C 7 0 L 3 Q t d C 9 0 L j Q t S D Q s t C 9 0 L j Q t y 5 7 0 J T Q s N G C 0 L A g 0 Y H Q u N C z 0 L 3 Q s N C 7 0 L A g 0 Y L Q t d C 7 0 L X Q v N C w 0 Y L Q u N C 6 0 L g s O X 0 m c X V v d D s s J n F 1 b 3 Q 7 U 2 V j d G l v b j E v M j I g M D U g M j A y N C A o N y k v 0 J f Q s N C / 0 L 7 Q u 9 C 9 0 L X Q v d C 4 0 L U g 0 L L Q v d C 4 0 L c u e 9 C U 0 L D Q v d C 9 0 Y v Q t S D R g t C 1 0 L v Q t d C 8 0 L D R g t C 4 0 L r Q u C w g 0 L / R g N C + 0 L H Q t d C z L D E w f S Z x d W 9 0 O y w m c X V v d D t T Z W N 0 a W 9 u M S 8 y M i A w N S A y M D I 0 I C g 3 K S / Q l 9 C w 0 L / Q v t C 7 0 L 3 Q t d C 9 0 L j Q t S D Q s t C 9 0 L j Q t y 5 7 0 K j R g t G A 0 L D R h N G L L D E x f S Z x d W 9 0 O y w m c X V v d D t T Z W N 0 a W 9 u M S 8 y M i A w N S A y M D I 0 I C g 3 K S / Q l 9 C w 0 L / Q v t C 7 0 L 3 Q t d C 9 0 L j Q t S D Q s t C 9 0 L j Q t y 5 7 0 L z Q s N C 9 0 L X R g N C w I N C y 0 L 7 Q t t C 0 0 L X Q v d C 4 0 Y 8 s M T J 9 J n F 1 b 3 Q 7 L C Z x d W 9 0 O 1 N l Y 3 R p b 2 4 x L z I y I D A 1 I D I w M j Q g K D c p L 9 C X 0 L D Q v 9 C + 0 L v Q v d C 1 0 L 3 Q u N C 1 I N C y 0 L 3 Q u N C 3 L n v Q n 9 G A 0 L 7 Q s t C 1 0 Y D Q u t C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j I g M D U g M j A y N C A o N y k v 0 J f Q s N C / 0 L 7 Q u 9 C 9 0 L X Q v d C 4 0 L U g 0 L L Q v d C 4 0 L c u e 9 C Y 0 L 3 Q t N C 1 0 L r R g S w w f S Z x d W 9 0 O y w m c X V v d D t T Z W N 0 a W 9 u M S 8 y M i A w N S A y M D I 0 I C g 3 K S / Q l 9 C w 0 L / Q v t C 7 0 L 3 Q t d C 9 0 L j Q t S D Q s t C 9 0 L j Q t y 5 7 0 J 3 Q v t C 8 0 L X R g N C 9 0 L 7 Q u S D Q t 9 C 9 0 L D Q u i D Q o t C h L D F 9 J n F 1 b 3 Q 7 L C Z x d W 9 0 O 1 N l Y 3 R p b 2 4 x L z I y I D A 1 I D I w M j Q g K D c p L 9 C X 0 L D Q v 9 C + 0 L v Q v d C 1 0 L 3 Q u N C 1 I N C y 0 L 3 Q u N C 3 L n v Q n d C w 0 L j Q v N C 1 0 L 3 Q v t C y 0 L D Q v d C 4 0 L U g 0 L / Q v t C 7 0 L j Q s 9 C + 0 L 3 Q s C w y f S Z x d W 9 0 O y w m c X V v d D t T Z W N 0 a W 9 u M S 8 y M i A w N S A y M D I 0 I C g 3 K S / Q l 9 C w 0 L / Q v t C 7 0 L 3 Q t d C 9 0 L j Q t S D Q s t C 9 0 L j Q t y 5 7 0 J r R g N C w 0 Y L Q u t C + 0 L U g 0 L 3 Q s N C 4 0 L z Q t d C 9 0 L 7 Q s t C w 0 L 3 Q u N C 1 L D N 9 J n F 1 b 3 Q 7 L C Z x d W 9 0 O 1 N l Y 3 R p b 2 4 x L z I y I D A 1 I D I w M j Q g K D c p L 9 C X 0 L D Q v 9 C + 0 L v Q v d C 1 0 L 3 Q u N C 1 I N C y 0 L 3 Q u N C 3 L n v Q n 9 C + 0 L v Q u N C z 0 L 7 Q v S w 0 f S Z x d W 9 0 O y w m c X V v d D t T Z W N 0 a W 9 u M S 8 y M i A w N S A y M D I 0 I C g 3 K S / Q l 9 C w 0 L / Q v t C 7 0 L 3 Q t d C 9 0 L j Q t S D Q s t C 9 0 L j Q t y 5 7 0 J 3 Q s N C 4 0 L z Q t d C 9 0 L 7 Q s t C w 0 L 3 Q u N C 1 I N G B 0 Y L R g N G D 0 L r R g t G D 0 Y D Q v d C + 0 L P Q v i D Q v 9 C + 0 L T R g N C w 0 L f Q t N C 1 0 L v Q t d C 9 0 L j R j y w 1 f S Z x d W 9 0 O y w m c X V v d D t T Z W N 0 a W 9 u M S 8 y M i A w N S A y M D I 0 I C g 3 K S / Q l 9 C w 0 L / Q v t C 7 0 L 3 Q t d C 9 0 L j Q t S D Q s t C 9 0 L j Q t y 5 7 0 K L Q u N C / I N C 3 0 L D Q u t G A 0 L X Q v 9 C 7 0 L X Q v d C 4 0 Y 8 s N n 0 m c X V v d D s s J n F 1 b 3 Q 7 U 2 V j d G l v b j E v M j I g M D U g M j A y N C A o N y k v 0 J f Q s N C / 0 L 7 Q u 9 C 9 0 L X Q v d C 4 0 L U g 0 L L Q v d C 4 0 L c u e 9 C 0 0 L D R g t C w I N C / 0 Y P R g t C 1 0 L L Q v t C z 0 L 4 g 0 L v Q u N G B 0 Y L Q s C w 3 f S Z x d W 9 0 O y w m c X V v d D t T Z W N 0 a W 9 u M S 8 y M i A w N S A y M D I 0 I C g 3 K S / Q l 9 C w 0 L / Q v t C 7 0 L 3 Q t d C 9 0 L j Q t S D Q s t C 9 0 L j Q t y 5 7 0 J T Q s N C 9 0 L 3 R i 9 C 1 I N C / 0 Y P R g t C 1 0 L L R i 9 G F I N C 7 0 L j R g d G C 0 L 7 Q s i w g 0 L / R g N C + 0 L H Q t d C z L D h 9 J n F 1 b 3 Q 7 L C Z x d W 9 0 O 1 N l Y 3 R p b 2 4 x L z I y I D A 1 I D I w M j Q g K D c p L 9 C X 0 L D Q v 9 C + 0 L v Q v d C 1 0 L 3 Q u N C 1 I N C y 0 L 3 Q u N C 3 L n v Q l N C w 0 Y L Q s C D R g d C 4 0 L P Q v d C w 0 L v Q s C D R g t C 1 0 L v Q t d C 8 0 L D R g t C 4 0 L r Q u C w 5 f S Z x d W 9 0 O y w m c X V v d D t T Z W N 0 a W 9 u M S 8 y M i A w N S A y M D I 0 I C g 3 K S / Q l 9 C w 0 L / Q v t C 7 0 L 3 Q t d C 9 0 L j Q t S D Q s t C 9 0 L j Q t y 5 7 0 J T Q s N C 9 0 L 3 R i 9 C 1 I N G C 0 L X Q u 9 C 1 0 L z Q s N G C 0 L j Q u t C 4 L C D Q v 9 G A 0 L 7 Q s d C 1 0 L M s M T B 9 J n F 1 b 3 Q 7 L C Z x d W 9 0 O 1 N l Y 3 R p b 2 4 x L z I y I D A 1 I D I w M j Q g K D c p L 9 C X 0 L D Q v 9 C + 0 L v Q v d C 1 0 L 3 Q u N C 1 I N C y 0 L 3 Q u N C 3 L n v Q q N G C 0 Y D Q s N G E 0 Y s s M T F 9 J n F 1 b 3 Q 7 L C Z x d W 9 0 O 1 N l Y 3 R p b 2 4 x L z I y I D A 1 I D I w M j Q g K D c p L 9 C X 0 L D Q v 9 C + 0 L v Q v d C 1 0 L 3 Q u N C 1 I N C y 0 L 3 Q u N C 3 L n v Q v N C w 0 L 3 Q t d G A 0 L A g 0 L L Q v t C 2 0 L T Q t d C 9 0 L j R j y w x M n 0 m c X V v d D s s J n F 1 b 3 Q 7 U 2 V j d G l v b j E v M j I g M D U g M j A y N C A o N y k v 0 J f Q s N C / 0 L 7 Q u 9 C 9 0 L X Q v d C 4 0 L U g 0 L L Q v d C 4 0 L c u e 9 C f 0 Y D Q v t C y 0 L X R g N C 6 0 L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i U y M D A 1 J T I w M j A y N C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3 K S 8 y M i 4 w N S 4 y M D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y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y k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y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y k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y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N y k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Q t M D U t M z F U M T Q 6 N D E 6 N D c u O D Y 5 M T I z N V o i I C 8 + P E V u d H J 5 I F R 5 c G U 9 I k Z p b G x D b 2 x 1 b W 5 U e X B l c y I g V m F s d W U 9 I n N B d 1 l H Q m d Z R 0 J n a 0 Z D U V V E Q l F B P S I g L z 4 8 R W 5 0 c n k g V H l w Z T 0 i R m l s b E N v b H V t b k 5 h b W V z I i B W Y W x 1 Z T 0 i c 1 s m c X V v d D v Q m N C 9 0 L T Q t d C 6 0 Y E m c X V v d D s s J n F 1 b 3 Q 7 0 J 3 Q v t C 8 0 L X R g N C 9 0 L 7 Q u S D Q t 9 C 9 0 L D Q u i D Q o t C h J n F 1 b 3 Q 7 L C Z x d W 9 0 O 9 C d 0 L D Q u N C 8 0 L X Q v d C + 0 L L Q s N C 9 0 L j Q t S D Q v 9 C + 0 L v Q u N C z 0 L 7 Q v d C w J n F 1 b 3 Q 7 L C Z x d W 9 0 O 9 C a 0 Y D Q s N G C 0 L r Q v t C 1 I N C 9 0 L D Q u N C 8 0 L X Q v d C + 0 L L Q s N C 9 0 L j Q t S Z x d W 9 0 O y w m c X V v d D v Q n 9 C + 0 L v Q u N C z 0 L 7 Q v S Z x d W 9 0 O y w m c X V v d D v Q n d C w 0 L j Q v N C 1 0 L 3 Q v t C y 0 L D Q v d C 4 0 L U g 0 Y H R g t G A 0 Y P Q u t G C 0 Y P R g N C 9 0 L 7 Q s 9 C + I N C / 0 L 7 Q t N G A 0 L D Q t 9 C 0 0 L X Q u 9 C 1 0 L 3 Q u N G P J n F 1 b 3 Q 7 L C Z x d W 9 0 O 9 C i 0 L j Q v y D Q t 9 C w 0 L r R g N C 1 0 L / Q u 9 C 1 0 L 3 Q u N G P J n F 1 b 3 Q 7 L C Z x d W 9 0 O 9 C 0 0 L D R g t C w I N C / 0 Y P R g t C 1 0 L L Q v t C z 0 L 4 g 0 L v Q u N G B 0 Y L Q s C Z x d W 9 0 O y w m c X V v d D v Q l N C w 0 L 3 Q v d G L 0 L U g 0 L / R g 9 G C 0 L X Q s t G L 0 Y U g 0 L v Q u N G B 0 Y L Q v t C y L C D Q v 9 G A 0 L 7 Q s d C 1 0 L M m c X V v d D s s J n F 1 b 3 Q 7 0 J T Q s N G C 0 L A g 0 Y H Q u N C z 0 L 3 Q s N C 7 0 L A g 0 Y L Q t d C 7 0 L X Q v N C w 0 Y L Q u N C 6 0 L g m c X V v d D s s J n F 1 b 3 Q 7 0 J T Q s N C 9 0 L 3 R i 9 C 1 I N G C 0 L X Q u 9 C 1 0 L z Q s N G C 0 L j Q u t C 4 L C D Q v 9 G A 0 L 7 Q s d C 1 0 L M m c X V v d D s s J n F 1 b 3 Q 7 0 K j R g t G A 0 L D R h N G L J n F 1 b 3 Q 7 L C Z x d W 9 0 O 9 C 8 0 L D Q v d C 1 0 Y D Q s C D Q s t C + 0 L b Q t N C 1 0 L 3 Q u N G P J n F 1 b 3 Q 7 L C Z x d W 9 0 O 9 C f 0 Y D Q v t C y 0 L X R g N C 6 0 L A m c X V v d D t d I i A v P j x F b n R y e S B U e X B l P S J G a W x s U 3 R h d H V z I i B W Y W x 1 Z T 0 i c 0 N v b X B s Z X R l I i A v P j x F b n R y e S B U e X B l P S J G a W x s Q 2 9 1 b n Q i I F Z h b H V l P S J s N D I x N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I D A 1 I D I w M j Q g K D c p L 9 C X 0 L D Q v 9 C + 0 L v Q v d C 1 0 L 3 Q u N C 1 I N C y 0 L 3 Q u N C 3 L n v Q m N C 9 0 L T Q t d C 6 0 Y E s M H 0 m c X V v d D s s J n F 1 b 3 Q 7 U 2 V j d G l v b j E v M j I g M D U g M j A y N C A o N y k v 0 J f Q s N C / 0 L 7 Q u 9 C 9 0 L X Q v d C 4 0 L U g 0 L L Q v d C 4 0 L c u e 9 C d 0 L 7 Q v N C 1 0 Y D Q v d C + 0 L k g 0 L f Q v d C w 0 L o g 0 K L Q o S w x f S Z x d W 9 0 O y w m c X V v d D t T Z W N 0 a W 9 u M S 8 y M i A w N S A y M D I 0 I C g 3 K S / Q l 9 C w 0 L / Q v t C 7 0 L 3 Q t d C 9 0 L j Q t S D Q s t C 9 0 L j Q t y 5 7 0 J 3 Q s N C 4 0 L z Q t d C 9 0 L 7 Q s t C w 0 L 3 Q u N C 1 I N C / 0 L 7 Q u 9 C 4 0 L P Q v t C 9 0 L A s M n 0 m c X V v d D s s J n F 1 b 3 Q 7 U 2 V j d G l v b j E v M j I g M D U g M j A y N C A o N y k v 0 J f Q s N C / 0 L 7 Q u 9 C 9 0 L X Q v d C 4 0 L U g 0 L L Q v d C 4 0 L c u e 9 C a 0 Y D Q s N G C 0 L r Q v t C 1 I N C 9 0 L D Q u N C 8 0 L X Q v d C + 0 L L Q s N C 9 0 L j Q t S w z f S Z x d W 9 0 O y w m c X V v d D t T Z W N 0 a W 9 u M S 8 y M i A w N S A y M D I 0 I C g 3 K S / Q l 9 C w 0 L / Q v t C 7 0 L 3 Q t d C 9 0 L j Q t S D Q s t C 9 0 L j Q t y 5 7 0 J / Q v t C 7 0 L j Q s 9 C + 0 L 0 s N H 0 m c X V v d D s s J n F 1 b 3 Q 7 U 2 V j d G l v b j E v M j I g M D U g M j A y N C A o N y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X 0 m c X V v d D s s J n F 1 b 3 Q 7 U 2 V j d G l v b j E v M j I g M D U g M j A y N C A o N y k v 0 J f Q s N C / 0 L 7 Q u 9 C 9 0 L X Q v d C 4 0 L U g 0 L L Q v d C 4 0 L c u e 9 C i 0 L j Q v y D Q t 9 C w 0 L r R g N C 1 0 L / Q u 9 C 1 0 L 3 Q u N G P L D Z 9 J n F 1 b 3 Q 7 L C Z x d W 9 0 O 1 N l Y 3 R p b 2 4 x L z I y I D A 1 I D I w M j Q g K D c p L 9 C X 0 L D Q v 9 C + 0 L v Q v d C 1 0 L 3 Q u N C 1 I N C y 0 L 3 Q u N C 3 L n v Q t N C w 0 Y L Q s C D Q v 9 G D 0 Y L Q t d C y 0 L 7 Q s 9 C + I N C 7 0 L j R g d G C 0 L A s N 3 0 m c X V v d D s s J n F 1 b 3 Q 7 U 2 V j d G l v b j E v M j I g M D U g M j A y N C A o N y k v 0 J f Q s N C / 0 L 7 Q u 9 C 9 0 L X Q v d C 4 0 L U g 0 L L Q v d C 4 0 L c u e 9 C U 0 L D Q v d C 9 0 Y v Q t S D Q v 9 G D 0 Y L Q t d C y 0 Y v R h S D Q u 9 C 4 0 Y H R g t C + 0 L I s I N C / 0 Y D Q v t C x 0 L X Q s y w 4 f S Z x d W 9 0 O y w m c X V v d D t T Z W N 0 a W 9 u M S 8 y M i A w N S A y M D I 0 I C g 3 K S / Q l 9 C w 0 L / Q v t C 7 0 L 3 Q t d C 9 0 L j Q t S D Q s t C 9 0 L j Q t y 5 7 0 J T Q s N G C 0 L A g 0 Y H Q u N C z 0 L 3 Q s N C 7 0 L A g 0 Y L Q t d C 7 0 L X Q v N C w 0 Y L Q u N C 6 0 L g s O X 0 m c X V v d D s s J n F 1 b 3 Q 7 U 2 V j d G l v b j E v M j I g M D U g M j A y N C A o N y k v 0 J f Q s N C / 0 L 7 Q u 9 C 9 0 L X Q v d C 4 0 L U g 0 L L Q v d C 4 0 L c u e 9 C U 0 L D Q v d C 9 0 Y v Q t S D R g t C 1 0 L v Q t d C 8 0 L D R g t C 4 0 L r Q u C w g 0 L / R g N C + 0 L H Q t d C z L D E w f S Z x d W 9 0 O y w m c X V v d D t T Z W N 0 a W 9 u M S 8 y M i A w N S A y M D I 0 I C g 3 K S / Q l 9 C w 0 L / Q v t C 7 0 L 3 Q t d C 9 0 L j Q t S D Q s t C 9 0 L j Q t y 5 7 0 K j R g t G A 0 L D R h N G L L D E x f S Z x d W 9 0 O y w m c X V v d D t T Z W N 0 a W 9 u M S 8 y M i A w N S A y M D I 0 I C g 3 K S / Q l 9 C w 0 L / Q v t C 7 0 L 3 Q t d C 9 0 L j Q t S D Q s t C 9 0 L j Q t y 5 7 0 L z Q s N C 9 0 L X R g N C w I N C y 0 L 7 Q t t C 0 0 L X Q v d C 4 0 Y 8 s M T J 9 J n F 1 b 3 Q 7 L C Z x d W 9 0 O 1 N l Y 3 R p b 2 4 x L z I y I D A 1 I D I w M j Q g K D c p L 9 C X 0 L D Q v 9 C + 0 L v Q v d C 1 0 L 3 Q u N C 1 I N C y 0 L 3 Q u N C 3 L n v Q n 9 G A 0 L 7 Q s t C 1 0 Y D Q u t C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j I g M D U g M j A y N C A o N y k v 0 J f Q s N C / 0 L 7 Q u 9 C 9 0 L X Q v d C 4 0 L U g 0 L L Q v d C 4 0 L c u e 9 C Y 0 L 3 Q t N C 1 0 L r R g S w w f S Z x d W 9 0 O y w m c X V v d D t T Z W N 0 a W 9 u M S 8 y M i A w N S A y M D I 0 I C g 3 K S / Q l 9 C w 0 L / Q v t C 7 0 L 3 Q t d C 9 0 L j Q t S D Q s t C 9 0 L j Q t y 5 7 0 J 3 Q v t C 8 0 L X R g N C 9 0 L 7 Q u S D Q t 9 C 9 0 L D Q u i D Q o t C h L D F 9 J n F 1 b 3 Q 7 L C Z x d W 9 0 O 1 N l Y 3 R p b 2 4 x L z I y I D A 1 I D I w M j Q g K D c p L 9 C X 0 L D Q v 9 C + 0 L v Q v d C 1 0 L 3 Q u N C 1 I N C y 0 L 3 Q u N C 3 L n v Q n d C w 0 L j Q v N C 1 0 L 3 Q v t C y 0 L D Q v d C 4 0 L U g 0 L / Q v t C 7 0 L j Q s 9 C + 0 L 3 Q s C w y f S Z x d W 9 0 O y w m c X V v d D t T Z W N 0 a W 9 u M S 8 y M i A w N S A y M D I 0 I C g 3 K S / Q l 9 C w 0 L / Q v t C 7 0 L 3 Q t d C 9 0 L j Q t S D Q s t C 9 0 L j Q t y 5 7 0 J r R g N C w 0 Y L Q u t C + 0 L U g 0 L 3 Q s N C 4 0 L z Q t d C 9 0 L 7 Q s t C w 0 L 3 Q u N C 1 L D N 9 J n F 1 b 3 Q 7 L C Z x d W 9 0 O 1 N l Y 3 R p b 2 4 x L z I y I D A 1 I D I w M j Q g K D c p L 9 C X 0 L D Q v 9 C + 0 L v Q v d C 1 0 L 3 Q u N C 1 I N C y 0 L 3 Q u N C 3 L n v Q n 9 C + 0 L v Q u N C z 0 L 7 Q v S w 0 f S Z x d W 9 0 O y w m c X V v d D t T Z W N 0 a W 9 u M S 8 y M i A w N S A y M D I 0 I C g 3 K S / Q l 9 C w 0 L / Q v t C 7 0 L 3 Q t d C 9 0 L j Q t S D Q s t C 9 0 L j Q t y 5 7 0 J 3 Q s N C 4 0 L z Q t d C 9 0 L 7 Q s t C w 0 L 3 Q u N C 1 I N G B 0 Y L R g N G D 0 L r R g t G D 0 Y D Q v d C + 0 L P Q v i D Q v 9 C + 0 L T R g N C w 0 L f Q t N C 1 0 L v Q t d C 9 0 L j R j y w 1 f S Z x d W 9 0 O y w m c X V v d D t T Z W N 0 a W 9 u M S 8 y M i A w N S A y M D I 0 I C g 3 K S / Q l 9 C w 0 L / Q v t C 7 0 L 3 Q t d C 9 0 L j Q t S D Q s t C 9 0 L j Q t y 5 7 0 K L Q u N C / I N C 3 0 L D Q u t G A 0 L X Q v 9 C 7 0 L X Q v d C 4 0 Y 8 s N n 0 m c X V v d D s s J n F 1 b 3 Q 7 U 2 V j d G l v b j E v M j I g M D U g M j A y N C A o N y k v 0 J f Q s N C / 0 L 7 Q u 9 C 9 0 L X Q v d C 4 0 L U g 0 L L Q v d C 4 0 L c u e 9 C 0 0 L D R g t C w I N C / 0 Y P R g t C 1 0 L L Q v t C z 0 L 4 g 0 L v Q u N G B 0 Y L Q s C w 3 f S Z x d W 9 0 O y w m c X V v d D t T Z W N 0 a W 9 u M S 8 y M i A w N S A y M D I 0 I C g 3 K S / Q l 9 C w 0 L / Q v t C 7 0 L 3 Q t d C 9 0 L j Q t S D Q s t C 9 0 L j Q t y 5 7 0 J T Q s N C 9 0 L 3 R i 9 C 1 I N C / 0 Y P R g t C 1 0 L L R i 9 G F I N C 7 0 L j R g d G C 0 L 7 Q s i w g 0 L / R g N C + 0 L H Q t d C z L D h 9 J n F 1 b 3 Q 7 L C Z x d W 9 0 O 1 N l Y 3 R p b 2 4 x L z I y I D A 1 I D I w M j Q g K D c p L 9 C X 0 L D Q v 9 C + 0 L v Q v d C 1 0 L 3 Q u N C 1 I N C y 0 L 3 Q u N C 3 L n v Q l N C w 0 Y L Q s C D R g d C 4 0 L P Q v d C w 0 L v Q s C D R g t C 1 0 L v Q t d C 8 0 L D R g t C 4 0 L r Q u C w 5 f S Z x d W 9 0 O y w m c X V v d D t T Z W N 0 a W 9 u M S 8 y M i A w N S A y M D I 0 I C g 3 K S / Q l 9 C w 0 L / Q v t C 7 0 L 3 Q t d C 9 0 L j Q t S D Q s t C 9 0 L j Q t y 5 7 0 J T Q s N C 9 0 L 3 R i 9 C 1 I N G C 0 L X Q u 9 C 1 0 L z Q s N G C 0 L j Q u t C 4 L C D Q v 9 G A 0 L 7 Q s d C 1 0 L M s M T B 9 J n F 1 b 3 Q 7 L C Z x d W 9 0 O 1 N l Y 3 R p b 2 4 x L z I y I D A 1 I D I w M j Q g K D c p L 9 C X 0 L D Q v 9 C + 0 L v Q v d C 1 0 L 3 Q u N C 1 I N C y 0 L 3 Q u N C 3 L n v Q q N G C 0 Y D Q s N G E 0 Y s s M T F 9 J n F 1 b 3 Q 7 L C Z x d W 9 0 O 1 N l Y 3 R p b 2 4 x L z I y I D A 1 I D I w M j Q g K D c p L 9 C X 0 L D Q v 9 C + 0 L v Q v d C 1 0 L 3 Q u N C 1 I N C y 0 L 3 Q u N C 3 L n v Q v N C w 0 L 3 Q t d G A 0 L A g 0 L L Q v t C 2 0 L T Q t d C 9 0 L j R j y w x M n 0 m c X V v d D s s J n F 1 b 3 Q 7 U 2 V j d G l v b j E v M j I g M D U g M j A y N C A o N y k v 0 J f Q s N C / 0 L 7 Q u 9 C 9 0 L X Q v d C 4 0 L U g 0 L L Q v d C 4 0 L c u e 9 C f 0 Y D Q v t C y 0 L X R g N C 6 0 L A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I l M j A w N S U y M D I w M j Q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O C k v M j I u M D U u M j A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g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g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g p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g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g p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g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g p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0 L T A 1 L T M x V D E 0 O j Q x O j Q 3 L j g 2 O T E y M z V a I i A v P j x F b n R y e S B U e X B l P S J G a W x s Q 2 9 s d W 1 u V H l w Z X M i I F Z h b H V l P S J z Q X d Z R 0 J n W U d C Z 2 t G Q 1 F V R E J R Q T 0 i I C 8 + P E V u d H J 5 I F R 5 c G U 9 I k Z p b G x D b 2 x 1 b W 5 O Y W 1 l c y I g V m F s d W U 9 I n N b J n F 1 b 3 Q 7 0 J j Q v d C 0 0 L X Q u t G B J n F 1 b 3 Q 7 L C Z x d W 9 0 O 9 C d 0 L 7 Q v N C 1 0 Y D Q v d C + 0 L k g 0 L f Q v d C w 0 L o g 0 K L Q o S Z x d W 9 0 O y w m c X V v d D v Q n d C w 0 L j Q v N C 1 0 L 3 Q v t C y 0 L D Q v d C 4 0 L U g 0 L / Q v t C 7 0 L j Q s 9 C + 0 L 3 Q s C Z x d W 9 0 O y w m c X V v d D v Q m t G A 0 L D R g t C 6 0 L 7 Q t S D Q v d C w 0 L j Q v N C 1 0 L 3 Q v t C y 0 L D Q v d C 4 0 L U m c X V v d D s s J n F 1 b 3 Q 7 0 J / Q v t C 7 0 L j Q s 9 C + 0 L 0 m c X V v d D s s J n F 1 b 3 Q 7 0 J 3 Q s N C 4 0 L z Q t d C 9 0 L 7 Q s t C w 0 L 3 Q u N C 1 I N G B 0 Y L R g N G D 0 L r R g t G D 0 Y D Q v d C + 0 L P Q v i D Q v 9 C + 0 L T R g N C w 0 L f Q t N C 1 0 L v Q t d C 9 0 L j R j y Z x d W 9 0 O y w m c X V v d D v Q o t C 4 0 L 8 g 0 L f Q s N C 6 0 Y D Q t d C / 0 L v Q t d C 9 0 L j R j y Z x d W 9 0 O y w m c X V v d D v Q t N C w 0 Y L Q s C D Q v 9 G D 0 Y L Q t d C y 0 L 7 Q s 9 C + I N C 7 0 L j R g d G C 0 L A m c X V v d D s s J n F 1 b 3 Q 7 0 J T Q s N C 9 0 L 3 R i 9 C 1 I N C / 0 Y P R g t C 1 0 L L R i 9 G F I N C 7 0 L j R g d G C 0 L 7 Q s i w g 0 L / R g N C + 0 L H Q t d C z J n F 1 b 3 Q 7 L C Z x d W 9 0 O 9 C U 0 L D R g t C w I N G B 0 L j Q s 9 C 9 0 L D Q u 9 C w I N G C 0 L X Q u 9 C 1 0 L z Q s N G C 0 L j Q u t C 4 J n F 1 b 3 Q 7 L C Z x d W 9 0 O 9 C U 0 L D Q v d C 9 0 Y v Q t S D R g t C 1 0 L v Q t d C 8 0 L D R g t C 4 0 L r Q u C w g 0 L / R g N C + 0 L H Q t d C z J n F 1 b 3 Q 7 L C Z x d W 9 0 O 9 C o 0 Y L R g N C w 0 Y T R i y Z x d W 9 0 O y w m c X V v d D v Q v N C w 0 L 3 Q t d G A 0 L A g 0 L L Q v t C 2 0 L T Q t d C 9 0 L j R j y Z x d W 9 0 O y w m c X V v d D v Q n 9 G A 0 L 7 Q s t C 1 0 Y D Q u t C w J n F 1 b 3 Q 7 X S I g L z 4 8 R W 5 0 c n k g V H l w Z T 0 i R m l s b F N 0 Y X R 1 c y I g V m F s d W U 9 I n N D b 2 1 w b G V 0 Z S I g L z 4 8 R W 5 0 c n k g V H l w Z T 0 i R m l s b E N v d W 5 0 I i B W Y W x 1 Z T 0 i b D Q y M T Y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i A w N S A y M D I 0 I C g 3 K S / Q l 9 C w 0 L / Q v t C 7 0 L 3 Q t d C 9 0 L j Q t S D Q s t C 9 0 L j Q t y 5 7 0 J j Q v d C 0 0 L X Q u t G B L D B 9 J n F 1 b 3 Q 7 L C Z x d W 9 0 O 1 N l Y 3 R p b 2 4 x L z I y I D A 1 I D I w M j Q g K D c p L 9 C X 0 L D Q v 9 C + 0 L v Q v d C 1 0 L 3 Q u N C 1 I N C y 0 L 3 Q u N C 3 L n v Q n d C + 0 L z Q t d G A 0 L 3 Q v t C 5 I N C 3 0 L 3 Q s N C 6 I N C i 0 K E s M X 0 m c X V v d D s s J n F 1 b 3 Q 7 U 2 V j d G l v b j E v M j I g M D U g M j A y N C A o N y k v 0 J f Q s N C / 0 L 7 Q u 9 C 9 0 L X Q v d C 4 0 L U g 0 L L Q v d C 4 0 L c u e 9 C d 0 L D Q u N C 8 0 L X Q v d C + 0 L L Q s N C 9 0 L j Q t S D Q v 9 C + 0 L v Q u N C z 0 L 7 Q v d C w L D J 9 J n F 1 b 3 Q 7 L C Z x d W 9 0 O 1 N l Y 3 R p b 2 4 x L z I y I D A 1 I D I w M j Q g K D c p L 9 C X 0 L D Q v 9 C + 0 L v Q v d C 1 0 L 3 Q u N C 1 I N C y 0 L 3 Q u N C 3 L n v Q m t G A 0 L D R g t C 6 0 L 7 Q t S D Q v d C w 0 L j Q v N C 1 0 L 3 Q v t C y 0 L D Q v d C 4 0 L U s M 3 0 m c X V v d D s s J n F 1 b 3 Q 7 U 2 V j d G l v b j E v M j I g M D U g M j A y N C A o N y k v 0 J f Q s N C / 0 L 7 Q u 9 C 9 0 L X Q v d C 4 0 L U g 0 L L Q v d C 4 0 L c u e 9 C f 0 L 7 Q u 9 C 4 0 L P Q v t C 9 L D R 9 J n F 1 b 3 Q 7 L C Z x d W 9 0 O 1 N l Y 3 R p b 2 4 x L z I y I D A 1 I D I w M j Q g K D c p L 9 C X 0 L D Q v 9 C + 0 L v Q v d C 1 0 L 3 Q u N C 1 I N C y 0 L 3 Q u N C 3 L n v Q n d C w 0 L j Q v N C 1 0 L 3 Q v t C y 0 L D Q v d C 4 0 L U g 0 Y H R g t G A 0 Y P Q u t G C 0 Y P R g N C 9 0 L 7 Q s 9 C + I N C / 0 L 7 Q t N G A 0 L D Q t 9 C 0 0 L X Q u 9 C 1 0 L 3 Q u N G P L D V 9 J n F 1 b 3 Q 7 L C Z x d W 9 0 O 1 N l Y 3 R p b 2 4 x L z I y I D A 1 I D I w M j Q g K D c p L 9 C X 0 L D Q v 9 C + 0 L v Q v d C 1 0 L 3 Q u N C 1 I N C y 0 L 3 Q u N C 3 L n v Q o t C 4 0 L 8 g 0 L f Q s N C 6 0 Y D Q t d C / 0 L v Q t d C 9 0 L j R j y w 2 f S Z x d W 9 0 O y w m c X V v d D t T Z W N 0 a W 9 u M S 8 y M i A w N S A y M D I 0 I C g 3 K S / Q l 9 C w 0 L / Q v t C 7 0 L 3 Q t d C 9 0 L j Q t S D Q s t C 9 0 L j Q t y 5 7 0 L T Q s N G C 0 L A g 0 L / R g 9 G C 0 L X Q s t C + 0 L P Q v i D Q u 9 C 4 0 Y H R g t C w L D d 9 J n F 1 b 3 Q 7 L C Z x d W 9 0 O 1 N l Y 3 R p b 2 4 x L z I y I D A 1 I D I w M j Q g K D c p L 9 C X 0 L D Q v 9 C + 0 L v Q v d C 1 0 L 3 Q u N C 1 I N C y 0 L 3 Q u N C 3 L n v Q l N C w 0 L 3 Q v d G L 0 L U g 0 L / R g 9 G C 0 L X Q s t G L 0 Y U g 0 L v Q u N G B 0 Y L Q v t C y L C D Q v 9 G A 0 L 7 Q s d C 1 0 L M s O H 0 m c X V v d D s s J n F 1 b 3 Q 7 U 2 V j d G l v b j E v M j I g M D U g M j A y N C A o N y k v 0 J f Q s N C / 0 L 7 Q u 9 C 9 0 L X Q v d C 4 0 L U g 0 L L Q v d C 4 0 L c u e 9 C U 0 L D R g t C w I N G B 0 L j Q s 9 C 9 0 L D Q u 9 C w I N G C 0 L X Q u 9 C 1 0 L z Q s N G C 0 L j Q u t C 4 L D l 9 J n F 1 b 3 Q 7 L C Z x d W 9 0 O 1 N l Y 3 R p b 2 4 x L z I y I D A 1 I D I w M j Q g K D c p L 9 C X 0 L D Q v 9 C + 0 L v Q v d C 1 0 L 3 Q u N C 1 I N C y 0 L 3 Q u N C 3 L n v Q l N C w 0 L 3 Q v d G L 0 L U g 0 Y L Q t d C 7 0 L X Q v N C w 0 Y L Q u N C 6 0 L g s I N C / 0 Y D Q v t C x 0 L X Q s y w x M H 0 m c X V v d D s s J n F 1 b 3 Q 7 U 2 V j d G l v b j E v M j I g M D U g M j A y N C A o N y k v 0 J f Q s N C / 0 L 7 Q u 9 C 9 0 L X Q v d C 4 0 L U g 0 L L Q v d C 4 0 L c u e 9 C o 0 Y L R g N C w 0 Y T R i y w x M X 0 m c X V v d D s s J n F 1 b 3 Q 7 U 2 V j d G l v b j E v M j I g M D U g M j A y N C A o N y k v 0 J f Q s N C / 0 L 7 Q u 9 C 9 0 L X Q v d C 4 0 L U g 0 L L Q v d C 4 0 L c u e 9 C 8 0 L D Q v d C 1 0 Y D Q s C D Q s t C + 0 L b Q t N C 1 0 L 3 Q u N G P L D E y f S Z x d W 9 0 O y w m c X V v d D t T Z W N 0 a W 9 u M S 8 y M i A w N S A y M D I 0 I C g 3 K S / Q l 9 C w 0 L / Q v t C 7 0 L 3 Q t d C 9 0 L j Q t S D Q s t C 9 0 L j Q t y 5 7 0 J / R g N C + 0 L L Q t d G A 0 L r Q s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I y I D A 1 I D I w M j Q g K D c p L 9 C X 0 L D Q v 9 C + 0 L v Q v d C 1 0 L 3 Q u N C 1 I N C y 0 L 3 Q u N C 3 L n v Q m N C 9 0 L T Q t d C 6 0 Y E s M H 0 m c X V v d D s s J n F 1 b 3 Q 7 U 2 V j d G l v b j E v M j I g M D U g M j A y N C A o N y k v 0 J f Q s N C / 0 L 7 Q u 9 C 9 0 L X Q v d C 4 0 L U g 0 L L Q v d C 4 0 L c u e 9 C d 0 L 7 Q v N C 1 0 Y D Q v d C + 0 L k g 0 L f Q v d C w 0 L o g 0 K L Q o S w x f S Z x d W 9 0 O y w m c X V v d D t T Z W N 0 a W 9 u M S 8 y M i A w N S A y M D I 0 I C g 3 K S / Q l 9 C w 0 L / Q v t C 7 0 L 3 Q t d C 9 0 L j Q t S D Q s t C 9 0 L j Q t y 5 7 0 J 3 Q s N C 4 0 L z Q t d C 9 0 L 7 Q s t C w 0 L 3 Q u N C 1 I N C / 0 L 7 Q u 9 C 4 0 L P Q v t C 9 0 L A s M n 0 m c X V v d D s s J n F 1 b 3 Q 7 U 2 V j d G l v b j E v M j I g M D U g M j A y N C A o N y k v 0 J f Q s N C / 0 L 7 Q u 9 C 9 0 L X Q v d C 4 0 L U g 0 L L Q v d C 4 0 L c u e 9 C a 0 Y D Q s N G C 0 L r Q v t C 1 I N C 9 0 L D Q u N C 8 0 L X Q v d C + 0 L L Q s N C 9 0 L j Q t S w z f S Z x d W 9 0 O y w m c X V v d D t T Z W N 0 a W 9 u M S 8 y M i A w N S A y M D I 0 I C g 3 K S / Q l 9 C w 0 L / Q v t C 7 0 L 3 Q t d C 9 0 L j Q t S D Q s t C 9 0 L j Q t y 5 7 0 J / Q v t C 7 0 L j Q s 9 C + 0 L 0 s N H 0 m c X V v d D s s J n F 1 b 3 Q 7 U 2 V j d G l v b j E v M j I g M D U g M j A y N C A o N y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X 0 m c X V v d D s s J n F 1 b 3 Q 7 U 2 V j d G l v b j E v M j I g M D U g M j A y N C A o N y k v 0 J f Q s N C / 0 L 7 Q u 9 C 9 0 L X Q v d C 4 0 L U g 0 L L Q v d C 4 0 L c u e 9 C i 0 L j Q v y D Q t 9 C w 0 L r R g N C 1 0 L / Q u 9 C 1 0 L 3 Q u N G P L D Z 9 J n F 1 b 3 Q 7 L C Z x d W 9 0 O 1 N l Y 3 R p b 2 4 x L z I y I D A 1 I D I w M j Q g K D c p L 9 C X 0 L D Q v 9 C + 0 L v Q v d C 1 0 L 3 Q u N C 1 I N C y 0 L 3 Q u N C 3 L n v Q t N C w 0 Y L Q s C D Q v 9 G D 0 Y L Q t d C y 0 L 7 Q s 9 C + I N C 7 0 L j R g d G C 0 L A s N 3 0 m c X V v d D s s J n F 1 b 3 Q 7 U 2 V j d G l v b j E v M j I g M D U g M j A y N C A o N y k v 0 J f Q s N C / 0 L 7 Q u 9 C 9 0 L X Q v d C 4 0 L U g 0 L L Q v d C 4 0 L c u e 9 C U 0 L D Q v d C 9 0 Y v Q t S D Q v 9 G D 0 Y L Q t d C y 0 Y v R h S D Q u 9 C 4 0 Y H R g t C + 0 L I s I N C / 0 Y D Q v t C x 0 L X Q s y w 4 f S Z x d W 9 0 O y w m c X V v d D t T Z W N 0 a W 9 u M S 8 y M i A w N S A y M D I 0 I C g 3 K S / Q l 9 C w 0 L / Q v t C 7 0 L 3 Q t d C 9 0 L j Q t S D Q s t C 9 0 L j Q t y 5 7 0 J T Q s N G C 0 L A g 0 Y H Q u N C z 0 L 3 Q s N C 7 0 L A g 0 Y L Q t d C 7 0 L X Q v N C w 0 Y L Q u N C 6 0 L g s O X 0 m c X V v d D s s J n F 1 b 3 Q 7 U 2 V j d G l v b j E v M j I g M D U g M j A y N C A o N y k v 0 J f Q s N C / 0 L 7 Q u 9 C 9 0 L X Q v d C 4 0 L U g 0 L L Q v d C 4 0 L c u e 9 C U 0 L D Q v d C 9 0 Y v Q t S D R g t C 1 0 L v Q t d C 8 0 L D R g t C 4 0 L r Q u C w g 0 L / R g N C + 0 L H Q t d C z L D E w f S Z x d W 9 0 O y w m c X V v d D t T Z W N 0 a W 9 u M S 8 y M i A w N S A y M D I 0 I C g 3 K S / Q l 9 C w 0 L / Q v t C 7 0 L 3 Q t d C 9 0 L j Q t S D Q s t C 9 0 L j Q t y 5 7 0 K j R g t G A 0 L D R h N G L L D E x f S Z x d W 9 0 O y w m c X V v d D t T Z W N 0 a W 9 u M S 8 y M i A w N S A y M D I 0 I C g 3 K S / Q l 9 C w 0 L / Q v t C 7 0 L 3 Q t d C 9 0 L j Q t S D Q s t C 9 0 L j Q t y 5 7 0 L z Q s N C 9 0 L X R g N C w I N C y 0 L 7 Q t t C 0 0 L X Q v d C 4 0 Y 8 s M T J 9 J n F 1 b 3 Q 7 L C Z x d W 9 0 O 1 N l Y 3 R p b 2 4 x L z I y I D A 1 I D I w M j Q g K D c p L 9 C X 0 L D Q v 9 C + 0 L v Q v d C 1 0 L 3 Q u N C 1 I N C y 0 L 3 Q u N C 3 L n v Q n 9 G A 0 L 7 Q s t C 1 0 Y D Q u t C w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y J T I w M D U l M j A y M D I 0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k p L z I y L j A 1 L j I w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5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5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5 K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5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5 K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5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5 K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Q t M D U t M z F U M T Q 6 N D E 6 N D c u O D Y 5 M T I z N V o i I C 8 + P E V u d H J 5 I F R 5 c G U 9 I k Z p b G x D b 2 x 1 b W 5 U e X B l c y I g V m F s d W U 9 I n N B d 1 l H Q m d Z R 0 J n a 0 Z D U V V E Q l F B P S I g L z 4 8 R W 5 0 c n k g V H l w Z T 0 i R m l s b E N v b H V t b k 5 h b W V z I i B W Y W x 1 Z T 0 i c 1 s m c X V v d D v Q m N C 9 0 L T Q t d C 6 0 Y E m c X V v d D s s J n F 1 b 3 Q 7 0 J 3 Q v t C 8 0 L X R g N C 9 0 L 7 Q u S D Q t 9 C 9 0 L D Q u i D Q o t C h J n F 1 b 3 Q 7 L C Z x d W 9 0 O 9 C d 0 L D Q u N C 8 0 L X Q v d C + 0 L L Q s N C 9 0 L j Q t S D Q v 9 C + 0 L v Q u N C z 0 L 7 Q v d C w J n F 1 b 3 Q 7 L C Z x d W 9 0 O 9 C a 0 Y D Q s N G C 0 L r Q v t C 1 I N C 9 0 L D Q u N C 8 0 L X Q v d C + 0 L L Q s N C 9 0 L j Q t S Z x d W 9 0 O y w m c X V v d D v Q n 9 C + 0 L v Q u N C z 0 L 7 Q v S Z x d W 9 0 O y w m c X V v d D v Q n d C w 0 L j Q v N C 1 0 L 3 Q v t C y 0 L D Q v d C 4 0 L U g 0 Y H R g t G A 0 Y P Q u t G C 0 Y P R g N C 9 0 L 7 Q s 9 C + I N C / 0 L 7 Q t N G A 0 L D Q t 9 C 0 0 L X Q u 9 C 1 0 L 3 Q u N G P J n F 1 b 3 Q 7 L C Z x d W 9 0 O 9 C i 0 L j Q v y D Q t 9 C w 0 L r R g N C 1 0 L / Q u 9 C 1 0 L 3 Q u N G P J n F 1 b 3 Q 7 L C Z x d W 9 0 O 9 C 0 0 L D R g t C w I N C / 0 Y P R g t C 1 0 L L Q v t C z 0 L 4 g 0 L v Q u N G B 0 Y L Q s C Z x d W 9 0 O y w m c X V v d D v Q l N C w 0 L 3 Q v d G L 0 L U g 0 L / R g 9 G C 0 L X Q s t G L 0 Y U g 0 L v Q u N G B 0 Y L Q v t C y L C D Q v 9 G A 0 L 7 Q s d C 1 0 L M m c X V v d D s s J n F 1 b 3 Q 7 0 J T Q s N G C 0 L A g 0 Y H Q u N C z 0 L 3 Q s N C 7 0 L A g 0 Y L Q t d C 7 0 L X Q v N C w 0 Y L Q u N C 6 0 L g m c X V v d D s s J n F 1 b 3 Q 7 0 J T Q s N C 9 0 L 3 R i 9 C 1 I N G C 0 L X Q u 9 C 1 0 L z Q s N G C 0 L j Q u t C 4 L C D Q v 9 G A 0 L 7 Q s d C 1 0 L M m c X V v d D s s J n F 1 b 3 Q 7 0 K j R g t G A 0 L D R h N G L J n F 1 b 3 Q 7 L C Z x d W 9 0 O 9 C 8 0 L D Q v d C 1 0 Y D Q s C D Q s t C + 0 L b Q t N C 1 0 L 3 Q u N G P J n F 1 b 3 Q 7 L C Z x d W 9 0 O 9 C f 0 Y D Q v t C y 0 L X R g N C 6 0 L A m c X V v d D t d I i A v P j x F b n R y e S B U e X B l P S J G a W x s U 3 R h d H V z I i B W Y W x 1 Z T 0 i c 0 N v b X B s Z X R l I i A v P j x F b n R y e S B U e X B l P S J G a W x s Q 2 9 1 b n Q i I F Z h b H V l P S J s N D I x N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I D A 1 I D I w M j Q g K D c p L 9 C X 0 L D Q v 9 C + 0 L v Q v d C 1 0 L 3 Q u N C 1 I N C y 0 L 3 Q u N C 3 L n v Q m N C 9 0 L T Q t d C 6 0 Y E s M H 0 m c X V v d D s s J n F 1 b 3 Q 7 U 2 V j d G l v b j E v M j I g M D U g M j A y N C A o N y k v 0 J f Q s N C / 0 L 7 Q u 9 C 9 0 L X Q v d C 4 0 L U g 0 L L Q v d C 4 0 L c u e 9 C d 0 L 7 Q v N C 1 0 Y D Q v d C + 0 L k g 0 L f Q v d C w 0 L o g 0 K L Q o S w x f S Z x d W 9 0 O y w m c X V v d D t T Z W N 0 a W 9 u M S 8 y M i A w N S A y M D I 0 I C g 3 K S / Q l 9 C w 0 L / Q v t C 7 0 L 3 Q t d C 9 0 L j Q t S D Q s t C 9 0 L j Q t y 5 7 0 J 3 Q s N C 4 0 L z Q t d C 9 0 L 7 Q s t C w 0 L 3 Q u N C 1 I N C / 0 L 7 Q u 9 C 4 0 L P Q v t C 9 0 L A s M n 0 m c X V v d D s s J n F 1 b 3 Q 7 U 2 V j d G l v b j E v M j I g M D U g M j A y N C A o N y k v 0 J f Q s N C / 0 L 7 Q u 9 C 9 0 L X Q v d C 4 0 L U g 0 L L Q v d C 4 0 L c u e 9 C a 0 Y D Q s N G C 0 L r Q v t C 1 I N C 9 0 L D Q u N C 8 0 L X Q v d C + 0 L L Q s N C 9 0 L j Q t S w z f S Z x d W 9 0 O y w m c X V v d D t T Z W N 0 a W 9 u M S 8 y M i A w N S A y M D I 0 I C g 3 K S / Q l 9 C w 0 L / Q v t C 7 0 L 3 Q t d C 9 0 L j Q t S D Q s t C 9 0 L j Q t y 5 7 0 J / Q v t C 7 0 L j Q s 9 C + 0 L 0 s N H 0 m c X V v d D s s J n F 1 b 3 Q 7 U 2 V j d G l v b j E v M j I g M D U g M j A y N C A o N y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X 0 m c X V v d D s s J n F 1 b 3 Q 7 U 2 V j d G l v b j E v M j I g M D U g M j A y N C A o N y k v 0 J f Q s N C / 0 L 7 Q u 9 C 9 0 L X Q v d C 4 0 L U g 0 L L Q v d C 4 0 L c u e 9 C i 0 L j Q v y D Q t 9 C w 0 L r R g N C 1 0 L / Q u 9 C 1 0 L 3 Q u N G P L D Z 9 J n F 1 b 3 Q 7 L C Z x d W 9 0 O 1 N l Y 3 R p b 2 4 x L z I y I D A 1 I D I w M j Q g K D c p L 9 C X 0 L D Q v 9 C + 0 L v Q v d C 1 0 L 3 Q u N C 1 I N C y 0 L 3 Q u N C 3 L n v Q t N C w 0 Y L Q s C D Q v 9 G D 0 Y L Q t d C y 0 L 7 Q s 9 C + I N C 7 0 L j R g d G C 0 L A s N 3 0 m c X V v d D s s J n F 1 b 3 Q 7 U 2 V j d G l v b j E v M j I g M D U g M j A y N C A o N y k v 0 J f Q s N C / 0 L 7 Q u 9 C 9 0 L X Q v d C 4 0 L U g 0 L L Q v d C 4 0 L c u e 9 C U 0 L D Q v d C 9 0 Y v Q t S D Q v 9 G D 0 Y L Q t d C y 0 Y v R h S D Q u 9 C 4 0 Y H R g t C + 0 L I s I N C / 0 Y D Q v t C x 0 L X Q s y w 4 f S Z x d W 9 0 O y w m c X V v d D t T Z W N 0 a W 9 u M S 8 y M i A w N S A y M D I 0 I C g 3 K S / Q l 9 C w 0 L / Q v t C 7 0 L 3 Q t d C 9 0 L j Q t S D Q s t C 9 0 L j Q t y 5 7 0 J T Q s N G C 0 L A g 0 Y H Q u N C z 0 L 3 Q s N C 7 0 L A g 0 Y L Q t d C 7 0 L X Q v N C w 0 Y L Q u N C 6 0 L g s O X 0 m c X V v d D s s J n F 1 b 3 Q 7 U 2 V j d G l v b j E v M j I g M D U g M j A y N C A o N y k v 0 J f Q s N C / 0 L 7 Q u 9 C 9 0 L X Q v d C 4 0 L U g 0 L L Q v d C 4 0 L c u e 9 C U 0 L D Q v d C 9 0 Y v Q t S D R g t C 1 0 L v Q t d C 8 0 L D R g t C 4 0 L r Q u C w g 0 L / R g N C + 0 L H Q t d C z L D E w f S Z x d W 9 0 O y w m c X V v d D t T Z W N 0 a W 9 u M S 8 y M i A w N S A y M D I 0 I C g 3 K S / Q l 9 C w 0 L / Q v t C 7 0 L 3 Q t d C 9 0 L j Q t S D Q s t C 9 0 L j Q t y 5 7 0 K j R g t G A 0 L D R h N G L L D E x f S Z x d W 9 0 O y w m c X V v d D t T Z W N 0 a W 9 u M S 8 y M i A w N S A y M D I 0 I C g 3 K S / Q l 9 C w 0 L / Q v t C 7 0 L 3 Q t d C 9 0 L j Q t S D Q s t C 9 0 L j Q t y 5 7 0 L z Q s N C 9 0 L X R g N C w I N C y 0 L 7 Q t t C 0 0 L X Q v d C 4 0 Y 8 s M T J 9 J n F 1 b 3 Q 7 L C Z x d W 9 0 O 1 N l Y 3 R p b 2 4 x L z I y I D A 1 I D I w M j Q g K D c p L 9 C X 0 L D Q v 9 C + 0 L v Q v d C 1 0 L 3 Q u N C 1 I N C y 0 L 3 Q u N C 3 L n v Q n 9 G A 0 L 7 Q s t C 1 0 Y D Q u t C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j I g M D U g M j A y N C A o N y k v 0 J f Q s N C / 0 L 7 Q u 9 C 9 0 L X Q v d C 4 0 L U g 0 L L Q v d C 4 0 L c u e 9 C Y 0 L 3 Q t N C 1 0 L r R g S w w f S Z x d W 9 0 O y w m c X V v d D t T Z W N 0 a W 9 u M S 8 y M i A w N S A y M D I 0 I C g 3 K S / Q l 9 C w 0 L / Q v t C 7 0 L 3 Q t d C 9 0 L j Q t S D Q s t C 9 0 L j Q t y 5 7 0 J 3 Q v t C 8 0 L X R g N C 9 0 L 7 Q u S D Q t 9 C 9 0 L D Q u i D Q o t C h L D F 9 J n F 1 b 3 Q 7 L C Z x d W 9 0 O 1 N l Y 3 R p b 2 4 x L z I y I D A 1 I D I w M j Q g K D c p L 9 C X 0 L D Q v 9 C + 0 L v Q v d C 1 0 L 3 Q u N C 1 I N C y 0 L 3 Q u N C 3 L n v Q n d C w 0 L j Q v N C 1 0 L 3 Q v t C y 0 L D Q v d C 4 0 L U g 0 L / Q v t C 7 0 L j Q s 9 C + 0 L 3 Q s C w y f S Z x d W 9 0 O y w m c X V v d D t T Z W N 0 a W 9 u M S 8 y M i A w N S A y M D I 0 I C g 3 K S / Q l 9 C w 0 L / Q v t C 7 0 L 3 Q t d C 9 0 L j Q t S D Q s t C 9 0 L j Q t y 5 7 0 J r R g N C w 0 Y L Q u t C + 0 L U g 0 L 3 Q s N C 4 0 L z Q t d C 9 0 L 7 Q s t C w 0 L 3 Q u N C 1 L D N 9 J n F 1 b 3 Q 7 L C Z x d W 9 0 O 1 N l Y 3 R p b 2 4 x L z I y I D A 1 I D I w M j Q g K D c p L 9 C X 0 L D Q v 9 C + 0 L v Q v d C 1 0 L 3 Q u N C 1 I N C y 0 L 3 Q u N C 3 L n v Q n 9 C + 0 L v Q u N C z 0 L 7 Q v S w 0 f S Z x d W 9 0 O y w m c X V v d D t T Z W N 0 a W 9 u M S 8 y M i A w N S A y M D I 0 I C g 3 K S / Q l 9 C w 0 L / Q v t C 7 0 L 3 Q t d C 9 0 L j Q t S D Q s t C 9 0 L j Q t y 5 7 0 J 3 Q s N C 4 0 L z Q t d C 9 0 L 7 Q s t C w 0 L 3 Q u N C 1 I N G B 0 Y L R g N G D 0 L r R g t G D 0 Y D Q v d C + 0 L P Q v i D Q v 9 C + 0 L T R g N C w 0 L f Q t N C 1 0 L v Q t d C 9 0 L j R j y w 1 f S Z x d W 9 0 O y w m c X V v d D t T Z W N 0 a W 9 u M S 8 y M i A w N S A y M D I 0 I C g 3 K S / Q l 9 C w 0 L / Q v t C 7 0 L 3 Q t d C 9 0 L j Q t S D Q s t C 9 0 L j Q t y 5 7 0 K L Q u N C / I N C 3 0 L D Q u t G A 0 L X Q v 9 C 7 0 L X Q v d C 4 0 Y 8 s N n 0 m c X V v d D s s J n F 1 b 3 Q 7 U 2 V j d G l v b j E v M j I g M D U g M j A y N C A o N y k v 0 J f Q s N C / 0 L 7 Q u 9 C 9 0 L X Q v d C 4 0 L U g 0 L L Q v d C 4 0 L c u e 9 C 0 0 L D R g t C w I N C / 0 Y P R g t C 1 0 L L Q v t C z 0 L 4 g 0 L v Q u N G B 0 Y L Q s C w 3 f S Z x d W 9 0 O y w m c X V v d D t T Z W N 0 a W 9 u M S 8 y M i A w N S A y M D I 0 I C g 3 K S / Q l 9 C w 0 L / Q v t C 7 0 L 3 Q t d C 9 0 L j Q t S D Q s t C 9 0 L j Q t y 5 7 0 J T Q s N C 9 0 L 3 R i 9 C 1 I N C / 0 Y P R g t C 1 0 L L R i 9 G F I N C 7 0 L j R g d G C 0 L 7 Q s i w g 0 L / R g N C + 0 L H Q t d C z L D h 9 J n F 1 b 3 Q 7 L C Z x d W 9 0 O 1 N l Y 3 R p b 2 4 x L z I y I D A 1 I D I w M j Q g K D c p L 9 C X 0 L D Q v 9 C + 0 L v Q v d C 1 0 L 3 Q u N C 1 I N C y 0 L 3 Q u N C 3 L n v Q l N C w 0 Y L Q s C D R g d C 4 0 L P Q v d C w 0 L v Q s C D R g t C 1 0 L v Q t d C 8 0 L D R g t C 4 0 L r Q u C w 5 f S Z x d W 9 0 O y w m c X V v d D t T Z W N 0 a W 9 u M S 8 y M i A w N S A y M D I 0 I C g 3 K S / Q l 9 C w 0 L / Q v t C 7 0 L 3 Q t d C 9 0 L j Q t S D Q s t C 9 0 L j Q t y 5 7 0 J T Q s N C 9 0 L 3 R i 9 C 1 I N G C 0 L X Q u 9 C 1 0 L z Q s N G C 0 L j Q u t C 4 L C D Q v 9 G A 0 L 7 Q s d C 1 0 L M s M T B 9 J n F 1 b 3 Q 7 L C Z x d W 9 0 O 1 N l Y 3 R p b 2 4 x L z I y I D A 1 I D I w M j Q g K D c p L 9 C X 0 L D Q v 9 C + 0 L v Q v d C 1 0 L 3 Q u N C 1 I N C y 0 L 3 Q u N C 3 L n v Q q N G C 0 Y D Q s N G E 0 Y s s M T F 9 J n F 1 b 3 Q 7 L C Z x d W 9 0 O 1 N l Y 3 R p b 2 4 x L z I y I D A 1 I D I w M j Q g K D c p L 9 C X 0 L D Q v 9 C + 0 L v Q v d C 1 0 L 3 Q u N C 1 I N C y 0 L 3 Q u N C 3 L n v Q v N C w 0 L 3 Q t d G A 0 L A g 0 L L Q v t C 2 0 L T Q t d C 9 0 L j R j y w x M n 0 m c X V v d D s s J n F 1 b 3 Q 7 U 2 V j d G l v b j E v M j I g M D U g M j A y N C A o N y k v 0 J f Q s N C / 0 L 7 Q u 9 C 9 0 L X Q v d C 4 0 L U g 0 L L Q v d C 4 0 L c u e 9 C f 0 Y D Q v t C y 0 L X R g N C 6 0 L A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I l M j A w N S U y M D I w M j Q l M j A o M T A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w K S 8 y M i 4 w N S 4 y M D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A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w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C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A p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w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C k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A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w K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Q t M D U t M z F U M T Q 6 N D E 6 N D c u O D Y 5 M T I z N V o i I C 8 + P E V u d H J 5 I F R 5 c G U 9 I k Z p b G x D b 2 x 1 b W 5 U e X B l c y I g V m F s d W U 9 I n N B d 1 l H Q m d Z R 0 J n a 0 Z D U V V E Q l F B P S I g L z 4 8 R W 5 0 c n k g V H l w Z T 0 i R m l s b E N v b H V t b k 5 h b W V z I i B W Y W x 1 Z T 0 i c 1 s m c X V v d D v Q m N C 9 0 L T Q t d C 6 0 Y E m c X V v d D s s J n F 1 b 3 Q 7 0 J 3 Q v t C 8 0 L X R g N C 9 0 L 7 Q u S D Q t 9 C 9 0 L D Q u i D Q o t C h J n F 1 b 3 Q 7 L C Z x d W 9 0 O 9 C d 0 L D Q u N C 8 0 L X Q v d C + 0 L L Q s N C 9 0 L j Q t S D Q v 9 C + 0 L v Q u N C z 0 L 7 Q v d C w J n F 1 b 3 Q 7 L C Z x d W 9 0 O 9 C a 0 Y D Q s N G C 0 L r Q v t C 1 I N C 9 0 L D Q u N C 8 0 L X Q v d C + 0 L L Q s N C 9 0 L j Q t S Z x d W 9 0 O y w m c X V v d D v Q n 9 C + 0 L v Q u N C z 0 L 7 Q v S Z x d W 9 0 O y w m c X V v d D v Q n d C w 0 L j Q v N C 1 0 L 3 Q v t C y 0 L D Q v d C 4 0 L U g 0 Y H R g t G A 0 Y P Q u t G C 0 Y P R g N C 9 0 L 7 Q s 9 C + I N C / 0 L 7 Q t N G A 0 L D Q t 9 C 0 0 L X Q u 9 C 1 0 L 3 Q u N G P J n F 1 b 3 Q 7 L C Z x d W 9 0 O 9 C i 0 L j Q v y D Q t 9 C w 0 L r R g N C 1 0 L / Q u 9 C 1 0 L 3 Q u N G P J n F 1 b 3 Q 7 L C Z x d W 9 0 O 9 C 0 0 L D R g t C w I N C / 0 Y P R g t C 1 0 L L Q v t C z 0 L 4 g 0 L v Q u N G B 0 Y L Q s C Z x d W 9 0 O y w m c X V v d D v Q l N C w 0 L 3 Q v d G L 0 L U g 0 L / R g 9 G C 0 L X Q s t G L 0 Y U g 0 L v Q u N G B 0 Y L Q v t C y L C D Q v 9 G A 0 L 7 Q s d C 1 0 L M m c X V v d D s s J n F 1 b 3 Q 7 0 J T Q s N G C 0 L A g 0 Y H Q u N C z 0 L 3 Q s N C 7 0 L A g 0 Y L Q t d C 7 0 L X Q v N C w 0 Y L Q u N C 6 0 L g m c X V v d D s s J n F 1 b 3 Q 7 0 J T Q s N C 9 0 L 3 R i 9 C 1 I N G C 0 L X Q u 9 C 1 0 L z Q s N G C 0 L j Q u t C 4 L C D Q v 9 G A 0 L 7 Q s d C 1 0 L M m c X V v d D s s J n F 1 b 3 Q 7 0 K j R g t G A 0 L D R h N G L J n F 1 b 3 Q 7 L C Z x d W 9 0 O 9 C 8 0 L D Q v d C 1 0 Y D Q s C D Q s t C + 0 L b Q t N C 1 0 L 3 Q u N G P J n F 1 b 3 Q 7 L C Z x d W 9 0 O 9 C f 0 Y D Q v t C y 0 L X R g N C 6 0 L A m c X V v d D t d I i A v P j x F b n R y e S B U e X B l P S J G a W x s U 3 R h d H V z I i B W Y W x 1 Z T 0 i c 0 N v b X B s Z X R l I i A v P j x F b n R y e S B U e X B l P S J G a W x s Q 2 9 1 b n Q i I F Z h b H V l P S J s N D I x N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I D A 1 I D I w M j Q g K D c p L 9 C X 0 L D Q v 9 C + 0 L v Q v d C 1 0 L 3 Q u N C 1 I N C y 0 L 3 Q u N C 3 L n v Q m N C 9 0 L T Q t d C 6 0 Y E s M H 0 m c X V v d D s s J n F 1 b 3 Q 7 U 2 V j d G l v b j E v M j I g M D U g M j A y N C A o N y k v 0 J f Q s N C / 0 L 7 Q u 9 C 9 0 L X Q v d C 4 0 L U g 0 L L Q v d C 4 0 L c u e 9 C d 0 L 7 Q v N C 1 0 Y D Q v d C + 0 L k g 0 L f Q v d C w 0 L o g 0 K L Q o S w x f S Z x d W 9 0 O y w m c X V v d D t T Z W N 0 a W 9 u M S 8 y M i A w N S A y M D I 0 I C g 3 K S / Q l 9 C w 0 L / Q v t C 7 0 L 3 Q t d C 9 0 L j Q t S D Q s t C 9 0 L j Q t y 5 7 0 J 3 Q s N C 4 0 L z Q t d C 9 0 L 7 Q s t C w 0 L 3 Q u N C 1 I N C / 0 L 7 Q u 9 C 4 0 L P Q v t C 9 0 L A s M n 0 m c X V v d D s s J n F 1 b 3 Q 7 U 2 V j d G l v b j E v M j I g M D U g M j A y N C A o N y k v 0 J f Q s N C / 0 L 7 Q u 9 C 9 0 L X Q v d C 4 0 L U g 0 L L Q v d C 4 0 L c u e 9 C a 0 Y D Q s N G C 0 L r Q v t C 1 I N C 9 0 L D Q u N C 8 0 L X Q v d C + 0 L L Q s N C 9 0 L j Q t S w z f S Z x d W 9 0 O y w m c X V v d D t T Z W N 0 a W 9 u M S 8 y M i A w N S A y M D I 0 I C g 3 K S / Q l 9 C w 0 L / Q v t C 7 0 L 3 Q t d C 9 0 L j Q t S D Q s t C 9 0 L j Q t y 5 7 0 J / Q v t C 7 0 L j Q s 9 C + 0 L 0 s N H 0 m c X V v d D s s J n F 1 b 3 Q 7 U 2 V j d G l v b j E v M j I g M D U g M j A y N C A o N y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X 0 m c X V v d D s s J n F 1 b 3 Q 7 U 2 V j d G l v b j E v M j I g M D U g M j A y N C A o N y k v 0 J f Q s N C / 0 L 7 Q u 9 C 9 0 L X Q v d C 4 0 L U g 0 L L Q v d C 4 0 L c u e 9 C i 0 L j Q v y D Q t 9 C w 0 L r R g N C 1 0 L / Q u 9 C 1 0 L 3 Q u N G P L D Z 9 J n F 1 b 3 Q 7 L C Z x d W 9 0 O 1 N l Y 3 R p b 2 4 x L z I y I D A 1 I D I w M j Q g K D c p L 9 C X 0 L D Q v 9 C + 0 L v Q v d C 1 0 L 3 Q u N C 1 I N C y 0 L 3 Q u N C 3 L n v Q t N C w 0 Y L Q s C D Q v 9 G D 0 Y L Q t d C y 0 L 7 Q s 9 C + I N C 7 0 L j R g d G C 0 L A s N 3 0 m c X V v d D s s J n F 1 b 3 Q 7 U 2 V j d G l v b j E v M j I g M D U g M j A y N C A o N y k v 0 J f Q s N C / 0 L 7 Q u 9 C 9 0 L X Q v d C 4 0 L U g 0 L L Q v d C 4 0 L c u e 9 C U 0 L D Q v d C 9 0 Y v Q t S D Q v 9 G D 0 Y L Q t d C y 0 Y v R h S D Q u 9 C 4 0 Y H R g t C + 0 L I s I N C / 0 Y D Q v t C x 0 L X Q s y w 4 f S Z x d W 9 0 O y w m c X V v d D t T Z W N 0 a W 9 u M S 8 y M i A w N S A y M D I 0 I C g 3 K S / Q l 9 C w 0 L / Q v t C 7 0 L 3 Q t d C 9 0 L j Q t S D Q s t C 9 0 L j Q t y 5 7 0 J T Q s N G C 0 L A g 0 Y H Q u N C z 0 L 3 Q s N C 7 0 L A g 0 Y L Q t d C 7 0 L X Q v N C w 0 Y L Q u N C 6 0 L g s O X 0 m c X V v d D s s J n F 1 b 3 Q 7 U 2 V j d G l v b j E v M j I g M D U g M j A y N C A o N y k v 0 J f Q s N C / 0 L 7 Q u 9 C 9 0 L X Q v d C 4 0 L U g 0 L L Q v d C 4 0 L c u e 9 C U 0 L D Q v d C 9 0 Y v Q t S D R g t C 1 0 L v Q t d C 8 0 L D R g t C 4 0 L r Q u C w g 0 L / R g N C + 0 L H Q t d C z L D E w f S Z x d W 9 0 O y w m c X V v d D t T Z W N 0 a W 9 u M S 8 y M i A w N S A y M D I 0 I C g 3 K S / Q l 9 C w 0 L / Q v t C 7 0 L 3 Q t d C 9 0 L j Q t S D Q s t C 9 0 L j Q t y 5 7 0 K j R g t G A 0 L D R h N G L L D E x f S Z x d W 9 0 O y w m c X V v d D t T Z W N 0 a W 9 u M S 8 y M i A w N S A y M D I 0 I C g 3 K S / Q l 9 C w 0 L / Q v t C 7 0 L 3 Q t d C 9 0 L j Q t S D Q s t C 9 0 L j Q t y 5 7 0 L z Q s N C 9 0 L X R g N C w I N C y 0 L 7 Q t t C 0 0 L X Q v d C 4 0 Y 8 s M T J 9 J n F 1 b 3 Q 7 L C Z x d W 9 0 O 1 N l Y 3 R p b 2 4 x L z I y I D A 1 I D I w M j Q g K D c p L 9 C X 0 L D Q v 9 C + 0 L v Q v d C 1 0 L 3 Q u N C 1 I N C y 0 L 3 Q u N C 3 L n v Q n 9 G A 0 L 7 Q s t C 1 0 Y D Q u t C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j I g M D U g M j A y N C A o N y k v 0 J f Q s N C / 0 L 7 Q u 9 C 9 0 L X Q v d C 4 0 L U g 0 L L Q v d C 4 0 L c u e 9 C Y 0 L 3 Q t N C 1 0 L r R g S w w f S Z x d W 9 0 O y w m c X V v d D t T Z W N 0 a W 9 u M S 8 y M i A w N S A y M D I 0 I C g 3 K S / Q l 9 C w 0 L / Q v t C 7 0 L 3 Q t d C 9 0 L j Q t S D Q s t C 9 0 L j Q t y 5 7 0 J 3 Q v t C 8 0 L X R g N C 9 0 L 7 Q u S D Q t 9 C 9 0 L D Q u i D Q o t C h L D F 9 J n F 1 b 3 Q 7 L C Z x d W 9 0 O 1 N l Y 3 R p b 2 4 x L z I y I D A 1 I D I w M j Q g K D c p L 9 C X 0 L D Q v 9 C + 0 L v Q v d C 1 0 L 3 Q u N C 1 I N C y 0 L 3 Q u N C 3 L n v Q n d C w 0 L j Q v N C 1 0 L 3 Q v t C y 0 L D Q v d C 4 0 L U g 0 L / Q v t C 7 0 L j Q s 9 C + 0 L 3 Q s C w y f S Z x d W 9 0 O y w m c X V v d D t T Z W N 0 a W 9 u M S 8 y M i A w N S A y M D I 0 I C g 3 K S / Q l 9 C w 0 L / Q v t C 7 0 L 3 Q t d C 9 0 L j Q t S D Q s t C 9 0 L j Q t y 5 7 0 J r R g N C w 0 Y L Q u t C + 0 L U g 0 L 3 Q s N C 4 0 L z Q t d C 9 0 L 7 Q s t C w 0 L 3 Q u N C 1 L D N 9 J n F 1 b 3 Q 7 L C Z x d W 9 0 O 1 N l Y 3 R p b 2 4 x L z I y I D A 1 I D I w M j Q g K D c p L 9 C X 0 L D Q v 9 C + 0 L v Q v d C 1 0 L 3 Q u N C 1 I N C y 0 L 3 Q u N C 3 L n v Q n 9 C + 0 L v Q u N C z 0 L 7 Q v S w 0 f S Z x d W 9 0 O y w m c X V v d D t T Z W N 0 a W 9 u M S 8 y M i A w N S A y M D I 0 I C g 3 K S / Q l 9 C w 0 L / Q v t C 7 0 L 3 Q t d C 9 0 L j Q t S D Q s t C 9 0 L j Q t y 5 7 0 J 3 Q s N C 4 0 L z Q t d C 9 0 L 7 Q s t C w 0 L 3 Q u N C 1 I N G B 0 Y L R g N G D 0 L r R g t G D 0 Y D Q v d C + 0 L P Q v i D Q v 9 C + 0 L T R g N C w 0 L f Q t N C 1 0 L v Q t d C 9 0 L j R j y w 1 f S Z x d W 9 0 O y w m c X V v d D t T Z W N 0 a W 9 u M S 8 y M i A w N S A y M D I 0 I C g 3 K S / Q l 9 C w 0 L / Q v t C 7 0 L 3 Q t d C 9 0 L j Q t S D Q s t C 9 0 L j Q t y 5 7 0 K L Q u N C / I N C 3 0 L D Q u t G A 0 L X Q v 9 C 7 0 L X Q v d C 4 0 Y 8 s N n 0 m c X V v d D s s J n F 1 b 3 Q 7 U 2 V j d G l v b j E v M j I g M D U g M j A y N C A o N y k v 0 J f Q s N C / 0 L 7 Q u 9 C 9 0 L X Q v d C 4 0 L U g 0 L L Q v d C 4 0 L c u e 9 C 0 0 L D R g t C w I N C / 0 Y P R g t C 1 0 L L Q v t C z 0 L 4 g 0 L v Q u N G B 0 Y L Q s C w 3 f S Z x d W 9 0 O y w m c X V v d D t T Z W N 0 a W 9 u M S 8 y M i A w N S A y M D I 0 I C g 3 K S / Q l 9 C w 0 L / Q v t C 7 0 L 3 Q t d C 9 0 L j Q t S D Q s t C 9 0 L j Q t y 5 7 0 J T Q s N C 9 0 L 3 R i 9 C 1 I N C / 0 Y P R g t C 1 0 L L R i 9 G F I N C 7 0 L j R g d G C 0 L 7 Q s i w g 0 L / R g N C + 0 L H Q t d C z L D h 9 J n F 1 b 3 Q 7 L C Z x d W 9 0 O 1 N l Y 3 R p b 2 4 x L z I y I D A 1 I D I w M j Q g K D c p L 9 C X 0 L D Q v 9 C + 0 L v Q v d C 1 0 L 3 Q u N C 1 I N C y 0 L 3 Q u N C 3 L n v Q l N C w 0 Y L Q s C D R g d C 4 0 L P Q v d C w 0 L v Q s C D R g t C 1 0 L v Q t d C 8 0 L D R g t C 4 0 L r Q u C w 5 f S Z x d W 9 0 O y w m c X V v d D t T Z W N 0 a W 9 u M S 8 y M i A w N S A y M D I 0 I C g 3 K S / Q l 9 C w 0 L / Q v t C 7 0 L 3 Q t d C 9 0 L j Q t S D Q s t C 9 0 L j Q t y 5 7 0 J T Q s N C 9 0 L 3 R i 9 C 1 I N G C 0 L X Q u 9 C 1 0 L z Q s N G C 0 L j Q u t C 4 L C D Q v 9 G A 0 L 7 Q s d C 1 0 L M s M T B 9 J n F 1 b 3 Q 7 L C Z x d W 9 0 O 1 N l Y 3 R p b 2 4 x L z I y I D A 1 I D I w M j Q g K D c p L 9 C X 0 L D Q v 9 C + 0 L v Q v d C 1 0 L 3 Q u N C 1 I N C y 0 L 3 Q u N C 3 L n v Q q N G C 0 Y D Q s N G E 0 Y s s M T F 9 J n F 1 b 3 Q 7 L C Z x d W 9 0 O 1 N l Y 3 R p b 2 4 x L z I y I D A 1 I D I w M j Q g K D c p L 9 C X 0 L D Q v 9 C + 0 L v Q v d C 1 0 L 3 Q u N C 1 I N C y 0 L 3 Q u N C 3 L n v Q v N C w 0 L 3 Q t d G A 0 L A g 0 L L Q v t C 2 0 L T Q t d C 9 0 L j R j y w x M n 0 m c X V v d D s s J n F 1 b 3 Q 7 U 2 V j d G l v b j E v M j I g M D U g M j A y N C A o N y k v 0 J f Q s N C / 0 L 7 Q u 9 C 9 0 L X Q v d C 4 0 L U g 0 L L Q v d C 4 0 L c u e 9 C f 0 Y D Q v t C y 0 L X R g N C 6 0 L A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I l M j A w N S U y M D I w M j Q l M j A o M T E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x K S 8 y M i 4 w N S 4 y M D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E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x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S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E p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x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S k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E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x K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9 C d 0 L D Q s t C 4 0 L P Q s N G G 0 L j R j y I g L z 4 8 R W 5 0 c n k g V H l w Z T 0 i R m l s b F R h c m d l d C I g V m F s d W U 9 I n N f M j J f M D V f M j A y N F 9 f N z E z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y I i A v P j x F b n R y e S B U e X B l P S J G a W x s T G F z d F V w Z G F 0 Z W Q i I F Z h b H V l P S J k M j A y N C 0 w N S 0 z M V Q x N D o 0 M T o 0 N y 4 4 N j k x M j M 1 W i I g L z 4 8 R W 5 0 c n k g V H l w Z T 0 i R m l s b E N v b H V t b l R 5 c G V z I i B W Y W x 1 Z T 0 i c 0 F 3 W U d C Z 1 l H Q m d r R k N R V U R C U U E 9 I i A v P j x F b n R y e S B U e X B l P S J G a W x s Q 2 9 s d W 1 u T m F t Z X M i I F Z h b H V l P S J z W y Z x d W 9 0 O 9 C Y 0 L 3 Q t N C 1 0 L r R g S Z x d W 9 0 O y w m c X V v d D v Q n d C + 0 L z Q t d G A 0 L 3 Q v t C 5 I N C 3 0 L 3 Q s N C 6 I N C i 0 K E m c X V v d D s s J n F 1 b 3 Q 7 0 J 3 Q s N C 4 0 L z Q t d C 9 0 L 7 Q s t C w 0 L 3 Q u N C 1 I N C / 0 L 7 Q u 9 C 4 0 L P Q v t C 9 0 L A m c X V v d D s s J n F 1 b 3 Q 7 0 J r R g N C w 0 Y L Q u t C + 0 L U g 0 L 3 Q s N C 4 0 L z Q t d C 9 0 L 7 Q s t C w 0 L 3 Q u N C 1 J n F 1 b 3 Q 7 L C Z x d W 9 0 O 9 C f 0 L 7 Q u 9 C 4 0 L P Q v t C 9 J n F 1 b 3 Q 7 L C Z x d W 9 0 O 9 C d 0 L D Q u N C 8 0 L X Q v d C + 0 L L Q s N C 9 0 L j Q t S D R g d G C 0 Y D R g 9 C 6 0 Y L R g 9 G A 0 L 3 Q v t C z 0 L 4 g 0 L / Q v t C 0 0 Y D Q s N C 3 0 L T Q t d C 7 0 L X Q v d C 4 0 Y 8 m c X V v d D s s J n F 1 b 3 Q 7 0 K L Q u N C / I N C 3 0 L D Q u t G A 0 L X Q v 9 C 7 0 L X Q v d C 4 0 Y 8 m c X V v d D s s J n F 1 b 3 Q 7 0 L T Q s N G C 0 L A g 0 L / R g 9 G C 0 L X Q s t C + 0 L P Q v i D Q u 9 C 4 0 Y H R g t C w J n F 1 b 3 Q 7 L C Z x d W 9 0 O 9 C U 0 L D Q v d C 9 0 Y v Q t S D Q v 9 G D 0 Y L Q t d C y 0 Y v R h S D Q u 9 C 4 0 Y H R g t C + 0 L I s I N C / 0 Y D Q v t C x 0 L X Q s y Z x d W 9 0 O y w m c X V v d D v Q l N C w 0 Y L Q s C D R g d C 4 0 L P Q v d C w 0 L v Q s C D R g t C 1 0 L v Q t d C 8 0 L D R g t C 4 0 L r Q u C Z x d W 9 0 O y w m c X V v d D v Q l N C w 0 L 3 Q v d G L 0 L U g 0 Y L Q t d C 7 0 L X Q v N C w 0 Y L Q u N C 6 0 L g s I N C / 0 Y D Q v t C x 0 L X Q s y Z x d W 9 0 O y w m c X V v d D v Q q N G C 0 Y D Q s N G E 0 Y s m c X V v d D s s J n F 1 b 3 Q 7 0 L z Q s N C 9 0 L X R g N C w I N C y 0 L 7 Q t t C 0 0 L X Q v d C 4 0 Y 8 m c X V v d D s s J n F 1 b 3 Q 7 0 J / R g N C + 0 L L Q t d G A 0 L r Q s C Z x d W 9 0 O 1 0 i I C 8 + P E V u d H J 5 I F R 5 c G U 9 I k Z p b G x T d G F 0 d X M i I F Z h b H V l P S J z Q 2 9 t c G x l d G U i I C 8 + P E V u d H J 5 I F R 5 c G U 9 I k Z p b G x D b 3 V u d C I g V m F s d W U 9 I m w 0 M j E 2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i A w N S A y M D I 0 I C g 3 K S / Q l 9 C w 0 L / Q v t C 7 0 L 3 Q t d C 9 0 L j Q t S D Q s t C 9 0 L j Q t y 5 7 0 J j Q v d C 0 0 L X Q u t G B L D B 9 J n F 1 b 3 Q 7 L C Z x d W 9 0 O 1 N l Y 3 R p b 2 4 x L z I y I D A 1 I D I w M j Q g K D c p L 9 C X 0 L D Q v 9 C + 0 L v Q v d C 1 0 L 3 Q u N C 1 I N C y 0 L 3 Q u N C 3 L n v Q n d C + 0 L z Q t d G A 0 L 3 Q v t C 5 I N C 3 0 L 3 Q s N C 6 I N C i 0 K E s M X 0 m c X V v d D s s J n F 1 b 3 Q 7 U 2 V j d G l v b j E v M j I g M D U g M j A y N C A o N y k v 0 J f Q s N C / 0 L 7 Q u 9 C 9 0 L X Q v d C 4 0 L U g 0 L L Q v d C 4 0 L c u e 9 C d 0 L D Q u N C 8 0 L X Q v d C + 0 L L Q s N C 9 0 L j Q t S D Q v 9 C + 0 L v Q u N C z 0 L 7 Q v d C w L D J 9 J n F 1 b 3 Q 7 L C Z x d W 9 0 O 1 N l Y 3 R p b 2 4 x L z I y I D A 1 I D I w M j Q g K D c p L 9 C X 0 L D Q v 9 C + 0 L v Q v d C 1 0 L 3 Q u N C 1 I N C y 0 L 3 Q u N C 3 L n v Q m t G A 0 L D R g t C 6 0 L 7 Q t S D Q v d C w 0 L j Q v N C 1 0 L 3 Q v t C y 0 L D Q v d C 4 0 L U s M 3 0 m c X V v d D s s J n F 1 b 3 Q 7 U 2 V j d G l v b j E v M j I g M D U g M j A y N C A o N y k v 0 J f Q s N C / 0 L 7 Q u 9 C 9 0 L X Q v d C 4 0 L U g 0 L L Q v d C 4 0 L c u e 9 C f 0 L 7 Q u 9 C 4 0 L P Q v t C 9 L D R 9 J n F 1 b 3 Q 7 L C Z x d W 9 0 O 1 N l Y 3 R p b 2 4 x L z I y I D A 1 I D I w M j Q g K D c p L 9 C X 0 L D Q v 9 C + 0 L v Q v d C 1 0 L 3 Q u N C 1 I N C y 0 L 3 Q u N C 3 L n v Q n d C w 0 L j Q v N C 1 0 L 3 Q v t C y 0 L D Q v d C 4 0 L U g 0 Y H R g t G A 0 Y P Q u t G C 0 Y P R g N C 9 0 L 7 Q s 9 C + I N C / 0 L 7 Q t N G A 0 L D Q t 9 C 0 0 L X Q u 9 C 1 0 L 3 Q u N G P L D V 9 J n F 1 b 3 Q 7 L C Z x d W 9 0 O 1 N l Y 3 R p b 2 4 x L z I y I D A 1 I D I w M j Q g K D c p L 9 C X 0 L D Q v 9 C + 0 L v Q v d C 1 0 L 3 Q u N C 1 I N C y 0 L 3 Q u N C 3 L n v Q o t C 4 0 L 8 g 0 L f Q s N C 6 0 Y D Q t d C / 0 L v Q t d C 9 0 L j R j y w 2 f S Z x d W 9 0 O y w m c X V v d D t T Z W N 0 a W 9 u M S 8 y M i A w N S A y M D I 0 I C g 3 K S / Q l 9 C w 0 L / Q v t C 7 0 L 3 Q t d C 9 0 L j Q t S D Q s t C 9 0 L j Q t y 5 7 0 L T Q s N G C 0 L A g 0 L / R g 9 G C 0 L X Q s t C + 0 L P Q v i D Q u 9 C 4 0 Y H R g t C w L D d 9 J n F 1 b 3 Q 7 L C Z x d W 9 0 O 1 N l Y 3 R p b 2 4 x L z I y I D A 1 I D I w M j Q g K D c p L 9 C X 0 L D Q v 9 C + 0 L v Q v d C 1 0 L 3 Q u N C 1 I N C y 0 L 3 Q u N C 3 L n v Q l N C w 0 L 3 Q v d G L 0 L U g 0 L / R g 9 G C 0 L X Q s t G L 0 Y U g 0 L v Q u N G B 0 Y L Q v t C y L C D Q v 9 G A 0 L 7 Q s d C 1 0 L M s O H 0 m c X V v d D s s J n F 1 b 3 Q 7 U 2 V j d G l v b j E v M j I g M D U g M j A y N C A o N y k v 0 J f Q s N C / 0 L 7 Q u 9 C 9 0 L X Q v d C 4 0 L U g 0 L L Q v d C 4 0 L c u e 9 C U 0 L D R g t C w I N G B 0 L j Q s 9 C 9 0 L D Q u 9 C w I N G C 0 L X Q u 9 C 1 0 L z Q s N G C 0 L j Q u t C 4 L D l 9 J n F 1 b 3 Q 7 L C Z x d W 9 0 O 1 N l Y 3 R p b 2 4 x L z I y I D A 1 I D I w M j Q g K D c p L 9 C X 0 L D Q v 9 C + 0 L v Q v d C 1 0 L 3 Q u N C 1 I N C y 0 L 3 Q u N C 3 L n v Q l N C w 0 L 3 Q v d G L 0 L U g 0 Y L Q t d C 7 0 L X Q v N C w 0 Y L Q u N C 6 0 L g s I N C / 0 Y D Q v t C x 0 L X Q s y w x M H 0 m c X V v d D s s J n F 1 b 3 Q 7 U 2 V j d G l v b j E v M j I g M D U g M j A y N C A o N y k v 0 J f Q s N C / 0 L 7 Q u 9 C 9 0 L X Q v d C 4 0 L U g 0 L L Q v d C 4 0 L c u e 9 C o 0 Y L R g N C w 0 Y T R i y w x M X 0 m c X V v d D s s J n F 1 b 3 Q 7 U 2 V j d G l v b j E v M j I g M D U g M j A y N C A o N y k v 0 J f Q s N C / 0 L 7 Q u 9 C 9 0 L X Q v d C 4 0 L U g 0 L L Q v d C 4 0 L c u e 9 C 8 0 L D Q v d C 1 0 Y D Q s C D Q s t C + 0 L b Q t N C 1 0 L 3 Q u N G P L D E y f S Z x d W 9 0 O y w m c X V v d D t T Z W N 0 a W 9 u M S 8 y M i A w N S A y M D I 0 I C g 3 K S / Q l 9 C w 0 L / Q v t C 7 0 L 3 Q t d C 9 0 L j Q t S D Q s t C 9 0 L j Q t y 5 7 0 J / R g N C + 0 L L Q t d G A 0 L r Q s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I y I D A 1 I D I w M j Q g K D c p L 9 C X 0 L D Q v 9 C + 0 L v Q v d C 1 0 L 3 Q u N C 1 I N C y 0 L 3 Q u N C 3 L n v Q m N C 9 0 L T Q t d C 6 0 Y E s M H 0 m c X V v d D s s J n F 1 b 3 Q 7 U 2 V j d G l v b j E v M j I g M D U g M j A y N C A o N y k v 0 J f Q s N C / 0 L 7 Q u 9 C 9 0 L X Q v d C 4 0 L U g 0 L L Q v d C 4 0 L c u e 9 C d 0 L 7 Q v N C 1 0 Y D Q v d C + 0 L k g 0 L f Q v d C w 0 L o g 0 K L Q o S w x f S Z x d W 9 0 O y w m c X V v d D t T Z W N 0 a W 9 u M S 8 y M i A w N S A y M D I 0 I C g 3 K S / Q l 9 C w 0 L / Q v t C 7 0 L 3 Q t d C 9 0 L j Q t S D Q s t C 9 0 L j Q t y 5 7 0 J 3 Q s N C 4 0 L z Q t d C 9 0 L 7 Q s t C w 0 L 3 Q u N C 1 I N C / 0 L 7 Q u 9 C 4 0 L P Q v t C 9 0 L A s M n 0 m c X V v d D s s J n F 1 b 3 Q 7 U 2 V j d G l v b j E v M j I g M D U g M j A y N C A o N y k v 0 J f Q s N C / 0 L 7 Q u 9 C 9 0 L X Q v d C 4 0 L U g 0 L L Q v d C 4 0 L c u e 9 C a 0 Y D Q s N G C 0 L r Q v t C 1 I N C 9 0 L D Q u N C 8 0 L X Q v d C + 0 L L Q s N C 9 0 L j Q t S w z f S Z x d W 9 0 O y w m c X V v d D t T Z W N 0 a W 9 u M S 8 y M i A w N S A y M D I 0 I C g 3 K S / Q l 9 C w 0 L / Q v t C 7 0 L 3 Q t d C 9 0 L j Q t S D Q s t C 9 0 L j Q t y 5 7 0 J / Q v t C 7 0 L j Q s 9 C + 0 L 0 s N H 0 m c X V v d D s s J n F 1 b 3 Q 7 U 2 V j d G l v b j E v M j I g M D U g M j A y N C A o N y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X 0 m c X V v d D s s J n F 1 b 3 Q 7 U 2 V j d G l v b j E v M j I g M D U g M j A y N C A o N y k v 0 J f Q s N C / 0 L 7 Q u 9 C 9 0 L X Q v d C 4 0 L U g 0 L L Q v d C 4 0 L c u e 9 C i 0 L j Q v y D Q t 9 C w 0 L r R g N C 1 0 L / Q u 9 C 1 0 L 3 Q u N G P L D Z 9 J n F 1 b 3 Q 7 L C Z x d W 9 0 O 1 N l Y 3 R p b 2 4 x L z I y I D A 1 I D I w M j Q g K D c p L 9 C X 0 L D Q v 9 C + 0 L v Q v d C 1 0 L 3 Q u N C 1 I N C y 0 L 3 Q u N C 3 L n v Q t N C w 0 Y L Q s C D Q v 9 G D 0 Y L Q t d C y 0 L 7 Q s 9 C + I N C 7 0 L j R g d G C 0 L A s N 3 0 m c X V v d D s s J n F 1 b 3 Q 7 U 2 V j d G l v b j E v M j I g M D U g M j A y N C A o N y k v 0 J f Q s N C / 0 L 7 Q u 9 C 9 0 L X Q v d C 4 0 L U g 0 L L Q v d C 4 0 L c u e 9 C U 0 L D Q v d C 9 0 Y v Q t S D Q v 9 G D 0 Y L Q t d C y 0 Y v R h S D Q u 9 C 4 0 Y H R g t C + 0 L I s I N C / 0 Y D Q v t C x 0 L X Q s y w 4 f S Z x d W 9 0 O y w m c X V v d D t T Z W N 0 a W 9 u M S 8 y M i A w N S A y M D I 0 I C g 3 K S / Q l 9 C w 0 L / Q v t C 7 0 L 3 Q t d C 9 0 L j Q t S D Q s t C 9 0 L j Q t y 5 7 0 J T Q s N G C 0 L A g 0 Y H Q u N C z 0 L 3 Q s N C 7 0 L A g 0 Y L Q t d C 7 0 L X Q v N C w 0 Y L Q u N C 6 0 L g s O X 0 m c X V v d D s s J n F 1 b 3 Q 7 U 2 V j d G l v b j E v M j I g M D U g M j A y N C A o N y k v 0 J f Q s N C / 0 L 7 Q u 9 C 9 0 L X Q v d C 4 0 L U g 0 L L Q v d C 4 0 L c u e 9 C U 0 L D Q v d C 9 0 Y v Q t S D R g t C 1 0 L v Q t d C 8 0 L D R g t C 4 0 L r Q u C w g 0 L / R g N C + 0 L H Q t d C z L D E w f S Z x d W 9 0 O y w m c X V v d D t T Z W N 0 a W 9 u M S 8 y M i A w N S A y M D I 0 I C g 3 K S / Q l 9 C w 0 L / Q v t C 7 0 L 3 Q t d C 9 0 L j Q t S D Q s t C 9 0 L j Q t y 5 7 0 K j R g t G A 0 L D R h N G L L D E x f S Z x d W 9 0 O y w m c X V v d D t T Z W N 0 a W 9 u M S 8 y M i A w N S A y M D I 0 I C g 3 K S / Q l 9 C w 0 L / Q v t C 7 0 L 3 Q t d C 9 0 L j Q t S D Q s t C 9 0 L j Q t y 5 7 0 L z Q s N C 9 0 L X R g N C w I N C y 0 L 7 Q t t C 0 0 L X Q v d C 4 0 Y 8 s M T J 9 J n F 1 b 3 Q 7 L C Z x d W 9 0 O 1 N l Y 3 R p b 2 4 x L z I y I D A 1 I D I w M j Q g K D c p L 9 C X 0 L D Q v 9 C + 0 L v Q v d C 1 0 L 3 Q u N C 1 I N C y 0 L 3 Q u N C 3 L n v Q n 9 G A 0 L 7 Q s t C 1 0 Y D Q u t C w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y J T I w M D U l M j A y M D I 0 J T I w K D E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i k v M j I u M D U u M j A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y K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I p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i k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y I i A v P j x F b n R y e S B U e X B l P S J G a W x s T G F z d F V w Z G F 0 Z W Q i I F Z h b H V l P S J k M j A y N C 0 w N S 0 z M V Q x N D o 0 M T o 0 N y 4 4 N j k x M j M 1 W i I g L z 4 8 R W 5 0 c n k g V H l w Z T 0 i R m l s b E N v b H V t b l R 5 c G V z I i B W Y W x 1 Z T 0 i c 0 F 3 W U d C Z 1 l H Q m d r R k N R V U R C U U E 9 I i A v P j x F b n R y e S B U e X B l P S J G a W x s Q 2 9 s d W 1 u T m F t Z X M i I F Z h b H V l P S J z W y Z x d W 9 0 O 9 C Y 0 L 3 Q t N C 1 0 L r R g S Z x d W 9 0 O y w m c X V v d D v Q n d C + 0 L z Q t d G A 0 L 3 Q v t C 5 I N C 3 0 L 3 Q s N C 6 I N C i 0 K E m c X V v d D s s J n F 1 b 3 Q 7 0 J 3 Q s N C 4 0 L z Q t d C 9 0 L 7 Q s t C w 0 L 3 Q u N C 1 I N C / 0 L 7 Q u 9 C 4 0 L P Q v t C 9 0 L A m c X V v d D s s J n F 1 b 3 Q 7 0 J r R g N C w 0 Y L Q u t C + 0 L U g 0 L 3 Q s N C 4 0 L z Q t d C 9 0 L 7 Q s t C w 0 L 3 Q u N C 1 J n F 1 b 3 Q 7 L C Z x d W 9 0 O 9 C f 0 L 7 Q u 9 C 4 0 L P Q v t C 9 J n F 1 b 3 Q 7 L C Z x d W 9 0 O 9 C d 0 L D Q u N C 8 0 L X Q v d C + 0 L L Q s N C 9 0 L j Q t S D R g d G C 0 Y D R g 9 C 6 0 Y L R g 9 G A 0 L 3 Q v t C z 0 L 4 g 0 L / Q v t C 0 0 Y D Q s N C 3 0 L T Q t d C 7 0 L X Q v d C 4 0 Y 8 m c X V v d D s s J n F 1 b 3 Q 7 0 K L Q u N C / I N C 3 0 L D Q u t G A 0 L X Q v 9 C 7 0 L X Q v d C 4 0 Y 8 m c X V v d D s s J n F 1 b 3 Q 7 0 L T Q s N G C 0 L A g 0 L / R g 9 G C 0 L X Q s t C + 0 L P Q v i D Q u 9 C 4 0 Y H R g t C w J n F 1 b 3 Q 7 L C Z x d W 9 0 O 9 C U 0 L D Q v d C 9 0 Y v Q t S D Q v 9 G D 0 Y L Q t d C y 0 Y v R h S D Q u 9 C 4 0 Y H R g t C + 0 L I s I N C / 0 Y D Q v t C x 0 L X Q s y Z x d W 9 0 O y w m c X V v d D v Q l N C w 0 Y L Q s C D R g d C 4 0 L P Q v d C w 0 L v Q s C D R g t C 1 0 L v Q t d C 8 0 L D R g t C 4 0 L r Q u C Z x d W 9 0 O y w m c X V v d D v Q l N C w 0 L 3 Q v d G L 0 L U g 0 Y L Q t d C 7 0 L X Q v N C w 0 Y L Q u N C 6 0 L g s I N C / 0 Y D Q v t C x 0 L X Q s y Z x d W 9 0 O y w m c X V v d D v Q q N G C 0 Y D Q s N G E 0 Y s m c X V v d D s s J n F 1 b 3 Q 7 0 L z Q s N C 9 0 L X R g N C w I N C y 0 L 7 Q t t C 0 0 L X Q v d C 4 0 Y 8 m c X V v d D s s J n F 1 b 3 Q 7 0 J / R g N C + 0 L L Q t d G A 0 L r Q s C Z x d W 9 0 O 1 0 i I C 8 + P E V u d H J 5 I F R 5 c G U 9 I k Z p b G x T d G F 0 d X M i I F Z h b H V l P S J z Q 2 9 t c G x l d G U i I C 8 + P E V u d H J 5 I F R 5 c G U 9 I k Z p b G x D b 3 V u d C I g V m F s d W U 9 I m w 0 M j E 2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i A w N S A y M D I 0 I C g 3 K S / Q l 9 C w 0 L / Q v t C 7 0 L 3 Q t d C 9 0 L j Q t S D Q s t C 9 0 L j Q t y 5 7 0 J j Q v d C 0 0 L X Q u t G B L D B 9 J n F 1 b 3 Q 7 L C Z x d W 9 0 O 1 N l Y 3 R p b 2 4 x L z I y I D A 1 I D I w M j Q g K D c p L 9 C X 0 L D Q v 9 C + 0 L v Q v d C 1 0 L 3 Q u N C 1 I N C y 0 L 3 Q u N C 3 L n v Q n d C + 0 L z Q t d G A 0 L 3 Q v t C 5 I N C 3 0 L 3 Q s N C 6 I N C i 0 K E s M X 0 m c X V v d D s s J n F 1 b 3 Q 7 U 2 V j d G l v b j E v M j I g M D U g M j A y N C A o N y k v 0 J f Q s N C / 0 L 7 Q u 9 C 9 0 L X Q v d C 4 0 L U g 0 L L Q v d C 4 0 L c u e 9 C d 0 L D Q u N C 8 0 L X Q v d C + 0 L L Q s N C 9 0 L j Q t S D Q v 9 C + 0 L v Q u N C z 0 L 7 Q v d C w L D J 9 J n F 1 b 3 Q 7 L C Z x d W 9 0 O 1 N l Y 3 R p b 2 4 x L z I y I D A 1 I D I w M j Q g K D c p L 9 C X 0 L D Q v 9 C + 0 L v Q v d C 1 0 L 3 Q u N C 1 I N C y 0 L 3 Q u N C 3 L n v Q m t G A 0 L D R g t C 6 0 L 7 Q t S D Q v d C w 0 L j Q v N C 1 0 L 3 Q v t C y 0 L D Q v d C 4 0 L U s M 3 0 m c X V v d D s s J n F 1 b 3 Q 7 U 2 V j d G l v b j E v M j I g M D U g M j A y N C A o N y k v 0 J f Q s N C / 0 L 7 Q u 9 C 9 0 L X Q v d C 4 0 L U g 0 L L Q v d C 4 0 L c u e 9 C f 0 L 7 Q u 9 C 4 0 L P Q v t C 9 L D R 9 J n F 1 b 3 Q 7 L C Z x d W 9 0 O 1 N l Y 3 R p b 2 4 x L z I y I D A 1 I D I w M j Q g K D c p L 9 C X 0 L D Q v 9 C + 0 L v Q v d C 1 0 L 3 Q u N C 1 I N C y 0 L 3 Q u N C 3 L n v Q n d C w 0 L j Q v N C 1 0 L 3 Q v t C y 0 L D Q v d C 4 0 L U g 0 Y H R g t G A 0 Y P Q u t G C 0 Y P R g N C 9 0 L 7 Q s 9 C + I N C / 0 L 7 Q t N G A 0 L D Q t 9 C 0 0 L X Q u 9 C 1 0 L 3 Q u N G P L D V 9 J n F 1 b 3 Q 7 L C Z x d W 9 0 O 1 N l Y 3 R p b 2 4 x L z I y I D A 1 I D I w M j Q g K D c p L 9 C X 0 L D Q v 9 C + 0 L v Q v d C 1 0 L 3 Q u N C 1 I N C y 0 L 3 Q u N C 3 L n v Q o t C 4 0 L 8 g 0 L f Q s N C 6 0 Y D Q t d C / 0 L v Q t d C 9 0 L j R j y w 2 f S Z x d W 9 0 O y w m c X V v d D t T Z W N 0 a W 9 u M S 8 y M i A w N S A y M D I 0 I C g 3 K S / Q l 9 C w 0 L / Q v t C 7 0 L 3 Q t d C 9 0 L j Q t S D Q s t C 9 0 L j Q t y 5 7 0 L T Q s N G C 0 L A g 0 L / R g 9 G C 0 L X Q s t C + 0 L P Q v i D Q u 9 C 4 0 Y H R g t C w L D d 9 J n F 1 b 3 Q 7 L C Z x d W 9 0 O 1 N l Y 3 R p b 2 4 x L z I y I D A 1 I D I w M j Q g K D c p L 9 C X 0 L D Q v 9 C + 0 L v Q v d C 1 0 L 3 Q u N C 1 I N C y 0 L 3 Q u N C 3 L n v Q l N C w 0 L 3 Q v d G L 0 L U g 0 L / R g 9 G C 0 L X Q s t G L 0 Y U g 0 L v Q u N G B 0 Y L Q v t C y L C D Q v 9 G A 0 L 7 Q s d C 1 0 L M s O H 0 m c X V v d D s s J n F 1 b 3 Q 7 U 2 V j d G l v b j E v M j I g M D U g M j A y N C A o N y k v 0 J f Q s N C / 0 L 7 Q u 9 C 9 0 L X Q v d C 4 0 L U g 0 L L Q v d C 4 0 L c u e 9 C U 0 L D R g t C w I N G B 0 L j Q s 9 C 9 0 L D Q u 9 C w I N G C 0 L X Q u 9 C 1 0 L z Q s N G C 0 L j Q u t C 4 L D l 9 J n F 1 b 3 Q 7 L C Z x d W 9 0 O 1 N l Y 3 R p b 2 4 x L z I y I D A 1 I D I w M j Q g K D c p L 9 C X 0 L D Q v 9 C + 0 L v Q v d C 1 0 L 3 Q u N C 1 I N C y 0 L 3 Q u N C 3 L n v Q l N C w 0 L 3 Q v d G L 0 L U g 0 Y L Q t d C 7 0 L X Q v N C w 0 Y L Q u N C 6 0 L g s I N C / 0 Y D Q v t C x 0 L X Q s y w x M H 0 m c X V v d D s s J n F 1 b 3 Q 7 U 2 V j d G l v b j E v M j I g M D U g M j A y N C A o N y k v 0 J f Q s N C / 0 L 7 Q u 9 C 9 0 L X Q v d C 4 0 L U g 0 L L Q v d C 4 0 L c u e 9 C o 0 Y L R g N C w 0 Y T R i y w x M X 0 m c X V v d D s s J n F 1 b 3 Q 7 U 2 V j d G l v b j E v M j I g M D U g M j A y N C A o N y k v 0 J f Q s N C / 0 L 7 Q u 9 C 9 0 L X Q v d C 4 0 L U g 0 L L Q v d C 4 0 L c u e 9 C 8 0 L D Q v d C 1 0 Y D Q s C D Q s t C + 0 L b Q t N C 1 0 L 3 Q u N G P L D E y f S Z x d W 9 0 O y w m c X V v d D t T Z W N 0 a W 9 u M S 8 y M i A w N S A y M D I 0 I C g 3 K S / Q l 9 C w 0 L / Q v t C 7 0 L 3 Q t d C 9 0 L j Q t S D Q s t C 9 0 L j Q t y 5 7 0 J / R g N C + 0 L L Q t d G A 0 L r Q s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I y I D A 1 I D I w M j Q g K D c p L 9 C X 0 L D Q v 9 C + 0 L v Q v d C 1 0 L 3 Q u N C 1 I N C y 0 L 3 Q u N C 3 L n v Q m N C 9 0 L T Q t d C 6 0 Y E s M H 0 m c X V v d D s s J n F 1 b 3 Q 7 U 2 V j d G l v b j E v M j I g M D U g M j A y N C A o N y k v 0 J f Q s N C / 0 L 7 Q u 9 C 9 0 L X Q v d C 4 0 L U g 0 L L Q v d C 4 0 L c u e 9 C d 0 L 7 Q v N C 1 0 Y D Q v d C + 0 L k g 0 L f Q v d C w 0 L o g 0 K L Q o S w x f S Z x d W 9 0 O y w m c X V v d D t T Z W N 0 a W 9 u M S 8 y M i A w N S A y M D I 0 I C g 3 K S / Q l 9 C w 0 L / Q v t C 7 0 L 3 Q t d C 9 0 L j Q t S D Q s t C 9 0 L j Q t y 5 7 0 J 3 Q s N C 4 0 L z Q t d C 9 0 L 7 Q s t C w 0 L 3 Q u N C 1 I N C / 0 L 7 Q u 9 C 4 0 L P Q v t C 9 0 L A s M n 0 m c X V v d D s s J n F 1 b 3 Q 7 U 2 V j d G l v b j E v M j I g M D U g M j A y N C A o N y k v 0 J f Q s N C / 0 L 7 Q u 9 C 9 0 L X Q v d C 4 0 L U g 0 L L Q v d C 4 0 L c u e 9 C a 0 Y D Q s N G C 0 L r Q v t C 1 I N C 9 0 L D Q u N C 8 0 L X Q v d C + 0 L L Q s N C 9 0 L j Q t S w z f S Z x d W 9 0 O y w m c X V v d D t T Z W N 0 a W 9 u M S 8 y M i A w N S A y M D I 0 I C g 3 K S / Q l 9 C w 0 L / Q v t C 7 0 L 3 Q t d C 9 0 L j Q t S D Q s t C 9 0 L j Q t y 5 7 0 J / Q v t C 7 0 L j Q s 9 C + 0 L 0 s N H 0 m c X V v d D s s J n F 1 b 3 Q 7 U 2 V j d G l v b j E v M j I g M D U g M j A y N C A o N y k v 0 J f Q s N C / 0 L 7 Q u 9 C 9 0 L X Q v d C 4 0 L U g 0 L L Q v d C 4 0 L c u e 9 C d 0 L D Q u N C 8 0 L X Q v d C + 0 L L Q s N C 9 0 L j Q t S D R g d G C 0 Y D R g 9 C 6 0 Y L R g 9 G A 0 L 3 Q v t C z 0 L 4 g 0 L / Q v t C 0 0 Y D Q s N C 3 0 L T Q t d C 7 0 L X Q v d C 4 0 Y 8 s N X 0 m c X V v d D s s J n F 1 b 3 Q 7 U 2 V j d G l v b j E v M j I g M D U g M j A y N C A o N y k v 0 J f Q s N C / 0 L 7 Q u 9 C 9 0 L X Q v d C 4 0 L U g 0 L L Q v d C 4 0 L c u e 9 C i 0 L j Q v y D Q t 9 C w 0 L r R g N C 1 0 L / Q u 9 C 1 0 L 3 Q u N G P L D Z 9 J n F 1 b 3 Q 7 L C Z x d W 9 0 O 1 N l Y 3 R p b 2 4 x L z I y I D A 1 I D I w M j Q g K D c p L 9 C X 0 L D Q v 9 C + 0 L v Q v d C 1 0 L 3 Q u N C 1 I N C y 0 L 3 Q u N C 3 L n v Q t N C w 0 Y L Q s C D Q v 9 G D 0 Y L Q t d C y 0 L 7 Q s 9 C + I N C 7 0 L j R g d G C 0 L A s N 3 0 m c X V v d D s s J n F 1 b 3 Q 7 U 2 V j d G l v b j E v M j I g M D U g M j A y N C A o N y k v 0 J f Q s N C / 0 L 7 Q u 9 C 9 0 L X Q v d C 4 0 L U g 0 L L Q v d C 4 0 L c u e 9 C U 0 L D Q v d C 9 0 Y v Q t S D Q v 9 G D 0 Y L Q t d C y 0 Y v R h S D Q u 9 C 4 0 Y H R g t C + 0 L I s I N C / 0 Y D Q v t C x 0 L X Q s y w 4 f S Z x d W 9 0 O y w m c X V v d D t T Z W N 0 a W 9 u M S 8 y M i A w N S A y M D I 0 I C g 3 K S / Q l 9 C w 0 L / Q v t C 7 0 L 3 Q t d C 9 0 L j Q t S D Q s t C 9 0 L j Q t y 5 7 0 J T Q s N G C 0 L A g 0 Y H Q u N C z 0 L 3 Q s N C 7 0 L A g 0 Y L Q t d C 7 0 L X Q v N C w 0 Y L Q u N C 6 0 L g s O X 0 m c X V v d D s s J n F 1 b 3 Q 7 U 2 V j d G l v b j E v M j I g M D U g M j A y N C A o N y k v 0 J f Q s N C / 0 L 7 Q u 9 C 9 0 L X Q v d C 4 0 L U g 0 L L Q v d C 4 0 L c u e 9 C U 0 L D Q v d C 9 0 Y v Q t S D R g t C 1 0 L v Q t d C 8 0 L D R g t C 4 0 L r Q u C w g 0 L / R g N C + 0 L H Q t d C z L D E w f S Z x d W 9 0 O y w m c X V v d D t T Z W N 0 a W 9 u M S 8 y M i A w N S A y M D I 0 I C g 3 K S / Q l 9 C w 0 L / Q v t C 7 0 L 3 Q t d C 9 0 L j Q t S D Q s t C 9 0 L j Q t y 5 7 0 K j R g t G A 0 L D R h N G L L D E x f S Z x d W 9 0 O y w m c X V v d D t T Z W N 0 a W 9 u M S 8 y M i A w N S A y M D I 0 I C g 3 K S / Q l 9 C w 0 L / Q v t C 7 0 L 3 Q t d C 9 0 L j Q t S D Q s t C 9 0 L j Q t y 5 7 0 L z Q s N C 9 0 L X R g N C w I N C y 0 L 7 Q t t C 0 0 L X Q v d C 4 0 Y 8 s M T J 9 J n F 1 b 3 Q 7 L C Z x d W 9 0 O 1 N l Y 3 R p b 2 4 x L z I y I D A 1 I D I w M j Q g K D c p L 9 C X 0 L D Q v 9 C + 0 L v Q v d C 1 0 L 3 Q u N C 1 I N C y 0 L 3 Q u N C 3 L n v Q n 9 G A 0 L 7 Q s t C 1 0 Y D Q u t C w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y J T I w M D U l M j A y M D I 0 J T I w K D E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y k v M j I u M D U u M j A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M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z K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y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l M j A w N S U y M D I w M j Q l M j A o M T M p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J T I w M D U l M j A y M D I 0 J T I w K D E z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U y M D A 1 J T I w M j A y N C U y M C g x M y k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g e / 9 g E p 9 F p b O u 3 U T + n b g A A A A A A g A A A A A A E G Y A A A A B A A A g A A A A P W S A d z Z l E j 5 t k E 6 c Y h k o 9 / Y 2 B i S F e c O B j k a m U A J h O 8 4 A A A A A D o A A A A A C A A A g A A A A L S b x S M 7 e l + A v w R 3 w t N i Y d V Q q H 3 + b n N p D w R L C e c R c t I Z Q A A A A q c d u E Z E t h M R C W K Z m J O z f n G 5 c o 1 0 + P + b O V J 1 w D u q f r t 9 0 i Y b J z D D V o n 5 0 f U G u Y 4 7 A M 5 U u G j 4 y S Y M o r 4 G T V x 9 7 4 9 5 z M Y 6 / 8 l p O 2 s z G k t + I d P J A A A A A P / e t m 3 w 3 g V V / A p m R G c n O P 6 M O + n N Z g k 4 X o 5 E H X j L o w W 6 i M 2 V A + T A V Q x q 4 S Y j E 1 8 q M a Z H t g H 6 d G M Q m M 2 D l / A t R U g = = < / D a t a M a s h u p > 
</file>

<file path=customXml/itemProps1.xml><?xml version="1.0" encoding="utf-8"?>
<ds:datastoreItem xmlns:ds="http://schemas.openxmlformats.org/officeDocument/2006/customXml" ds:itemID="{9B16C81E-4B91-4D3F-BBBC-73B20E6B9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Справочник черновик</vt:lpstr>
      <vt:lpstr>Данные машин</vt:lpstr>
      <vt:lpstr>Свод пробег</vt:lpstr>
      <vt:lpstr>Свод целка</vt:lpstr>
      <vt:lpstr>Свод штрафы(бета)</vt:lpstr>
      <vt:lpstr>Свод манера</vt:lpstr>
      <vt:lpstr>Полигон+Подр+дата</vt:lpstr>
      <vt:lpstr>Подр+дата</vt:lpstr>
      <vt:lpstr>Полигон+дата</vt:lpstr>
      <vt:lpstr>Полигон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Jenifer</cp:lastModifiedBy>
  <cp:revision>1</cp:revision>
  <cp:lastPrinted>2024-05-24T11:19:19Z</cp:lastPrinted>
  <dcterms:created xsi:type="dcterms:W3CDTF">2024-05-22T14:58:29Z</dcterms:created>
  <dcterms:modified xsi:type="dcterms:W3CDTF">2024-06-01T16:48:03Z</dcterms:modified>
</cp:coreProperties>
</file>