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a\Documents\École\mec8211\Final_projet_mec8211\"/>
    </mc:Choice>
  </mc:AlternateContent>
  <xr:revisionPtr revIDLastSave="0" documentId="8_{50CFB19F-4656-4DDF-BCE4-32A204C27B56}" xr6:coauthVersionLast="41" xr6:coauthVersionMax="41" xr10:uidLastSave="{00000000-0000-0000-0000-000000000000}"/>
  <bookViews>
    <workbookView xWindow="-120" yWindow="-120" windowWidth="29040" windowHeight="15840" xr2:uid="{67492A66-4110-4320-8E63-88C4314B76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<sst xmlns="http://schemas.openxmlformats.org/spreadsheetml/2006/main" count="34" uniqueCount="32">
  <si>
    <t>T</t>
  </si>
  <si>
    <t>P=100 kpa</t>
  </si>
  <si>
    <t>kj/kg</t>
  </si>
  <si>
    <t>1,5213 kj/kg/k</t>
  </si>
  <si>
    <t>P=200</t>
  </si>
  <si>
    <t>P=300</t>
  </si>
  <si>
    <t>1,5562  kj/kg/k</t>
  </si>
  <si>
    <t>1,5918  kj/kg/k</t>
  </si>
  <si>
    <t>P=400</t>
  </si>
  <si>
    <t>1,6289kj/kg/k</t>
  </si>
  <si>
    <t>kj/kg/k</t>
  </si>
  <si>
    <t>Pression</t>
  </si>
  <si>
    <t>equation=1,485+P*0,0003584 (Kpa)</t>
  </si>
  <si>
    <t>vapeur</t>
  </si>
  <si>
    <t>energie d'evaporation</t>
  </si>
  <si>
    <t>Energie d'evaporation</t>
  </si>
  <si>
    <t>P_sat</t>
  </si>
  <si>
    <t>84.609</t>
  </si>
  <si>
    <t>101.42</t>
  </si>
  <si>
    <t>120.9</t>
  </si>
  <si>
    <t>143.38</t>
  </si>
  <si>
    <t>169.18</t>
  </si>
  <si>
    <t>198.67</t>
  </si>
  <si>
    <t>232.23</t>
  </si>
  <si>
    <t>270.28</t>
  </si>
  <si>
    <t>313.22</t>
  </si>
  <si>
    <t>361.53</t>
  </si>
  <si>
    <t>415.68</t>
  </si>
  <si>
    <t>476.16</t>
  </si>
  <si>
    <t>543.49</t>
  </si>
  <si>
    <t xml:space="preserve">  -0.000195968466514   0.246416211515595  77.628149366962575</t>
  </si>
  <si>
    <t>m^3/kg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</si>
</sst>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73184601924759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Feuil1!$G$20:$G$32</c:f>
              <c:numCache>
                <c:formatCode>General</c:formatCode>
                <c:ptCount val="13"/>
                <c:pt idx="0">
                  <c:v>84.608999999999995</c:v>
                </c:pt>
                <c:pt idx="1">
                  <c:v>101.42</c:v>
                </c:pt>
                <c:pt idx="2">
                  <c:v>120.9</c:v>
                </c:pt>
                <c:pt idx="3">
                  <c:v>143.38</c:v>
                </c:pt>
                <c:pt idx="4">
                  <c:v>169.18</c:v>
                </c:pt>
                <c:pt idx="5">
                  <c:v>198.67</c:v>
                </c:pt>
                <c:pt idx="6">
                  <c:v>232.23</c:v>
                </c:pt>
                <c:pt idx="7">
                  <c:v>270.27999999999997</c:v>
                </c:pt>
                <c:pt idx="8">
                  <c:v>313.22000000000003</c:v>
                </c:pt>
                <c:pt idx="9">
                  <c:v>361.53</c:v>
                </c:pt>
                <c:pt idx="10">
                  <c:v>415.68</c:v>
                </c:pt>
                <c:pt idx="11">
                  <c:v>476.16</c:v>
                </c:pt>
                <c:pt idx="12">
                  <c:v>543.49</c:v>
                </c:pt>
              </c:numCache>
            </c:numRef>
          </c:xVal>
          <c:yVal>
            <c:numRef>
              <c:f>Feuil1!$E$20:$E$32</c:f>
              <c:numCache>
                <c:formatCode>General</c:formatCode>
                <c:ptCount val="13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B-47CF-AAA3-EEA720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00272"/>
        <c:axId val="1333232000"/>
      </c:scatterChart>
      <c:valAx>
        <c:axId val="13318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2000"/>
        <c:crosses val="autoZero"/>
        <c:crossBetween val="midCat"/>
      </c:valAx>
      <c:valAx>
        <c:axId val="1333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5783027121609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Feuil1!$E$34:$E$38</c:f>
              <c:numCache>
                <c:formatCode>General</c:formatCode>
                <c:ptCount val="5"/>
                <c:pt idx="0">
                  <c:v>0.01</c:v>
                </c:pt>
                <c:pt idx="1">
                  <c:v>30</c:v>
                </c:pt>
                <c:pt idx="2">
                  <c:v>60</c:v>
                </c:pt>
                <c:pt idx="3">
                  <c:v>95</c:v>
                </c:pt>
                <c:pt idx="4">
                  <c:v>100</c:v>
                </c:pt>
              </c:numCache>
            </c:numRef>
          </c:xVal>
          <c:yVal>
            <c:numRef>
              <c:f>Feuil1!$F$34:$F$38</c:f>
              <c:numCache>
                <c:formatCode>General</c:formatCode>
                <c:ptCount val="5"/>
                <c:pt idx="0">
                  <c:v>0</c:v>
                </c:pt>
                <c:pt idx="1">
                  <c:v>125.73</c:v>
                </c:pt>
                <c:pt idx="2">
                  <c:v>251.16</c:v>
                </c:pt>
                <c:pt idx="3">
                  <c:v>398</c:v>
                </c:pt>
                <c:pt idx="4">
                  <c:v>419.06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1-4D25-9B05-2AB229D0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04512"/>
        <c:axId val="1427533952"/>
      </c:scatterChart>
      <c:valAx>
        <c:axId val="14378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33952"/>
        <c:crosses val="autoZero"/>
        <c:crossBetween val="midCat"/>
      </c:valAx>
      <c:valAx>
        <c:axId val="14275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Feuil1!$E$34:$E$49</c:f>
              <c:numCache>
                <c:formatCode>General</c:formatCode>
                <c:ptCount val="16"/>
                <c:pt idx="0">
                  <c:v>0.01</c:v>
                </c:pt>
                <c:pt idx="1">
                  <c:v>30</c:v>
                </c:pt>
                <c:pt idx="2">
                  <c:v>60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</c:numCache>
            </c:numRef>
          </c:xVal>
          <c:yVal>
            <c:numRef>
              <c:f>Feuil1!$G$34:$G$49</c:f>
              <c:numCache>
                <c:formatCode>General</c:formatCode>
                <c:ptCount val="16"/>
                <c:pt idx="0">
                  <c:v>1E-3</c:v>
                </c:pt>
                <c:pt idx="1">
                  <c:v>1.0039999999999999E-3</c:v>
                </c:pt>
                <c:pt idx="2">
                  <c:v>1.0169999999999999E-3</c:v>
                </c:pt>
                <c:pt idx="3">
                  <c:v>1.0399999999999999E-3</c:v>
                </c:pt>
                <c:pt idx="4">
                  <c:v>1.0430000000000001E-3</c:v>
                </c:pt>
                <c:pt idx="5">
                  <c:v>1.047E-3</c:v>
                </c:pt>
                <c:pt idx="6">
                  <c:v>1.052E-3</c:v>
                </c:pt>
                <c:pt idx="7">
                  <c:v>1.0560000000000001E-3</c:v>
                </c:pt>
                <c:pt idx="8">
                  <c:v>1.06E-3</c:v>
                </c:pt>
                <c:pt idx="9">
                  <c:v>1.065E-3</c:v>
                </c:pt>
                <c:pt idx="10">
                  <c:v>1.07E-3</c:v>
                </c:pt>
                <c:pt idx="11">
                  <c:v>1.075E-3</c:v>
                </c:pt>
                <c:pt idx="12">
                  <c:v>1.08E-3</c:v>
                </c:pt>
                <c:pt idx="13">
                  <c:v>1.085E-3</c:v>
                </c:pt>
                <c:pt idx="14">
                  <c:v>1.091E-3</c:v>
                </c:pt>
                <c:pt idx="15">
                  <c:v>1.096E-3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3-47F4-8576-FD473616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08912"/>
        <c:axId val="1331717280"/>
      </c:scatterChart>
      <c:valAx>
        <c:axId val="14378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7280"/>
        <c:crosses val="autoZero"/>
        <c:crossBetween val="midCat"/>
      </c:valAx>
      <c:valAx>
        <c:axId val="13317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124556</xdr:colOff>
      <xdr:row>17</xdr:row>
      <xdr:rowOff>108439</xdr:rowOff>
    </xdr:from>
    <xdr:to>
      <xdr:col>14</xdr:col>
      <xdr:colOff>124556</xdr:colOff>
      <xdr:row>31</xdr:row>
      <xdr:rowOff>184639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34CE2D4-EF1B-488A-A046-5983B5AE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732691</xdr:colOff>
      <xdr:row>16</xdr:row>
      <xdr:rowOff>20515</xdr:rowOff>
    </xdr:from>
    <xdr:to>
      <xdr:col>14</xdr:col>
      <xdr:colOff>732691</xdr:colOff>
      <xdr:row>30</xdr:row>
      <xdr:rowOff>96715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66E4D6A-31FE-4444-9455-ABE746C1C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615461</xdr:colOff>
      <xdr:row>38</xdr:row>
      <xdr:rowOff>123093</xdr:rowOff>
    </xdr:from>
    <xdr:to>
      <xdr:col>14</xdr:col>
      <xdr:colOff>615461</xdr:colOff>
      <xdr:row>53</xdr:row>
      <xdr:rowOff>8793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4958831-C277-441A-8231-63C01C053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2A4B-79E8-4B1F-BFB6-B6397A01BA58}">
  <dimension ref="B2:L49"/>
  <sheetViews>
    <sheetView tabSelected="1" topLeftCell="A4" zoomScale="130" zoomScaleNormal="130" workbookViewId="0">
      <selection activeCell="H43" sqref="H43"/>
    </sheetView>
  </sheetViews>
  <sheetFormatPr baseColWidth="10" defaultRowHeight="15" x14ac:dyDescent="0.25"/>
  <cols>
    <col min="6" max="6" width="18.85546875" customWidth="1"/>
  </cols>
  <sheetData>
    <row r="2" spans="4:12" x14ac:dyDescent="0.25">
      <c r="F2" t="s">
        <v>2</v>
      </c>
    </row>
    <row r="3" spans="4:12" x14ac:dyDescent="0.25">
      <c r="F3" t="s">
        <v>1</v>
      </c>
      <c r="H3" t="s">
        <v>4</v>
      </c>
      <c r="J3" t="s">
        <v>5</v>
      </c>
      <c r="L3" t="s">
        <v>8</v>
      </c>
    </row>
    <row r="4" spans="4:12" x14ac:dyDescent="0.25">
      <c r="D4" s="1" t="s">
        <v>0</v>
      </c>
      <c r="E4">
        <v>99.61</v>
      </c>
      <c r="F4">
        <v>2505.6</v>
      </c>
      <c r="G4">
        <v>120.21</v>
      </c>
      <c r="H4">
        <v>2529.1</v>
      </c>
      <c r="I4">
        <v>133.52000000000001</v>
      </c>
      <c r="J4">
        <v>2543.1999999999998</v>
      </c>
      <c r="K4">
        <v>143.61000000000001</v>
      </c>
      <c r="L4">
        <v>2553.1</v>
      </c>
    </row>
    <row r="5" spans="4:12" x14ac:dyDescent="0.25">
      <c r="D5" s="1"/>
      <c r="E5">
        <v>100</v>
      </c>
      <c r="F5">
        <v>2506.1999999999998</v>
      </c>
      <c r="G5">
        <v>150</v>
      </c>
      <c r="H5">
        <v>2577.1</v>
      </c>
      <c r="I5">
        <v>150</v>
      </c>
      <c r="J5">
        <v>2571</v>
      </c>
      <c r="K5">
        <v>150</v>
      </c>
      <c r="L5">
        <v>2564.4</v>
      </c>
    </row>
    <row r="6" spans="4:12" x14ac:dyDescent="0.25">
      <c r="D6" s="1"/>
      <c r="E6">
        <v>150</v>
      </c>
      <c r="F6">
        <v>2582.9</v>
      </c>
      <c r="G6">
        <v>200</v>
      </c>
      <c r="H6">
        <v>2654.6</v>
      </c>
      <c r="I6">
        <v>200</v>
      </c>
      <c r="J6">
        <v>2651</v>
      </c>
      <c r="K6">
        <v>200</v>
      </c>
      <c r="L6">
        <v>2647.2</v>
      </c>
    </row>
    <row r="7" spans="4:12" x14ac:dyDescent="0.25">
      <c r="E7">
        <v>200</v>
      </c>
      <c r="F7">
        <v>2658.2</v>
      </c>
      <c r="G7">
        <v>250</v>
      </c>
      <c r="H7">
        <v>2731.4</v>
      </c>
      <c r="I7">
        <v>250</v>
      </c>
      <c r="J7">
        <v>2728.9</v>
      </c>
      <c r="K7">
        <v>250</v>
      </c>
      <c r="L7">
        <v>2726.4</v>
      </c>
    </row>
    <row r="8" spans="4:12" x14ac:dyDescent="0.25">
      <c r="F8" t="s">
        <v>3</v>
      </c>
      <c r="H8" t="s">
        <v>6</v>
      </c>
      <c r="J8" t="s">
        <v>7</v>
      </c>
      <c r="L8" t="s">
        <v>9</v>
      </c>
    </row>
    <row r="9" spans="4:12" x14ac:dyDescent="0.25">
      <c r="F9" t="s">
        <v>11</v>
      </c>
      <c r="G9" t="s">
        <v>10</v>
      </c>
    </row>
    <row r="10" spans="4:12" x14ac:dyDescent="0.25">
      <c r="F10">
        <v>100</v>
      </c>
      <c r="G10">
        <v>1.5213000000000001</v>
      </c>
    </row>
    <row r="11" spans="4:12" x14ac:dyDescent="0.25">
      <c r="D11" t="s">
        <v>13</v>
      </c>
      <c r="F11">
        <v>200</v>
      </c>
      <c r="G11">
        <v>1.5562</v>
      </c>
    </row>
    <row r="12" spans="4:12" x14ac:dyDescent="0.25">
      <c r="F12">
        <v>300</v>
      </c>
      <c r="G12">
        <v>1.5918000000000001</v>
      </c>
    </row>
    <row r="13" spans="4:12" x14ac:dyDescent="0.25">
      <c r="F13">
        <v>400</v>
      </c>
      <c r="G13">
        <v>1.6289</v>
      </c>
    </row>
    <row r="14" spans="4:12" x14ac:dyDescent="0.25">
      <c r="G14">
        <f>SLOPE(G10:G13,F10:F13)</f>
        <v>3.5839999999999982E-4</v>
      </c>
    </row>
    <row r="15" spans="4:12" x14ac:dyDescent="0.25">
      <c r="G15" t="s">
        <v>12</v>
      </c>
    </row>
    <row r="18" spans="2:7" x14ac:dyDescent="0.25">
      <c r="D18" t="s">
        <v>14</v>
      </c>
    </row>
    <row r="19" spans="2:7" x14ac:dyDescent="0.25">
      <c r="B19" t="s">
        <v>17</v>
      </c>
      <c r="E19" t="s">
        <v>0</v>
      </c>
      <c r="F19" t="s">
        <v>15</v>
      </c>
      <c r="G19" t="s">
        <v>16</v>
      </c>
    </row>
    <row r="20" spans="2:7" x14ac:dyDescent="0.25">
      <c r="B20" t="s">
        <v>18</v>
      </c>
      <c r="E20">
        <v>95</v>
      </c>
      <c r="F20">
        <v>2102</v>
      </c>
      <c r="G20">
        <v>84.608999999999995</v>
      </c>
    </row>
    <row r="21" spans="2:7" x14ac:dyDescent="0.25">
      <c r="B21" t="s">
        <v>19</v>
      </c>
      <c r="E21">
        <v>100</v>
      </c>
      <c r="F21">
        <v>2087</v>
      </c>
      <c r="G21">
        <v>101.42</v>
      </c>
    </row>
    <row r="22" spans="2:7" x14ac:dyDescent="0.25">
      <c r="B22" t="s">
        <v>20</v>
      </c>
      <c r="E22">
        <v>105</v>
      </c>
      <c r="F22">
        <v>2071.8000000000002</v>
      </c>
      <c r="G22">
        <v>120.9</v>
      </c>
    </row>
    <row r="23" spans="2:7" x14ac:dyDescent="0.25">
      <c r="B23" t="s">
        <v>21</v>
      </c>
      <c r="E23">
        <v>110</v>
      </c>
      <c r="F23">
        <v>2056.4</v>
      </c>
      <c r="G23">
        <v>143.38</v>
      </c>
    </row>
    <row r="24" spans="2:7" x14ac:dyDescent="0.25">
      <c r="B24" t="s">
        <v>22</v>
      </c>
      <c r="E24">
        <v>115</v>
      </c>
      <c r="F24">
        <v>2040.9</v>
      </c>
      <c r="G24">
        <v>169.18</v>
      </c>
    </row>
    <row r="25" spans="2:7" x14ac:dyDescent="0.25">
      <c r="B25" t="s">
        <v>23</v>
      </c>
      <c r="E25">
        <v>120</v>
      </c>
      <c r="F25">
        <v>2025.3</v>
      </c>
      <c r="G25">
        <v>198.67</v>
      </c>
    </row>
    <row r="26" spans="2:7" x14ac:dyDescent="0.25">
      <c r="B26" t="s">
        <v>24</v>
      </c>
      <c r="E26">
        <v>125</v>
      </c>
      <c r="F26">
        <v>2009.5</v>
      </c>
      <c r="G26">
        <v>232.23</v>
      </c>
    </row>
    <row r="27" spans="2:7" x14ac:dyDescent="0.25">
      <c r="B27" t="s">
        <v>25</v>
      </c>
      <c r="E27">
        <v>130</v>
      </c>
      <c r="F27">
        <v>1993.4</v>
      </c>
      <c r="G27">
        <v>270.27999999999997</v>
      </c>
    </row>
    <row r="28" spans="2:7" x14ac:dyDescent="0.25">
      <c r="B28" t="s">
        <v>26</v>
      </c>
      <c r="E28">
        <v>135</v>
      </c>
      <c r="F28">
        <v>1977.3</v>
      </c>
      <c r="G28">
        <v>313.22000000000003</v>
      </c>
    </row>
    <row r="29" spans="2:7" x14ac:dyDescent="0.25">
      <c r="B29" t="s">
        <v>27</v>
      </c>
      <c r="E29">
        <v>140</v>
      </c>
      <c r="F29">
        <v>1960.9</v>
      </c>
      <c r="G29">
        <v>361.53</v>
      </c>
    </row>
    <row r="30" spans="2:7" x14ac:dyDescent="0.25">
      <c r="B30" t="s">
        <v>28</v>
      </c>
      <c r="E30">
        <v>145</v>
      </c>
      <c r="F30">
        <v>1944.2</v>
      </c>
      <c r="G30">
        <v>415.68</v>
      </c>
    </row>
    <row r="31" spans="2:7" x14ac:dyDescent="0.25">
      <c r="B31" t="s">
        <v>29</v>
      </c>
      <c r="E31">
        <v>150</v>
      </c>
      <c r="F31">
        <v>1927.4</v>
      </c>
      <c r="G31">
        <v>476.16</v>
      </c>
    </row>
    <row r="32" spans="2:7" x14ac:dyDescent="0.25">
      <c r="E32">
        <v>155</v>
      </c>
      <c r="F32">
        <v>1910.3</v>
      </c>
      <c r="G32">
        <v>543.49</v>
      </c>
    </row>
    <row r="33" spans="5:11" x14ac:dyDescent="0.25">
      <c r="F33" t="s">
        <v>2</v>
      </c>
      <c r="G33" t="s">
        <v>31</v>
      </c>
    </row>
    <row r="34" spans="5:11" x14ac:dyDescent="0.25">
      <c r="E34">
        <v>0.01</v>
      </c>
      <c r="F34">
        <v>0</v>
      </c>
      <c r="G34">
        <v>1E-3</v>
      </c>
    </row>
    <row r="35" spans="5:11" x14ac:dyDescent="0.25">
      <c r="E35">
        <v>30</v>
      </c>
      <c r="F35">
        <v>125.73</v>
      </c>
      <c r="G35">
        <v>1.0039999999999999E-3</v>
      </c>
    </row>
    <row r="36" spans="5:11" x14ac:dyDescent="0.25">
      <c r="E36">
        <v>60</v>
      </c>
      <c r="F36">
        <v>251.16</v>
      </c>
      <c r="G36">
        <v>1.0169999999999999E-3</v>
      </c>
      <c r="K36" t="s">
        <v>30</v>
      </c>
    </row>
    <row r="37" spans="5:11" x14ac:dyDescent="0.25">
      <c r="E37">
        <v>95</v>
      </c>
      <c r="F37">
        <v>398</v>
      </c>
      <c r="G37">
        <v>1.0399999999999999E-3</v>
      </c>
    </row>
    <row r="38" spans="5:11" x14ac:dyDescent="0.25">
      <c r="E38">
        <v>100</v>
      </c>
      <c r="F38">
        <v>419.06</v>
      </c>
      <c r="G38">
        <v>1.0430000000000001E-3</v>
      </c>
    </row>
    <row r="39" spans="5:11" x14ac:dyDescent="0.25">
      <c r="E39">
        <v>105</v>
      </c>
      <c r="G39">
        <v>1.047E-3</v>
      </c>
    </row>
    <row r="40" spans="5:11" x14ac:dyDescent="0.25">
      <c r="E40">
        <v>110</v>
      </c>
      <c r="G40">
        <v>1.052E-3</v>
      </c>
    </row>
    <row r="41" spans="5:11" x14ac:dyDescent="0.25">
      <c r="E41">
        <v>115</v>
      </c>
      <c r="G41">
        <v>1.0560000000000001E-3</v>
      </c>
    </row>
    <row r="42" spans="5:11" x14ac:dyDescent="0.25">
      <c r="E42">
        <v>120</v>
      </c>
      <c r="G42">
        <v>1.06E-3</v>
      </c>
    </row>
    <row r="43" spans="5:11" x14ac:dyDescent="0.25">
      <c r="E43">
        <v>125</v>
      </c>
      <c r="G43">
        <v>1.065E-3</v>
      </c>
    </row>
    <row r="44" spans="5:11" x14ac:dyDescent="0.25">
      <c r="E44">
        <v>130</v>
      </c>
      <c r="G44">
        <v>1.07E-3</v>
      </c>
    </row>
    <row r="45" spans="5:11" x14ac:dyDescent="0.25">
      <c r="E45">
        <v>135</v>
      </c>
      <c r="G45">
        <v>1.075E-3</v>
      </c>
    </row>
    <row r="46" spans="5:11" x14ac:dyDescent="0.25">
      <c r="E46">
        <v>140</v>
      </c>
      <c r="G46">
        <v>1.08E-3</v>
      </c>
    </row>
    <row r="47" spans="5:11" x14ac:dyDescent="0.25">
      <c r="E47">
        <v>145</v>
      </c>
      <c r="G47">
        <v>1.085E-3</v>
      </c>
    </row>
    <row r="48" spans="5:11" x14ac:dyDescent="0.25">
      <c r="E48">
        <v>150</v>
      </c>
      <c r="G48">
        <v>1.091E-3</v>
      </c>
    </row>
    <row r="49" spans="5:7" x14ac:dyDescent="0.25">
      <c r="E49">
        <v>155</v>
      </c>
      <c r="G49">
        <v>1.096E-3</v>
      </c>
    </row>
  </sheetData>
  <mergeCells count="1">
    <mergeCell ref="D4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 Barbeau</dc:creator>
  <cp:lastModifiedBy>Lucka Barbeau</cp:lastModifiedBy>
  <dcterms:created xsi:type="dcterms:W3CDTF">2019-11-07T15:46:33Z</dcterms:created>
  <dcterms:modified xsi:type="dcterms:W3CDTF">2019-11-08T22:08:19Z</dcterms:modified>
</cp:coreProperties>
</file>