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Fig. 5A" sheetId="1" state="visible" r:id="rId3"/>
    <sheet name="Fig 5B." sheetId="2" state="visible" r:id="rId4"/>
    <sheet name="Fig 5C. " sheetId="3" state="visible" r:id="rId5"/>
    <sheet name="Fig 6B." sheetId="4" state="visible" r:id="rId6"/>
    <sheet name="Fig 6C. " sheetId="5" state="visible" r:id="rId7"/>
    <sheet name="Fig 6D.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<sst xmlns="http://schemas.openxmlformats.org/spreadsheetml/2006/main" count="42" uniqueCount="37">
  <si>
    <t xml:space="preserve">Absorbance</t>
  </si>
  <si>
    <t xml:space="preserve">Conc. (ng/mL)</t>
  </si>
  <si>
    <t xml:space="preserve">ICVB-1042 wt-hexon</t>
  </si>
  <si>
    <t xml:space="preserve">ICVB-1042</t>
  </si>
  <si>
    <t xml:space="preserve">Days post tumor implant </t>
  </si>
  <si>
    <t xml:space="preserve">Days Post virus administration </t>
  </si>
  <si>
    <t xml:space="preserve">Vehicle</t>
  </si>
  <si>
    <t xml:space="preserve">ICVB-1042 2.00E10 VP</t>
  </si>
  <si>
    <t xml:space="preserve">ICVB-1042 wtHexon 2.00E+10 VP</t>
  </si>
  <si>
    <t xml:space="preserve">Note a "1" indicates an animal death, "0" indicates animal is alive at study end </t>
  </si>
  <si>
    <t xml:space="preserve">ICVB-1042 1.00E11</t>
  </si>
  <si>
    <t xml:space="preserve">ICVB-1042 1.00E10</t>
  </si>
  <si>
    <t xml:space="preserve">WtAd5 1.00E10</t>
  </si>
  <si>
    <t xml:space="preserve">AST</t>
  </si>
  <si>
    <t xml:space="preserve">ALT</t>
  </si>
  <si>
    <t xml:space="preserve">ALP</t>
  </si>
  <si>
    <t xml:space="preserve">Days post implant</t>
  </si>
  <si>
    <t xml:space="preserve">Days Post First Virus Administration </t>
  </si>
  <si>
    <t xml:space="preserve">WtAd5 2.00E+08 (IV)</t>
  </si>
  <si>
    <t xml:space="preserve">ICVB-1042 2.00E+08 (IV)</t>
  </si>
  <si>
    <t xml:space="preserve">733*</t>
  </si>
  <si>
    <t xml:space="preserve">570*</t>
  </si>
  <si>
    <t xml:space="preserve">933*</t>
  </si>
  <si>
    <t xml:space="preserve">1231*</t>
  </si>
  <si>
    <t xml:space="preserve">846*</t>
  </si>
  <si>
    <t xml:space="preserve">617*</t>
  </si>
  <si>
    <t xml:space="preserve">1001*</t>
  </si>
  <si>
    <t xml:space="preserve">922*</t>
  </si>
  <si>
    <t xml:space="preserve">661*</t>
  </si>
  <si>
    <t xml:space="preserve">1247*</t>
  </si>
  <si>
    <t xml:space="preserve">763*</t>
  </si>
  <si>
    <t xml:space="preserve">* indicates data that was silenced due to 50% or less animals within a group remaining on study </t>
  </si>
  <si>
    <t xml:space="preserve">Study Day</t>
  </si>
  <si>
    <t xml:space="preserve">WT Ad5 IV (2.00E+08 PFU)</t>
  </si>
  <si>
    <t xml:space="preserve">ICVB-1042 IV (2.00E+08 PFU)</t>
  </si>
  <si>
    <t xml:space="preserve">ICVB-1042 IV (2e8 PFU) </t>
  </si>
  <si>
    <t xml:space="preserve">WtAd5 IV (2e8 PFU)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</si>
</sst>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2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0"/>
      <name val="Arial"/>
      <family val="2"/>
      <charset val="1"/>
    </font>
    <font>
      <sz val="8"/>
      <color theme="1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7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52" activeCellId="0" sqref="L52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3.44"/>
  </cols>
  <sheetData>
    <row r="1" customFormat="false" ht="15" hidden="false" customHeight="false" outlineLevel="0" collapsed="false">
      <c r="B1" s="1" t="s">
        <v>0</v>
      </c>
      <c r="C1" s="1"/>
      <c r="D1" s="1"/>
      <c r="E1" s="1"/>
    </row>
    <row r="2" customFormat="false" ht="14.25" hidden="false" customHeight="false" outlineLevel="0" collapsed="false">
      <c r="A2" s="2" t="s">
        <v>1</v>
      </c>
      <c r="B2" s="3" t="s">
        <v>2</v>
      </c>
      <c r="C2" s="3"/>
      <c r="D2" s="4" t="s">
        <v>3</v>
      </c>
      <c r="E2" s="4"/>
    </row>
    <row r="3" customFormat="false" ht="14.25" hidden="false" customHeight="false" outlineLevel="0" collapsed="false">
      <c r="A3" s="5" t="n">
        <v>100000</v>
      </c>
      <c r="B3" s="6" t="n">
        <v>1.543667</v>
      </c>
      <c r="C3" s="7" t="n">
        <v>1.727667</v>
      </c>
      <c r="D3" s="0" t="n">
        <v>0.437667</v>
      </c>
      <c r="E3" s="0" t="n">
        <v>0.490667</v>
      </c>
    </row>
    <row r="4" customFormat="false" ht="14.25" hidden="false" customHeight="false" outlineLevel="0" collapsed="false">
      <c r="A4" s="5" t="n">
        <v>33333</v>
      </c>
      <c r="B4" s="6" t="n">
        <v>0.281667</v>
      </c>
      <c r="C4" s="7" t="n">
        <v>0.356667</v>
      </c>
      <c r="D4" s="0" t="n">
        <v>0.108667</v>
      </c>
      <c r="E4" s="0" t="n">
        <v>0.171667</v>
      </c>
    </row>
    <row r="5" customFormat="false" ht="14.25" hidden="false" customHeight="false" outlineLevel="0" collapsed="false">
      <c r="A5" s="5" t="n">
        <v>11111</v>
      </c>
      <c r="B5" s="6" t="n">
        <v>0.122667</v>
      </c>
      <c r="C5" s="7" t="n">
        <v>0.104667</v>
      </c>
      <c r="D5" s="0" t="n">
        <v>0.067667</v>
      </c>
      <c r="E5" s="0" t="n">
        <v>0.064667</v>
      </c>
    </row>
    <row r="6" customFormat="false" ht="14.25" hidden="false" customHeight="false" outlineLevel="0" collapsed="false">
      <c r="A6" s="5" t="n">
        <v>3704</v>
      </c>
      <c r="B6" s="6" t="n">
        <v>0.034667</v>
      </c>
      <c r="C6" s="7" t="n">
        <v>0.031667</v>
      </c>
      <c r="D6" s="0" t="n">
        <v>0.020667</v>
      </c>
      <c r="E6" s="0" t="n">
        <v>0.019667</v>
      </c>
    </row>
    <row r="7" customFormat="false" ht="14.25" hidden="false" customHeight="false" outlineLevel="0" collapsed="false">
      <c r="A7" s="5" t="n">
        <v>1235</v>
      </c>
      <c r="B7" s="6" t="n">
        <v>0.008667</v>
      </c>
      <c r="C7" s="7" t="n">
        <v>0.011667</v>
      </c>
      <c r="D7" s="0" t="n">
        <v>0.006667</v>
      </c>
      <c r="E7" s="0" t="n">
        <v>0.011667</v>
      </c>
    </row>
  </sheetData>
  <mergeCells count="3">
    <mergeCell ref="B1:E1"/>
    <mergeCell ref="B2:C2"/>
    <mergeCell ref="D2:E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5" activeCellId="0" sqref="P15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23.44"/>
    <col collapsed="false" customWidth="true" hidden="false" outlineLevel="0" max="2" min="2" style="0" width="28.56"/>
    <col collapsed="false" customWidth="true" hidden="false" outlineLevel="0" max="3" min="3" style="0" width="7.67"/>
    <col collapsed="false" customWidth="true" hidden="false" outlineLevel="0" max="4" min="4" style="0" width="20"/>
    <col collapsed="false" customWidth="true" hidden="false" outlineLevel="0" max="5" min="5" style="0" width="29.88"/>
  </cols>
  <sheetData>
    <row r="2" customFormat="false" ht="14.25" hidden="false" customHeight="false" outlineLevel="0" collapsed="false">
      <c r="A2" s="8" t="s">
        <v>4</v>
      </c>
      <c r="B2" s="2" t="s">
        <v>5</v>
      </c>
      <c r="C2" s="8" t="s">
        <v>6</v>
      </c>
      <c r="D2" s="8" t="s">
        <v>7</v>
      </c>
      <c r="E2" s="8" t="s">
        <v>8</v>
      </c>
    </row>
    <row r="3" customFormat="false" ht="14.25" hidden="false" customHeight="false" outlineLevel="0" collapsed="false">
      <c r="A3" s="0" t="n">
        <v>35</v>
      </c>
      <c r="B3" s="7" t="n">
        <f aca="false">A3-10</f>
        <v>25</v>
      </c>
      <c r="C3" s="0" t="n">
        <v>1</v>
      </c>
    </row>
    <row r="4" customFormat="false" ht="14.25" hidden="false" customHeight="false" outlineLevel="0" collapsed="false">
      <c r="A4" s="0" t="n">
        <v>35</v>
      </c>
      <c r="B4" s="7" t="n">
        <f aca="false">A4-10</f>
        <v>25</v>
      </c>
      <c r="C4" s="0" t="n">
        <v>1</v>
      </c>
    </row>
    <row r="5" customFormat="false" ht="14.25" hidden="false" customHeight="false" outlineLevel="0" collapsed="false">
      <c r="A5" s="0" t="n">
        <v>31</v>
      </c>
      <c r="B5" s="7" t="n">
        <f aca="false">A5-10</f>
        <v>21</v>
      </c>
      <c r="C5" s="0" t="n">
        <v>1</v>
      </c>
    </row>
    <row r="6" customFormat="false" ht="14.25" hidden="false" customHeight="false" outlineLevel="0" collapsed="false">
      <c r="A6" s="0" t="n">
        <v>35</v>
      </c>
      <c r="B6" s="7" t="n">
        <f aca="false">A6-10</f>
        <v>25</v>
      </c>
      <c r="C6" s="0" t="n">
        <v>1</v>
      </c>
    </row>
    <row r="7" customFormat="false" ht="14.25" hidden="false" customHeight="false" outlineLevel="0" collapsed="false">
      <c r="A7" s="0" t="n">
        <v>31</v>
      </c>
      <c r="B7" s="7" t="n">
        <f aca="false">A7-10</f>
        <v>21</v>
      </c>
      <c r="C7" s="0" t="n">
        <v>1</v>
      </c>
    </row>
    <row r="8" customFormat="false" ht="14.25" hidden="false" customHeight="false" outlineLevel="0" collapsed="false">
      <c r="A8" s="0" t="n">
        <v>31</v>
      </c>
      <c r="B8" s="7" t="n">
        <f aca="false">A8-10</f>
        <v>21</v>
      </c>
      <c r="C8" s="0" t="n">
        <v>1</v>
      </c>
    </row>
    <row r="9" customFormat="false" ht="14.25" hidden="false" customHeight="false" outlineLevel="0" collapsed="false">
      <c r="A9" s="0" t="n">
        <v>31</v>
      </c>
      <c r="B9" s="7" t="n">
        <f aca="false">A9-10</f>
        <v>21</v>
      </c>
      <c r="C9" s="0" t="n">
        <v>1</v>
      </c>
    </row>
    <row r="10" customFormat="false" ht="14.25" hidden="false" customHeight="false" outlineLevel="0" collapsed="false">
      <c r="A10" s="0" t="n">
        <v>31</v>
      </c>
      <c r="B10" s="7" t="n">
        <f aca="false">A10-10</f>
        <v>21</v>
      </c>
      <c r="C10" s="0" t="n">
        <v>1</v>
      </c>
    </row>
    <row r="11" customFormat="false" ht="14.25" hidden="false" customHeight="false" outlineLevel="0" collapsed="false">
      <c r="A11" s="0" t="n">
        <v>57</v>
      </c>
      <c r="B11" s="7" t="n">
        <f aca="false">A11-10</f>
        <v>47</v>
      </c>
      <c r="D11" s="0" t="n">
        <v>0</v>
      </c>
    </row>
    <row r="12" customFormat="false" ht="14.25" hidden="false" customHeight="false" outlineLevel="0" collapsed="false">
      <c r="A12" s="0" t="n">
        <v>57</v>
      </c>
      <c r="B12" s="7" t="n">
        <f aca="false">A12-10</f>
        <v>47</v>
      </c>
      <c r="D12" s="0" t="n">
        <v>0</v>
      </c>
    </row>
    <row r="13" customFormat="false" ht="14.25" hidden="false" customHeight="false" outlineLevel="0" collapsed="false">
      <c r="A13" s="0" t="n">
        <v>57</v>
      </c>
      <c r="B13" s="7" t="n">
        <f aca="false">A13-10</f>
        <v>47</v>
      </c>
      <c r="D13" s="0" t="n">
        <v>0</v>
      </c>
    </row>
    <row r="14" customFormat="false" ht="14.25" hidden="false" customHeight="false" outlineLevel="0" collapsed="false">
      <c r="A14" s="0" t="n">
        <v>57</v>
      </c>
      <c r="B14" s="7" t="n">
        <f aca="false">A14-10</f>
        <v>47</v>
      </c>
      <c r="D14" s="0" t="n">
        <v>0</v>
      </c>
    </row>
    <row r="15" customFormat="false" ht="14.25" hidden="false" customHeight="false" outlineLevel="0" collapsed="false">
      <c r="A15" s="0" t="n">
        <v>57</v>
      </c>
      <c r="B15" s="7" t="n">
        <f aca="false">A15-10</f>
        <v>47</v>
      </c>
      <c r="D15" s="0" t="n">
        <v>0</v>
      </c>
    </row>
    <row r="16" customFormat="false" ht="14.25" hidden="false" customHeight="false" outlineLevel="0" collapsed="false">
      <c r="A16" s="0" t="n">
        <v>57</v>
      </c>
      <c r="B16" s="7" t="n">
        <f aca="false">A16-10</f>
        <v>47</v>
      </c>
      <c r="D16" s="0" t="n">
        <v>0</v>
      </c>
    </row>
    <row r="17" customFormat="false" ht="14.25" hidden="false" customHeight="false" outlineLevel="0" collapsed="false">
      <c r="A17" s="0" t="n">
        <v>57</v>
      </c>
      <c r="B17" s="7" t="n">
        <f aca="false">A17-10</f>
        <v>47</v>
      </c>
      <c r="D17" s="0" t="n">
        <v>0</v>
      </c>
    </row>
    <row r="18" customFormat="false" ht="14.25" hidden="false" customHeight="false" outlineLevel="0" collapsed="false">
      <c r="A18" s="0" t="n">
        <v>57</v>
      </c>
      <c r="B18" s="7" t="n">
        <f aca="false">A18-10</f>
        <v>47</v>
      </c>
      <c r="D18" s="0" t="n">
        <v>0</v>
      </c>
    </row>
    <row r="19" customFormat="false" ht="14.25" hidden="false" customHeight="false" outlineLevel="0" collapsed="false">
      <c r="A19" s="0" t="n">
        <v>14</v>
      </c>
      <c r="B19" s="7" t="n">
        <f aca="false">A19-10</f>
        <v>4</v>
      </c>
      <c r="E19" s="0" t="n">
        <v>1</v>
      </c>
    </row>
    <row r="20" customFormat="false" ht="14.25" hidden="false" customHeight="false" outlineLevel="0" collapsed="false">
      <c r="A20" s="0" t="n">
        <v>14</v>
      </c>
      <c r="B20" s="7" t="n">
        <f aca="false">A20-10</f>
        <v>4</v>
      </c>
      <c r="E20" s="0" t="n">
        <v>1</v>
      </c>
    </row>
    <row r="21" customFormat="false" ht="14.25" hidden="false" customHeight="false" outlineLevel="0" collapsed="false">
      <c r="A21" s="0" t="n">
        <v>14</v>
      </c>
      <c r="B21" s="7" t="n">
        <f aca="false">A21-10</f>
        <v>4</v>
      </c>
      <c r="E21" s="0" t="n">
        <v>1</v>
      </c>
    </row>
    <row r="22" customFormat="false" ht="14.25" hidden="false" customHeight="false" outlineLevel="0" collapsed="false">
      <c r="A22" s="0" t="n">
        <v>14</v>
      </c>
      <c r="B22" s="7" t="n">
        <f aca="false">A22-10</f>
        <v>4</v>
      </c>
      <c r="E22" s="0" t="n">
        <v>1</v>
      </c>
    </row>
    <row r="23" customFormat="false" ht="14.25" hidden="false" customHeight="false" outlineLevel="0" collapsed="false">
      <c r="A23" s="0" t="n">
        <v>14</v>
      </c>
      <c r="B23" s="7" t="n">
        <f aca="false">A23-10</f>
        <v>4</v>
      </c>
      <c r="E23" s="0" t="n">
        <v>1</v>
      </c>
    </row>
    <row r="24" customFormat="false" ht="14.25" hidden="false" customHeight="false" outlineLevel="0" collapsed="false">
      <c r="A24" s="0" t="n">
        <v>14</v>
      </c>
      <c r="B24" s="7" t="n">
        <f aca="false">A24-10</f>
        <v>4</v>
      </c>
      <c r="E24" s="0" t="n">
        <v>1</v>
      </c>
    </row>
    <row r="25" customFormat="false" ht="14.25" hidden="false" customHeight="false" outlineLevel="0" collapsed="false">
      <c r="A25" s="0" t="n">
        <v>14</v>
      </c>
      <c r="B25" s="7" t="n">
        <f aca="false">A25-10</f>
        <v>4</v>
      </c>
      <c r="E25" s="0" t="n">
        <v>1</v>
      </c>
    </row>
    <row r="26" customFormat="false" ht="14.25" hidden="false" customHeight="false" outlineLevel="0" collapsed="false">
      <c r="A26" s="0" t="n">
        <v>15</v>
      </c>
      <c r="B26" s="7" t="n">
        <f aca="false">A26-10</f>
        <v>5</v>
      </c>
      <c r="E26" s="0" t="n">
        <v>1</v>
      </c>
    </row>
    <row r="27" customFormat="false" ht="14.25" hidden="false" customHeight="false" outlineLevel="0" collapsed="false">
      <c r="A27" s="9" t="s">
        <v>9</v>
      </c>
      <c r="B27" s="9"/>
      <c r="C27" s="9"/>
    </row>
    <row r="28" customFormat="false" ht="14.25" hidden="false" customHeight="false" outlineLevel="0" collapsed="false">
      <c r="A28" s="10"/>
      <c r="B28" s="10"/>
      <c r="C28" s="10"/>
      <c r="D28" s="10"/>
      <c r="E28" s="10"/>
    </row>
  </sheetData>
  <mergeCells count="2">
    <mergeCell ref="A27:C27"/>
    <mergeCell ref="A28:E2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4" activeCellId="0" sqref="H24"/>
    </sheetView>
  </sheetViews>
  <sheetFormatPr defaultColWidth="8.54296875" defaultRowHeight="14.25" zeroHeight="false" outlineLevelRow="0" outlineLevelCol="0"/>
  <cols>
    <col collapsed="false" customWidth="true" hidden="false" outlineLevel="0" max="4" min="3" style="0" width="17"/>
    <col collapsed="false" customWidth="true" hidden="false" outlineLevel="0" max="5" min="5" style="0" width="14.33"/>
  </cols>
  <sheetData>
    <row r="1" s="11" customFormat="true" ht="14.25" hidden="false" customHeight="false" outlineLevel="0" collapsed="false">
      <c r="B1" s="12" t="s">
        <v>6</v>
      </c>
      <c r="C1" s="13" t="s">
        <v>10</v>
      </c>
      <c r="D1" s="13" t="s">
        <v>11</v>
      </c>
      <c r="E1" s="13" t="s">
        <v>12</v>
      </c>
    </row>
    <row r="2" customFormat="false" ht="14.25" hidden="false" customHeight="false" outlineLevel="0" collapsed="false">
      <c r="A2" s="14" t="s">
        <v>13</v>
      </c>
      <c r="B2" s="15" t="n">
        <v>69</v>
      </c>
      <c r="C2" s="15" t="n">
        <v>275</v>
      </c>
      <c r="D2" s="15" t="n">
        <v>59</v>
      </c>
      <c r="E2" s="16" t="n">
        <v>137</v>
      </c>
    </row>
    <row r="3" customFormat="false" ht="14.25" hidden="false" customHeight="false" outlineLevel="0" collapsed="false">
      <c r="A3" s="17"/>
      <c r="B3" s="18" t="n">
        <v>56</v>
      </c>
      <c r="C3" s="18" t="n">
        <v>1318</v>
      </c>
      <c r="D3" s="18" t="n">
        <v>76</v>
      </c>
      <c r="E3" s="19" t="n">
        <v>3164</v>
      </c>
    </row>
    <row r="4" customFormat="false" ht="14.25" hidden="false" customHeight="false" outlineLevel="0" collapsed="false">
      <c r="A4" s="17"/>
      <c r="B4" s="18" t="n">
        <v>136</v>
      </c>
      <c r="C4" s="18" t="n">
        <v>507</v>
      </c>
      <c r="D4" s="18" t="n">
        <v>82</v>
      </c>
      <c r="E4" s="19" t="n">
        <v>5038</v>
      </c>
    </row>
    <row r="5" customFormat="false" ht="14.25" hidden="false" customHeight="false" outlineLevel="0" collapsed="false">
      <c r="A5" s="17"/>
      <c r="B5" s="18" t="n">
        <v>167</v>
      </c>
      <c r="C5" s="18" t="n">
        <v>4285</v>
      </c>
      <c r="D5" s="18" t="n">
        <v>93</v>
      </c>
      <c r="E5" s="19" t="n">
        <v>503</v>
      </c>
    </row>
    <row r="6" customFormat="false" ht="14.25" hidden="false" customHeight="false" outlineLevel="0" collapsed="false">
      <c r="A6" s="17"/>
      <c r="B6" s="18" t="n">
        <v>89</v>
      </c>
      <c r="C6" s="18" t="n">
        <v>1067</v>
      </c>
      <c r="D6" s="18" t="n">
        <v>168</v>
      </c>
      <c r="E6" s="19" t="n">
        <v>8965</v>
      </c>
    </row>
    <row r="7" customFormat="false" ht="14.25" hidden="false" customHeight="false" outlineLevel="0" collapsed="false">
      <c r="A7" s="17"/>
      <c r="B7" s="18" t="n">
        <v>104</v>
      </c>
      <c r="C7" s="18" t="n">
        <v>1301</v>
      </c>
      <c r="D7" s="18" t="n">
        <v>68</v>
      </c>
      <c r="E7" s="19" t="n">
        <v>811</v>
      </c>
    </row>
    <row r="8" customFormat="false" ht="14.25" hidden="false" customHeight="false" outlineLevel="0" collapsed="false">
      <c r="A8" s="17"/>
      <c r="B8" s="18"/>
      <c r="C8" s="18" t="n">
        <v>297</v>
      </c>
      <c r="D8" s="18" t="n">
        <v>177</v>
      </c>
      <c r="E8" s="19" t="n">
        <v>7135</v>
      </c>
    </row>
    <row r="9" customFormat="false" ht="14.25" hidden="false" customHeight="false" outlineLevel="0" collapsed="false">
      <c r="A9" s="20"/>
      <c r="B9" s="21"/>
      <c r="C9" s="21" t="n">
        <v>699</v>
      </c>
      <c r="D9" s="21" t="n">
        <v>204</v>
      </c>
      <c r="E9" s="22" t="n">
        <v>7292</v>
      </c>
    </row>
    <row r="10" customFormat="false" ht="14.25" hidden="false" customHeight="false" outlineLevel="0" collapsed="false">
      <c r="A10" s="14" t="s">
        <v>14</v>
      </c>
      <c r="B10" s="23" t="n">
        <v>24</v>
      </c>
      <c r="C10" s="23" t="n">
        <v>128</v>
      </c>
      <c r="D10" s="23" t="n">
        <v>25</v>
      </c>
      <c r="E10" s="24" t="n">
        <v>84</v>
      </c>
    </row>
    <row r="11" customFormat="false" ht="14.25" hidden="false" customHeight="false" outlineLevel="0" collapsed="false">
      <c r="A11" s="17"/>
      <c r="B11" s="25" t="n">
        <v>31</v>
      </c>
      <c r="C11" s="25" t="n">
        <v>1090</v>
      </c>
      <c r="D11" s="25" t="n">
        <v>31</v>
      </c>
      <c r="E11" s="26" t="n">
        <v>3719</v>
      </c>
    </row>
    <row r="12" customFormat="false" ht="14.25" hidden="false" customHeight="false" outlineLevel="0" collapsed="false">
      <c r="A12" s="17"/>
      <c r="B12" s="25" t="n">
        <v>27</v>
      </c>
      <c r="C12" s="25" t="n">
        <v>369</v>
      </c>
      <c r="D12" s="25" t="n">
        <v>42</v>
      </c>
      <c r="E12" s="26" t="n">
        <v>5361</v>
      </c>
    </row>
    <row r="13" customFormat="false" ht="14.25" hidden="false" customHeight="false" outlineLevel="0" collapsed="false">
      <c r="A13" s="17"/>
      <c r="B13" s="25" t="n">
        <v>125</v>
      </c>
      <c r="C13" s="25" t="n">
        <v>2817</v>
      </c>
      <c r="D13" s="25" t="n">
        <v>21</v>
      </c>
      <c r="E13" s="26" t="n">
        <v>282</v>
      </c>
    </row>
    <row r="14" customFormat="false" ht="14.25" hidden="false" customHeight="false" outlineLevel="0" collapsed="false">
      <c r="A14" s="17"/>
      <c r="B14" s="25" t="n">
        <v>40</v>
      </c>
      <c r="C14" s="25" t="n">
        <v>708</v>
      </c>
      <c r="D14" s="25" t="n">
        <v>101</v>
      </c>
      <c r="E14" s="26" t="n">
        <v>10666</v>
      </c>
    </row>
    <row r="15" customFormat="false" ht="14.25" hidden="false" customHeight="false" outlineLevel="0" collapsed="false">
      <c r="A15" s="17"/>
      <c r="B15" s="25" t="n">
        <v>40</v>
      </c>
      <c r="C15" s="25" t="n">
        <v>1105</v>
      </c>
      <c r="D15" s="25" t="n">
        <v>29</v>
      </c>
      <c r="E15" s="26" t="n">
        <v>717</v>
      </c>
    </row>
    <row r="16" customFormat="false" ht="14.25" hidden="false" customHeight="false" outlineLevel="0" collapsed="false">
      <c r="A16" s="17"/>
      <c r="B16" s="18"/>
      <c r="C16" s="25" t="n">
        <v>281</v>
      </c>
      <c r="D16" s="25" t="n">
        <v>46</v>
      </c>
      <c r="E16" s="26" t="n">
        <v>7376</v>
      </c>
    </row>
    <row r="17" customFormat="false" ht="14.25" hidden="false" customHeight="false" outlineLevel="0" collapsed="false">
      <c r="A17" s="20"/>
      <c r="B17" s="21"/>
      <c r="C17" s="27" t="n">
        <v>495</v>
      </c>
      <c r="D17" s="27" t="n">
        <v>35</v>
      </c>
      <c r="E17" s="28" t="n">
        <v>8414</v>
      </c>
    </row>
    <row r="18" customFormat="false" ht="14.25" hidden="false" customHeight="false" outlineLevel="0" collapsed="false">
      <c r="A18" s="14" t="s">
        <v>15</v>
      </c>
      <c r="B18" s="23" t="n">
        <v>156</v>
      </c>
      <c r="C18" s="23" t="n">
        <v>62</v>
      </c>
      <c r="D18" s="23" t="n">
        <v>153</v>
      </c>
      <c r="E18" s="24" t="n">
        <v>208</v>
      </c>
      <c r="G18" s="25"/>
      <c r="H18" s="25"/>
      <c r="I18" s="25"/>
      <c r="J18" s="25"/>
      <c r="K18" s="25"/>
      <c r="L18" s="25"/>
    </row>
    <row r="19" customFormat="false" ht="14.25" hidden="false" customHeight="false" outlineLevel="0" collapsed="false">
      <c r="A19" s="17"/>
      <c r="B19" s="25" t="n">
        <v>89</v>
      </c>
      <c r="C19" s="25" t="n">
        <v>112</v>
      </c>
      <c r="D19" s="25" t="n">
        <v>161</v>
      </c>
      <c r="E19" s="26" t="n">
        <v>505</v>
      </c>
    </row>
    <row r="20" customFormat="false" ht="14.25" hidden="false" customHeight="false" outlineLevel="0" collapsed="false">
      <c r="A20" s="17"/>
      <c r="B20" s="25" t="n">
        <v>89</v>
      </c>
      <c r="C20" s="25" t="n">
        <v>104</v>
      </c>
      <c r="D20" s="25" t="n">
        <v>163</v>
      </c>
      <c r="E20" s="26" t="n">
        <v>418</v>
      </c>
    </row>
    <row r="21" customFormat="false" ht="14.25" hidden="false" customHeight="false" outlineLevel="0" collapsed="false">
      <c r="A21" s="17"/>
      <c r="B21" s="25" t="n">
        <v>184</v>
      </c>
      <c r="C21" s="25" t="n">
        <v>133</v>
      </c>
      <c r="D21" s="25" t="n">
        <v>159</v>
      </c>
      <c r="E21" s="26" t="n">
        <v>170</v>
      </c>
    </row>
    <row r="22" customFormat="false" ht="14.25" hidden="false" customHeight="false" outlineLevel="0" collapsed="false">
      <c r="A22" s="17"/>
      <c r="B22" s="25" t="n">
        <v>205</v>
      </c>
      <c r="C22" s="25" t="n">
        <v>81</v>
      </c>
      <c r="D22" s="25" t="n">
        <v>89</v>
      </c>
      <c r="E22" s="26" t="n">
        <v>223</v>
      </c>
    </row>
    <row r="23" customFormat="false" ht="14.25" hidden="false" customHeight="false" outlineLevel="0" collapsed="false">
      <c r="A23" s="17"/>
      <c r="B23" s="25" t="n">
        <v>84</v>
      </c>
      <c r="C23" s="25" t="n">
        <v>97</v>
      </c>
      <c r="D23" s="25" t="n">
        <v>59</v>
      </c>
      <c r="E23" s="26" t="n">
        <v>114</v>
      </c>
    </row>
    <row r="24" customFormat="false" ht="14.25" hidden="false" customHeight="false" outlineLevel="0" collapsed="false">
      <c r="A24" s="17"/>
      <c r="B24" s="25"/>
      <c r="C24" s="25" t="n">
        <v>90</v>
      </c>
      <c r="D24" s="25" t="n">
        <v>59</v>
      </c>
      <c r="E24" s="26" t="n">
        <v>231</v>
      </c>
    </row>
    <row r="25" customFormat="false" ht="14.25" hidden="false" customHeight="false" outlineLevel="0" collapsed="false">
      <c r="A25" s="20"/>
      <c r="B25" s="29"/>
      <c r="C25" s="27" t="n">
        <v>89</v>
      </c>
      <c r="D25" s="27" t="n">
        <v>98</v>
      </c>
      <c r="E25" s="28" t="n">
        <v>330</v>
      </c>
    </row>
    <row r="35" customFormat="false" ht="14.25" hidden="false" customHeight="false" outlineLevel="0" collapsed="false">
      <c r="A35" s="30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33.33"/>
  </cols>
  <sheetData>
    <row r="1" customFormat="false" ht="14.25" hidden="false" customHeight="false" outlineLevel="0" collapsed="false">
      <c r="A1" s="2" t="s">
        <v>16</v>
      </c>
      <c r="B1" s="8" t="s">
        <v>17</v>
      </c>
      <c r="C1" s="3" t="s">
        <v>6</v>
      </c>
      <c r="D1" s="3"/>
      <c r="E1" s="3"/>
      <c r="F1" s="3"/>
      <c r="G1" s="3"/>
      <c r="H1" s="3" t="s">
        <v>18</v>
      </c>
      <c r="I1" s="3"/>
      <c r="J1" s="3"/>
      <c r="K1" s="3"/>
      <c r="L1" s="3"/>
      <c r="M1" s="4" t="s">
        <v>19</v>
      </c>
      <c r="N1" s="4"/>
      <c r="O1" s="4"/>
      <c r="P1" s="4"/>
      <c r="Q1" s="4"/>
    </row>
    <row r="2" customFormat="false" ht="14.25" hidden="false" customHeight="false" outlineLevel="0" collapsed="false">
      <c r="A2" s="7" t="n">
        <v>24</v>
      </c>
      <c r="B2" s="31" t="n">
        <f aca="false">A2-25</f>
        <v>-1</v>
      </c>
      <c r="C2" s="6" t="n">
        <v>111</v>
      </c>
      <c r="D2" s="0" t="n">
        <v>115</v>
      </c>
      <c r="E2" s="0" t="n">
        <v>115</v>
      </c>
      <c r="F2" s="0" t="n">
        <v>148</v>
      </c>
      <c r="G2" s="7" t="n">
        <v>102</v>
      </c>
      <c r="H2" s="6" t="n">
        <v>102</v>
      </c>
      <c r="I2" s="0" t="n">
        <v>125</v>
      </c>
      <c r="J2" s="0" t="n">
        <v>110</v>
      </c>
      <c r="K2" s="0" t="n">
        <v>128</v>
      </c>
      <c r="L2" s="7" t="n">
        <v>139</v>
      </c>
      <c r="M2" s="0" t="n">
        <v>101</v>
      </c>
      <c r="N2" s="0" t="n">
        <v>104</v>
      </c>
      <c r="O2" s="0" t="n">
        <v>126</v>
      </c>
      <c r="P2" s="0" t="n">
        <v>118</v>
      </c>
      <c r="Q2" s="0" t="n">
        <v>122</v>
      </c>
    </row>
    <row r="3" customFormat="false" ht="14.25" hidden="false" customHeight="false" outlineLevel="0" collapsed="false">
      <c r="A3" s="7" t="n">
        <v>26</v>
      </c>
      <c r="B3" s="31" t="n">
        <f aca="false">A3-25</f>
        <v>1</v>
      </c>
      <c r="C3" s="6" t="n">
        <v>120</v>
      </c>
      <c r="D3" s="0" t="n">
        <v>123</v>
      </c>
      <c r="E3" s="0" t="n">
        <v>123</v>
      </c>
      <c r="F3" s="0" t="n">
        <v>156</v>
      </c>
      <c r="G3" s="7" t="n">
        <v>110</v>
      </c>
      <c r="H3" s="6" t="n">
        <v>107</v>
      </c>
      <c r="I3" s="0" t="n">
        <v>135</v>
      </c>
      <c r="J3" s="0" t="n">
        <v>119</v>
      </c>
      <c r="K3" s="0" t="n">
        <v>135</v>
      </c>
      <c r="L3" s="7" t="n">
        <v>148</v>
      </c>
      <c r="M3" s="0" t="n">
        <v>109</v>
      </c>
      <c r="N3" s="0" t="n">
        <v>113</v>
      </c>
      <c r="O3" s="0" t="n">
        <v>137</v>
      </c>
      <c r="P3" s="0" t="n">
        <v>126</v>
      </c>
      <c r="Q3" s="0" t="n">
        <v>133</v>
      </c>
    </row>
    <row r="4" customFormat="false" ht="14.25" hidden="false" customHeight="false" outlineLevel="0" collapsed="false">
      <c r="A4" s="7" t="n">
        <v>28</v>
      </c>
      <c r="B4" s="31" t="n">
        <f aca="false">A4-25</f>
        <v>3</v>
      </c>
      <c r="C4" s="6" t="n">
        <v>131</v>
      </c>
      <c r="D4" s="0" t="n">
        <v>132</v>
      </c>
      <c r="E4" s="0" t="n">
        <v>127</v>
      </c>
      <c r="F4" s="0" t="n">
        <v>168</v>
      </c>
      <c r="G4" s="7" t="n">
        <v>116</v>
      </c>
      <c r="H4" s="6" t="n">
        <v>116</v>
      </c>
      <c r="I4" s="0" t="n">
        <v>143</v>
      </c>
      <c r="J4" s="0" t="n">
        <v>124</v>
      </c>
      <c r="K4" s="0" t="n">
        <v>143</v>
      </c>
      <c r="L4" s="7" t="n">
        <v>157</v>
      </c>
      <c r="M4" s="0" t="n">
        <v>117</v>
      </c>
      <c r="N4" s="0" t="n">
        <v>121</v>
      </c>
      <c r="O4" s="0" t="n">
        <v>144</v>
      </c>
      <c r="P4" s="0" t="n">
        <v>134</v>
      </c>
      <c r="Q4" s="0" t="n">
        <v>138</v>
      </c>
    </row>
    <row r="5" customFormat="false" ht="14.25" hidden="false" customHeight="false" outlineLevel="0" collapsed="false">
      <c r="A5" s="7" t="n">
        <v>31</v>
      </c>
      <c r="B5" s="31" t="n">
        <f aca="false">A5-25</f>
        <v>6</v>
      </c>
      <c r="C5" s="6" t="n">
        <v>141</v>
      </c>
      <c r="D5" s="0" t="n">
        <v>144</v>
      </c>
      <c r="E5" s="0" t="n">
        <v>136</v>
      </c>
      <c r="F5" s="0" t="n">
        <v>183</v>
      </c>
      <c r="G5" s="7" t="n">
        <v>126</v>
      </c>
      <c r="H5" s="6" t="n">
        <v>125</v>
      </c>
      <c r="I5" s="0" t="n">
        <v>156</v>
      </c>
      <c r="J5" s="0" t="n">
        <v>133</v>
      </c>
      <c r="K5" s="0" t="n">
        <v>159</v>
      </c>
      <c r="L5" s="7" t="n">
        <v>170</v>
      </c>
      <c r="M5" s="0" t="n">
        <v>130</v>
      </c>
      <c r="N5" s="0" t="n">
        <v>138</v>
      </c>
      <c r="O5" s="0" t="n">
        <v>160</v>
      </c>
      <c r="P5" s="0" t="n">
        <v>148</v>
      </c>
      <c r="Q5" s="0" t="n">
        <v>149</v>
      </c>
    </row>
    <row r="6" customFormat="false" ht="14.25" hidden="false" customHeight="false" outlineLevel="0" collapsed="false">
      <c r="A6" s="7" t="n">
        <v>33</v>
      </c>
      <c r="B6" s="31" t="n">
        <f aca="false">A6-25</f>
        <v>8</v>
      </c>
      <c r="C6" s="6" t="n">
        <v>154</v>
      </c>
      <c r="D6" s="0" t="n">
        <v>154</v>
      </c>
      <c r="E6" s="0" t="n">
        <v>148</v>
      </c>
      <c r="F6" s="0" t="n">
        <v>202</v>
      </c>
      <c r="G6" s="7" t="n">
        <v>138</v>
      </c>
      <c r="H6" s="6" t="n">
        <v>137</v>
      </c>
      <c r="I6" s="0" t="n">
        <v>169</v>
      </c>
      <c r="J6" s="0" t="n">
        <v>144</v>
      </c>
      <c r="K6" s="0" t="n">
        <v>173</v>
      </c>
      <c r="L6" s="7" t="n">
        <v>187</v>
      </c>
      <c r="M6" s="0" t="n">
        <v>141</v>
      </c>
      <c r="N6" s="0" t="n">
        <v>151</v>
      </c>
      <c r="O6" s="0" t="n">
        <v>173</v>
      </c>
      <c r="P6" s="0" t="n">
        <v>159</v>
      </c>
      <c r="Q6" s="0" t="n">
        <v>166</v>
      </c>
    </row>
    <row r="7" customFormat="false" ht="14.25" hidden="false" customHeight="false" outlineLevel="0" collapsed="false">
      <c r="A7" s="7" t="n">
        <v>35</v>
      </c>
      <c r="B7" s="31" t="n">
        <f aca="false">A7-25</f>
        <v>10</v>
      </c>
      <c r="C7" s="6" t="n">
        <v>172</v>
      </c>
      <c r="D7" s="0" t="n">
        <v>179</v>
      </c>
      <c r="E7" s="0" t="n">
        <v>166</v>
      </c>
      <c r="F7" s="0" t="n">
        <v>216</v>
      </c>
      <c r="G7" s="7" t="n">
        <v>175</v>
      </c>
      <c r="H7" s="6" t="n">
        <v>149</v>
      </c>
      <c r="I7" s="0" t="n">
        <v>201</v>
      </c>
      <c r="J7" s="0" t="n">
        <v>188</v>
      </c>
      <c r="K7" s="0" t="n">
        <v>211</v>
      </c>
      <c r="L7" s="7" t="n">
        <v>206</v>
      </c>
      <c r="M7" s="0" t="n">
        <v>157</v>
      </c>
      <c r="N7" s="0" t="n">
        <v>167</v>
      </c>
      <c r="O7" s="0" t="n">
        <v>221</v>
      </c>
      <c r="P7" s="0" t="n">
        <v>186</v>
      </c>
      <c r="Q7" s="0" t="n">
        <v>215</v>
      </c>
    </row>
    <row r="8" customFormat="false" ht="14.25" hidden="false" customHeight="false" outlineLevel="0" collapsed="false">
      <c r="A8" s="7" t="n">
        <v>38</v>
      </c>
      <c r="B8" s="31" t="n">
        <f aca="false">A8-25</f>
        <v>13</v>
      </c>
      <c r="C8" s="6" t="n">
        <v>185</v>
      </c>
      <c r="D8" s="0" t="n">
        <v>195</v>
      </c>
      <c r="E8" s="0" t="n">
        <v>181</v>
      </c>
      <c r="F8" s="0" t="n">
        <v>237</v>
      </c>
      <c r="G8" s="7" t="n">
        <v>191</v>
      </c>
      <c r="H8" s="6" t="n">
        <v>167</v>
      </c>
      <c r="I8" s="0" t="n">
        <v>222</v>
      </c>
      <c r="J8" s="0" t="n">
        <v>208</v>
      </c>
      <c r="K8" s="0" t="n">
        <v>237</v>
      </c>
      <c r="L8" s="7" t="n">
        <v>223</v>
      </c>
      <c r="M8" s="0" t="n">
        <v>172</v>
      </c>
      <c r="N8" s="0" t="n">
        <v>181</v>
      </c>
      <c r="O8" s="0" t="n">
        <v>242</v>
      </c>
      <c r="P8" s="0" t="n">
        <v>205</v>
      </c>
      <c r="Q8" s="0" t="n">
        <v>232</v>
      </c>
    </row>
    <row r="9" customFormat="false" ht="14.25" hidden="false" customHeight="false" outlineLevel="0" collapsed="false">
      <c r="A9" s="7" t="n">
        <v>40</v>
      </c>
      <c r="B9" s="31" t="n">
        <f aca="false">A9-25</f>
        <v>15</v>
      </c>
      <c r="C9" s="6" t="n">
        <v>196</v>
      </c>
      <c r="D9" s="0" t="n">
        <v>207</v>
      </c>
      <c r="E9" s="0" t="n">
        <v>195</v>
      </c>
      <c r="F9" s="0" t="n">
        <v>254</v>
      </c>
      <c r="G9" s="7" t="n">
        <v>207</v>
      </c>
      <c r="H9" s="6" t="n">
        <v>177</v>
      </c>
      <c r="I9" s="0" t="n">
        <v>238</v>
      </c>
      <c r="J9" s="0" t="n">
        <v>223</v>
      </c>
      <c r="K9" s="0" t="n">
        <v>256</v>
      </c>
      <c r="L9" s="7" t="n">
        <v>237</v>
      </c>
      <c r="M9" s="0" t="n">
        <v>183</v>
      </c>
      <c r="N9" s="0" t="n">
        <v>193</v>
      </c>
      <c r="O9" s="0" t="n">
        <v>257</v>
      </c>
      <c r="P9" s="0" t="n">
        <v>220</v>
      </c>
      <c r="Q9" s="0" t="n">
        <v>249</v>
      </c>
    </row>
    <row r="10" customFormat="false" ht="14.25" hidden="false" customHeight="false" outlineLevel="0" collapsed="false">
      <c r="A10" s="7" t="n">
        <v>42</v>
      </c>
      <c r="B10" s="31" t="n">
        <f aca="false">A10-25</f>
        <v>17</v>
      </c>
      <c r="C10" s="6" t="n">
        <v>215</v>
      </c>
      <c r="D10" s="0" t="n">
        <v>219</v>
      </c>
      <c r="E10" s="0" t="n">
        <v>204</v>
      </c>
      <c r="F10" s="0" t="n">
        <v>269</v>
      </c>
      <c r="G10" s="7" t="n">
        <v>222</v>
      </c>
      <c r="H10" s="6" t="n">
        <v>187</v>
      </c>
      <c r="I10" s="0" t="n">
        <v>251</v>
      </c>
      <c r="J10" s="0" t="n">
        <v>233</v>
      </c>
      <c r="K10" s="0" t="n">
        <v>272</v>
      </c>
      <c r="L10" s="7" t="n">
        <v>250</v>
      </c>
      <c r="M10" s="0" t="n">
        <v>192</v>
      </c>
      <c r="N10" s="0" t="n">
        <v>199</v>
      </c>
      <c r="O10" s="0" t="n">
        <v>271</v>
      </c>
      <c r="P10" s="0" t="n">
        <v>235</v>
      </c>
      <c r="Q10" s="0" t="n">
        <v>264</v>
      </c>
    </row>
    <row r="11" customFormat="false" ht="14.25" hidden="false" customHeight="false" outlineLevel="0" collapsed="false">
      <c r="A11" s="7" t="n">
        <v>45</v>
      </c>
      <c r="B11" s="31" t="n">
        <f aca="false">A11-25</f>
        <v>20</v>
      </c>
      <c r="C11" s="6" t="n">
        <v>359</v>
      </c>
      <c r="D11" s="0" t="n">
        <v>413</v>
      </c>
      <c r="E11" s="0" t="n">
        <v>310</v>
      </c>
      <c r="F11" s="0" t="n">
        <v>370</v>
      </c>
      <c r="G11" s="7" t="n">
        <v>285</v>
      </c>
      <c r="H11" s="6" t="n">
        <v>291</v>
      </c>
      <c r="I11" s="0" t="n">
        <v>336</v>
      </c>
      <c r="J11" s="0" t="n">
        <v>354</v>
      </c>
      <c r="K11" s="0" t="n">
        <v>405</v>
      </c>
      <c r="L11" s="7" t="n">
        <v>321</v>
      </c>
      <c r="M11" s="0" t="n">
        <v>303</v>
      </c>
      <c r="N11" s="0" t="n">
        <v>219</v>
      </c>
      <c r="O11" s="0" t="n">
        <v>339</v>
      </c>
      <c r="P11" s="0" t="n">
        <v>332</v>
      </c>
      <c r="Q11" s="0" t="n">
        <v>318</v>
      </c>
    </row>
    <row r="12" customFormat="false" ht="14.25" hidden="false" customHeight="false" outlineLevel="0" collapsed="false">
      <c r="A12" s="7" t="n">
        <v>47</v>
      </c>
      <c r="B12" s="31" t="n">
        <f aca="false">A12-25</f>
        <v>22</v>
      </c>
      <c r="C12" s="6" t="n">
        <v>521</v>
      </c>
      <c r="D12" s="0" t="n">
        <v>447</v>
      </c>
      <c r="E12" s="0" t="n">
        <v>352</v>
      </c>
      <c r="F12" s="0" t="n">
        <v>447</v>
      </c>
      <c r="G12" s="7" t="n">
        <v>345</v>
      </c>
      <c r="H12" s="6" t="n">
        <v>367</v>
      </c>
      <c r="I12" s="0" t="n">
        <v>469</v>
      </c>
      <c r="J12" s="0" t="n">
        <v>451</v>
      </c>
      <c r="K12" s="0" t="n">
        <v>471</v>
      </c>
      <c r="L12" s="7" t="n">
        <v>382</v>
      </c>
      <c r="M12" s="0" t="n">
        <v>323</v>
      </c>
      <c r="N12" s="0" t="n">
        <v>236</v>
      </c>
      <c r="O12" s="0" t="n">
        <v>359</v>
      </c>
      <c r="P12" s="0" t="n">
        <v>351</v>
      </c>
      <c r="Q12" s="0" t="n">
        <v>340</v>
      </c>
    </row>
    <row r="13" customFormat="false" ht="14.25" hidden="false" customHeight="false" outlineLevel="0" collapsed="false">
      <c r="A13" s="7" t="n">
        <v>49</v>
      </c>
      <c r="B13" s="31" t="n">
        <f aca="false">A13-25</f>
        <v>24</v>
      </c>
      <c r="C13" s="6" t="n">
        <v>546</v>
      </c>
      <c r="D13" s="0" t="n">
        <v>470</v>
      </c>
      <c r="E13" s="0" t="n">
        <v>371</v>
      </c>
      <c r="F13" s="0" t="n">
        <v>472</v>
      </c>
      <c r="G13" s="7" t="n">
        <v>364</v>
      </c>
      <c r="H13" s="6" t="n">
        <v>386</v>
      </c>
      <c r="I13" s="0" t="n">
        <v>500</v>
      </c>
      <c r="J13" s="0" t="n">
        <v>477</v>
      </c>
      <c r="K13" s="0" t="n">
        <v>492</v>
      </c>
      <c r="L13" s="7" t="n">
        <v>411</v>
      </c>
      <c r="M13" s="0" t="n">
        <v>343</v>
      </c>
      <c r="N13" s="0" t="n">
        <v>251</v>
      </c>
      <c r="O13" s="0" t="n">
        <v>386</v>
      </c>
      <c r="P13" s="0" t="n">
        <v>367</v>
      </c>
      <c r="Q13" s="0" t="n">
        <v>358</v>
      </c>
    </row>
    <row r="14" customFormat="false" ht="14.25" hidden="false" customHeight="false" outlineLevel="0" collapsed="false">
      <c r="A14" s="7" t="n">
        <v>52</v>
      </c>
      <c r="B14" s="31" t="n">
        <f aca="false">A14-25</f>
        <v>27</v>
      </c>
      <c r="C14" s="6" t="n">
        <v>708</v>
      </c>
      <c r="D14" s="0" t="n">
        <v>599</v>
      </c>
      <c r="E14" s="0" t="n">
        <v>510</v>
      </c>
      <c r="F14" s="0" t="n">
        <v>661</v>
      </c>
      <c r="G14" s="7" t="n">
        <v>638</v>
      </c>
      <c r="H14" s="6" t="n">
        <v>441</v>
      </c>
      <c r="J14" s="0" t="n">
        <v>562</v>
      </c>
      <c r="L14" s="7" t="n">
        <v>425</v>
      </c>
      <c r="M14" s="0" t="n">
        <v>336</v>
      </c>
      <c r="N14" s="0" t="n">
        <v>233</v>
      </c>
      <c r="O14" s="0" t="n">
        <v>392</v>
      </c>
      <c r="P14" s="0" t="n">
        <v>306</v>
      </c>
      <c r="Q14" s="0" t="n">
        <v>380</v>
      </c>
    </row>
    <row r="15" customFormat="false" ht="14.25" hidden="false" customHeight="false" outlineLevel="0" collapsed="false">
      <c r="A15" s="7" t="n">
        <v>54</v>
      </c>
      <c r="B15" s="31" t="n">
        <f aca="false">A15-25</f>
        <v>29</v>
      </c>
      <c r="C15" s="6" t="n">
        <v>759</v>
      </c>
      <c r="D15" s="0" t="n">
        <v>637</v>
      </c>
      <c r="E15" s="0" t="n">
        <v>538</v>
      </c>
      <c r="F15" s="0" t="n">
        <v>690</v>
      </c>
      <c r="G15" s="7" t="n">
        <v>674</v>
      </c>
      <c r="H15" s="6" t="n">
        <v>460</v>
      </c>
      <c r="J15" s="0" t="n">
        <v>587</v>
      </c>
      <c r="L15" s="7" t="n">
        <v>443</v>
      </c>
      <c r="M15" s="0" t="n">
        <v>326</v>
      </c>
      <c r="N15" s="0" t="n">
        <v>223</v>
      </c>
      <c r="O15" s="0" t="n">
        <v>404</v>
      </c>
      <c r="P15" s="0" t="n">
        <v>296</v>
      </c>
      <c r="Q15" s="0" t="n">
        <v>396</v>
      </c>
    </row>
    <row r="16" customFormat="false" ht="14.25" hidden="false" customHeight="false" outlineLevel="0" collapsed="false">
      <c r="A16" s="7" t="n">
        <v>56</v>
      </c>
      <c r="B16" s="31" t="n">
        <f aca="false">A16-25</f>
        <v>31</v>
      </c>
      <c r="C16" s="6" t="n">
        <v>853</v>
      </c>
      <c r="D16" s="0" t="n">
        <v>993</v>
      </c>
      <c r="E16" s="0" t="n">
        <v>637</v>
      </c>
      <c r="F16" s="0" t="n">
        <v>783</v>
      </c>
      <c r="G16" s="7" t="n">
        <v>759</v>
      </c>
      <c r="H16" s="6" t="n">
        <v>605</v>
      </c>
      <c r="J16" s="0" t="n">
        <v>679</v>
      </c>
      <c r="L16" s="7" t="n">
        <v>518</v>
      </c>
      <c r="M16" s="0" t="n">
        <v>373</v>
      </c>
      <c r="N16" s="0" t="n">
        <v>194</v>
      </c>
      <c r="O16" s="0" t="n">
        <v>364</v>
      </c>
      <c r="P16" s="0" t="n">
        <v>274</v>
      </c>
      <c r="Q16" s="0" t="n">
        <v>322</v>
      </c>
    </row>
    <row r="17" customFormat="false" ht="14.25" hidden="false" customHeight="false" outlineLevel="0" collapsed="false">
      <c r="A17" s="7" t="n">
        <v>59</v>
      </c>
      <c r="B17" s="31" t="n">
        <f aca="false">A17-25</f>
        <v>34</v>
      </c>
      <c r="C17" s="6" t="n">
        <v>1021</v>
      </c>
      <c r="E17" s="0" t="n">
        <v>759</v>
      </c>
      <c r="F17" s="0" t="n">
        <v>985</v>
      </c>
      <c r="G17" s="7"/>
      <c r="H17" s="6" t="s">
        <v>20</v>
      </c>
      <c r="L17" s="7" t="s">
        <v>21</v>
      </c>
      <c r="M17" s="0" t="n">
        <v>319</v>
      </c>
      <c r="N17" s="0" t="n">
        <v>291</v>
      </c>
      <c r="O17" s="0" t="n">
        <v>264</v>
      </c>
      <c r="P17" s="0" t="n">
        <v>261</v>
      </c>
      <c r="Q17" s="0" t="n">
        <v>345</v>
      </c>
    </row>
    <row r="18" customFormat="false" ht="14.25" hidden="false" customHeight="false" outlineLevel="0" collapsed="false">
      <c r="A18" s="7" t="n">
        <v>61</v>
      </c>
      <c r="B18" s="31" t="n">
        <f aca="false">A18-25</f>
        <v>36</v>
      </c>
      <c r="C18" s="6"/>
      <c r="E18" s="31" t="s">
        <v>22</v>
      </c>
      <c r="F18" s="31" t="s">
        <v>23</v>
      </c>
      <c r="G18" s="7"/>
      <c r="H18" s="6" t="s">
        <v>24</v>
      </c>
      <c r="L18" s="7" t="s">
        <v>25</v>
      </c>
      <c r="N18" s="0" t="n">
        <v>327</v>
      </c>
      <c r="P18" s="0" t="n">
        <v>303</v>
      </c>
      <c r="Q18" s="0" t="n">
        <v>389</v>
      </c>
    </row>
    <row r="19" customFormat="false" ht="14.25" hidden="false" customHeight="false" outlineLevel="0" collapsed="false">
      <c r="A19" s="7" t="n">
        <v>63</v>
      </c>
      <c r="B19" s="31" t="n">
        <f aca="false">A19-25</f>
        <v>38</v>
      </c>
      <c r="C19" s="6"/>
      <c r="E19" s="31" t="s">
        <v>26</v>
      </c>
      <c r="G19" s="7"/>
      <c r="H19" s="6" t="s">
        <v>27</v>
      </c>
      <c r="L19" s="7" t="s">
        <v>28</v>
      </c>
      <c r="N19" s="0" t="n">
        <v>360</v>
      </c>
      <c r="P19" s="0" t="n">
        <v>334</v>
      </c>
      <c r="Q19" s="0" t="n">
        <v>418</v>
      </c>
    </row>
    <row r="20" customFormat="false" ht="14.25" hidden="false" customHeight="false" outlineLevel="0" collapsed="false">
      <c r="A20" s="7" t="n">
        <v>66</v>
      </c>
      <c r="B20" s="31" t="n">
        <f aca="false">A20-25</f>
        <v>41</v>
      </c>
      <c r="C20" s="6"/>
      <c r="E20" s="31" t="s">
        <v>29</v>
      </c>
      <c r="G20" s="7"/>
      <c r="H20" s="6"/>
      <c r="L20" s="7" t="s">
        <v>30</v>
      </c>
      <c r="N20" s="0" t="n">
        <v>341</v>
      </c>
      <c r="P20" s="0" t="n">
        <v>305</v>
      </c>
      <c r="Q20" s="0" t="n">
        <v>440</v>
      </c>
    </row>
    <row r="22" customFormat="false" ht="14.25" hidden="false" customHeight="false" outlineLevel="0" collapsed="false">
      <c r="A22" s="32" t="s">
        <v>31</v>
      </c>
      <c r="B22" s="32"/>
      <c r="C22" s="32"/>
      <c r="D22" s="32"/>
      <c r="E22" s="32"/>
      <c r="F22" s="32"/>
    </row>
  </sheetData>
  <mergeCells count="3">
    <mergeCell ref="C1:G1"/>
    <mergeCell ref="H1:L1"/>
    <mergeCell ref="M1:Q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9.67"/>
  </cols>
  <sheetData>
    <row r="1" s="33" customFormat="true" ht="14.25" hidden="false" customHeight="false" outlineLevel="0" collapsed="false">
      <c r="A1" s="2" t="s">
        <v>32</v>
      </c>
      <c r="B1" s="3" t="s">
        <v>6</v>
      </c>
      <c r="C1" s="3"/>
      <c r="D1" s="3"/>
      <c r="E1" s="3" t="s">
        <v>33</v>
      </c>
      <c r="F1" s="3"/>
      <c r="G1" s="3"/>
      <c r="H1" s="4" t="s">
        <v>34</v>
      </c>
      <c r="I1" s="4"/>
      <c r="J1" s="4"/>
    </row>
    <row r="2" customFormat="false" ht="14.25" hidden="false" customHeight="false" outlineLevel="0" collapsed="false">
      <c r="A2" s="7" t="n">
        <v>0.04167</v>
      </c>
      <c r="B2" s="6" t="n">
        <v>0.01</v>
      </c>
      <c r="C2" s="0" t="n">
        <v>0.01</v>
      </c>
      <c r="D2" s="7" t="n">
        <v>0.01</v>
      </c>
      <c r="E2" s="6" t="n">
        <v>1.372643</v>
      </c>
      <c r="F2" s="0" t="n">
        <v>0.01</v>
      </c>
      <c r="G2" s="7"/>
      <c r="H2" s="0" t="n">
        <v>133.8419</v>
      </c>
      <c r="I2" s="0" t="n">
        <v>1117.786</v>
      </c>
      <c r="J2" s="0" t="n">
        <v>397.7273</v>
      </c>
    </row>
    <row r="3" customFormat="false" ht="14.25" hidden="false" customHeight="false" outlineLevel="0" collapsed="false">
      <c r="A3" s="7" t="n">
        <v>1</v>
      </c>
      <c r="B3" s="6" t="n">
        <v>0.01</v>
      </c>
      <c r="C3" s="0" t="n">
        <v>0.01</v>
      </c>
      <c r="D3" s="7" t="n">
        <v>0.01</v>
      </c>
      <c r="E3" s="6" t="n">
        <v>0.018196</v>
      </c>
      <c r="F3" s="0" t="n">
        <v>0.012721</v>
      </c>
      <c r="G3" s="7" t="n">
        <v>0.01</v>
      </c>
      <c r="H3" s="0" t="n">
        <v>0.01</v>
      </c>
      <c r="I3" s="0" t="n">
        <v>0.147289</v>
      </c>
      <c r="J3" s="0" t="n">
        <v>0.01</v>
      </c>
    </row>
    <row r="4" customFormat="false" ht="14.25" hidden="false" customHeight="false" outlineLevel="0" collapsed="false">
      <c r="A4" s="7" t="n">
        <v>3</v>
      </c>
      <c r="B4" s="6" t="n">
        <v>0.01</v>
      </c>
      <c r="C4" s="0" t="n">
        <v>0.023456</v>
      </c>
      <c r="D4" s="7" t="n">
        <v>0.01</v>
      </c>
      <c r="E4" s="6" t="n">
        <v>1.158547</v>
      </c>
      <c r="F4" s="0" t="n">
        <v>0.01</v>
      </c>
      <c r="G4" s="7" t="n">
        <v>0.01</v>
      </c>
      <c r="H4" s="0" t="n">
        <v>223.9923</v>
      </c>
      <c r="I4" s="0" t="n">
        <v>383.6778</v>
      </c>
      <c r="J4" s="0" t="n">
        <v>229.1866</v>
      </c>
    </row>
    <row r="5" customFormat="false" ht="14.25" hidden="false" customHeight="false" outlineLevel="0" collapsed="false">
      <c r="A5" s="7" t="n">
        <v>7</v>
      </c>
      <c r="B5" s="6" t="n">
        <v>0.01</v>
      </c>
      <c r="C5" s="0" t="n">
        <v>0.01</v>
      </c>
      <c r="D5" s="7" t="n">
        <v>0.01</v>
      </c>
      <c r="E5" s="6" t="n">
        <v>99.04117</v>
      </c>
      <c r="F5" s="0" t="n">
        <v>585.1756</v>
      </c>
      <c r="G5" s="7" t="n">
        <v>0.275531</v>
      </c>
      <c r="H5" s="0" t="n">
        <v>14025.97</v>
      </c>
      <c r="I5" s="0" t="n">
        <v>1134.211</v>
      </c>
      <c r="J5" s="0" t="n">
        <v>202.887</v>
      </c>
    </row>
    <row r="6" customFormat="false" ht="14.25" hidden="false" customHeight="false" outlineLevel="0" collapsed="false">
      <c r="A6" s="7" t="n">
        <v>28</v>
      </c>
      <c r="B6" s="6"/>
      <c r="C6" s="0" t="n">
        <v>0.01</v>
      </c>
      <c r="D6" s="7" t="n">
        <v>0.01</v>
      </c>
      <c r="E6" s="6" t="n">
        <v>26509.89</v>
      </c>
      <c r="F6" s="0" t="n">
        <v>6010.401</v>
      </c>
      <c r="G6" s="7" t="n">
        <v>92476.8</v>
      </c>
      <c r="H6" s="0" t="n">
        <v>1278666</v>
      </c>
      <c r="I6" s="0" t="n">
        <v>784866.8</v>
      </c>
      <c r="J6" s="0" t="n">
        <v>407074</v>
      </c>
    </row>
  </sheetData>
  <mergeCells count="3">
    <mergeCell ref="B1:D1"/>
    <mergeCell ref="E1:G1"/>
    <mergeCell ref="H1:J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I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6" activeCellId="0" sqref="L26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38"/>
  </cols>
  <sheetData>
    <row r="1" customFormat="false" ht="14.25" hidden="false" customHeight="false" outlineLevel="0" collapsed="false">
      <c r="A1" s="34" t="s">
        <v>32</v>
      </c>
      <c r="B1" s="35" t="s">
        <v>6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6" t="s">
        <v>35</v>
      </c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7" t="s">
        <v>36</v>
      </c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</row>
    <row r="2" customFormat="false" ht="14.25" hidden="false" customHeight="false" outlineLevel="0" collapsed="false">
      <c r="A2" s="38" t="n">
        <v>0.04167</v>
      </c>
      <c r="B2" s="17" t="n">
        <v>0</v>
      </c>
      <c r="C2" s="0" t="n">
        <v>4.07</v>
      </c>
      <c r="D2" s="0" t="n">
        <v>0.606</v>
      </c>
      <c r="E2" s="0" t="n">
        <v>0</v>
      </c>
      <c r="F2" s="0" t="n">
        <v>2.48</v>
      </c>
      <c r="G2" s="0" t="n">
        <v>0</v>
      </c>
      <c r="H2" s="0" t="n">
        <v>2.61</v>
      </c>
      <c r="I2" s="0" t="n">
        <v>1.09</v>
      </c>
      <c r="J2" s="0" t="n">
        <v>0</v>
      </c>
      <c r="K2" s="0" t="n">
        <v>0</v>
      </c>
      <c r="L2" s="0" t="n">
        <v>0.697</v>
      </c>
      <c r="M2" s="0" t="n">
        <v>0</v>
      </c>
      <c r="N2" s="0" t="n">
        <v>0</v>
      </c>
      <c r="O2" s="0" t="n">
        <v>0</v>
      </c>
      <c r="P2" s="0" t="n">
        <v>0.547</v>
      </c>
      <c r="Q2" s="0" t="n">
        <v>0.994</v>
      </c>
      <c r="R2" s="0" t="n">
        <v>0.513</v>
      </c>
      <c r="S2" s="0" t="n">
        <v>0</v>
      </c>
      <c r="T2" s="0" t="n">
        <v>0</v>
      </c>
      <c r="U2" s="39" t="n">
        <v>0.488</v>
      </c>
      <c r="V2" s="40" t="n">
        <v>163.68</v>
      </c>
      <c r="W2" s="41" t="n">
        <v>821.6</v>
      </c>
      <c r="X2" s="41" t="n">
        <v>3510.4</v>
      </c>
      <c r="Y2" s="41" t="n">
        <v>51.28</v>
      </c>
      <c r="Z2" s="41" t="n">
        <v>2296.8</v>
      </c>
      <c r="AA2" s="41" t="n">
        <v>21.36</v>
      </c>
      <c r="AB2" s="41" t="n">
        <v>10672</v>
      </c>
      <c r="AC2" s="41" t="n">
        <v>8352</v>
      </c>
      <c r="AD2" s="41" t="n">
        <v>2712</v>
      </c>
      <c r="AE2" s="41" t="n">
        <v>304</v>
      </c>
      <c r="AF2" s="41" t="n">
        <v>211.2</v>
      </c>
      <c r="AG2" s="41" t="n">
        <v>220.8</v>
      </c>
      <c r="AH2" s="41" t="n">
        <v>303.2</v>
      </c>
      <c r="AI2" s="41" t="n">
        <v>1224.8</v>
      </c>
      <c r="AJ2" s="41" t="n">
        <v>58.8</v>
      </c>
      <c r="AK2" s="41" t="n">
        <v>33.84</v>
      </c>
      <c r="AL2" s="41" t="n">
        <v>252.8</v>
      </c>
      <c r="AM2" s="41" t="n">
        <v>5.84</v>
      </c>
      <c r="AN2" s="41" t="n">
        <v>67</v>
      </c>
      <c r="AO2" s="42" t="n">
        <v>508</v>
      </c>
      <c r="AP2" s="40" t="n">
        <v>9.01</v>
      </c>
      <c r="AQ2" s="41" t="n">
        <v>3</v>
      </c>
      <c r="AR2" s="41" t="n">
        <v>7.45</v>
      </c>
      <c r="AS2" s="41" t="n">
        <v>112</v>
      </c>
      <c r="AT2" s="41" t="n">
        <v>10.6</v>
      </c>
      <c r="AU2" s="41" t="n">
        <v>39.8</v>
      </c>
      <c r="AV2" s="41" t="n">
        <v>108</v>
      </c>
      <c r="AW2" s="41" t="n">
        <v>29.4</v>
      </c>
      <c r="AX2" s="41" t="n">
        <v>89.4</v>
      </c>
      <c r="AY2" s="41" t="n">
        <v>8.42</v>
      </c>
      <c r="AZ2" s="41" t="n">
        <v>42.7</v>
      </c>
      <c r="BA2" s="41" t="n">
        <v>3.42</v>
      </c>
      <c r="BB2" s="41" t="n">
        <v>6.58</v>
      </c>
      <c r="BC2" s="41" t="n">
        <v>12.4</v>
      </c>
      <c r="BD2" s="41" t="n">
        <v>55.8</v>
      </c>
      <c r="BE2" s="41" t="n">
        <v>57.7</v>
      </c>
      <c r="BF2" s="41" t="n">
        <v>41.1</v>
      </c>
      <c r="BG2" s="41" t="n">
        <v>89</v>
      </c>
      <c r="BH2" s="41" t="n">
        <v>88.4</v>
      </c>
      <c r="BI2" s="42" t="n">
        <v>2.85</v>
      </c>
    </row>
    <row r="3" customFormat="false" ht="14.25" hidden="false" customHeight="false" outlineLevel="0" collapsed="false">
      <c r="A3" s="38" t="n">
        <v>1</v>
      </c>
      <c r="B3" s="17" t="n">
        <v>0</v>
      </c>
      <c r="C3" s="0" t="n">
        <v>0</v>
      </c>
      <c r="D3" s="0" t="n">
        <v>0</v>
      </c>
      <c r="U3" s="39"/>
      <c r="V3" s="17" t="n">
        <v>0</v>
      </c>
      <c r="W3" s="0" t="n">
        <v>2.8408</v>
      </c>
      <c r="X3" s="0" t="n">
        <v>0.6721</v>
      </c>
      <c r="AO3" s="39"/>
      <c r="AP3" s="17" t="n">
        <v>0.488</v>
      </c>
      <c r="AQ3" s="0" t="n">
        <v>0.502</v>
      </c>
      <c r="AR3" s="0" t="n">
        <v>0</v>
      </c>
      <c r="BI3" s="39"/>
    </row>
    <row r="4" customFormat="false" ht="14.25" hidden="false" customHeight="false" outlineLevel="0" collapsed="false">
      <c r="A4" s="38" t="n">
        <v>3</v>
      </c>
      <c r="B4" s="17" t="n">
        <v>0</v>
      </c>
      <c r="C4" s="0" t="n">
        <v>0</v>
      </c>
      <c r="D4" s="0" t="n">
        <v>0</v>
      </c>
      <c r="U4" s="39"/>
      <c r="V4" s="17" t="n">
        <v>5.9776</v>
      </c>
      <c r="W4" s="0" t="n">
        <v>30.4</v>
      </c>
      <c r="X4" s="0" t="n">
        <v>3.384</v>
      </c>
      <c r="AO4" s="39"/>
      <c r="AP4" s="17" t="n">
        <v>1E-009</v>
      </c>
      <c r="AQ4" s="0" t="n">
        <v>1E-009</v>
      </c>
      <c r="AR4" s="0" t="n">
        <v>1E-009</v>
      </c>
      <c r="BI4" s="39"/>
    </row>
    <row r="5" customFormat="false" ht="14.25" hidden="false" customHeight="false" outlineLevel="0" collapsed="false">
      <c r="A5" s="38" t="n">
        <v>7</v>
      </c>
      <c r="B5" s="17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0.486</v>
      </c>
      <c r="I5" s="0" t="n">
        <v>4.79</v>
      </c>
      <c r="J5" s="0" t="n">
        <v>0.901</v>
      </c>
      <c r="K5" s="0" t="n">
        <v>0</v>
      </c>
      <c r="L5" s="0" t="n">
        <v>0</v>
      </c>
      <c r="U5" s="39"/>
      <c r="V5" s="17" t="n">
        <v>64.88</v>
      </c>
      <c r="W5" s="0" t="n">
        <v>44.96</v>
      </c>
      <c r="X5" s="0" t="n">
        <v>34.56</v>
      </c>
      <c r="Y5" s="0" t="n">
        <v>5.176</v>
      </c>
      <c r="Z5" s="0" t="n">
        <v>70.56</v>
      </c>
      <c r="AA5" s="0" t="n">
        <v>0.6391</v>
      </c>
      <c r="AB5" s="0" t="n">
        <v>0.964</v>
      </c>
      <c r="AC5" s="0" t="n">
        <v>0.966</v>
      </c>
      <c r="AD5" s="0" t="n">
        <v>1.162</v>
      </c>
      <c r="AE5" s="0" t="n">
        <v>9.46</v>
      </c>
      <c r="AF5" s="0" t="n">
        <v>2.734</v>
      </c>
      <c r="AO5" s="39"/>
      <c r="AP5" s="17" t="n">
        <v>0.495</v>
      </c>
      <c r="AQ5" s="0" t="n">
        <v>0.502</v>
      </c>
      <c r="AR5" s="0" t="n">
        <v>1.95</v>
      </c>
      <c r="AS5" s="0" t="n">
        <v>10.3</v>
      </c>
      <c r="AT5" s="0" t="n">
        <v>0</v>
      </c>
      <c r="AU5" s="0" t="n">
        <v>0</v>
      </c>
      <c r="AV5" s="0" t="n">
        <v>0.522</v>
      </c>
      <c r="AW5" s="0" t="n">
        <v>0.487</v>
      </c>
      <c r="AX5" s="0" t="n">
        <v>1.52</v>
      </c>
      <c r="AY5" s="0" t="n">
        <v>2.36</v>
      </c>
      <c r="AZ5" s="0" t="n">
        <v>12.6</v>
      </c>
      <c r="BI5" s="39"/>
    </row>
    <row r="6" customFormat="false" ht="14.25" hidden="false" customHeight="false" outlineLevel="0" collapsed="false">
      <c r="A6" s="38" t="n">
        <v>14</v>
      </c>
      <c r="B6" s="17" t="n">
        <v>0</v>
      </c>
      <c r="C6" s="0" t="n">
        <v>0</v>
      </c>
      <c r="D6" s="0" t="n">
        <v>0</v>
      </c>
      <c r="E6" s="0" t="n">
        <v>0</v>
      </c>
      <c r="F6" s="0" t="n">
        <v>0.487</v>
      </c>
      <c r="G6" s="0" t="n">
        <v>0</v>
      </c>
      <c r="H6" s="0" t="n">
        <v>0</v>
      </c>
      <c r="I6" s="0" t="n">
        <v>1.52</v>
      </c>
      <c r="U6" s="39"/>
      <c r="V6" s="17" t="n">
        <v>59.104</v>
      </c>
      <c r="W6" s="0" t="n">
        <v>102.12</v>
      </c>
      <c r="X6" s="0" t="n">
        <v>10.424</v>
      </c>
      <c r="Y6" s="0" t="n">
        <v>4.564</v>
      </c>
      <c r="Z6" s="0" t="n">
        <v>3.8</v>
      </c>
      <c r="AA6" s="0" t="n">
        <v>0.354</v>
      </c>
      <c r="AB6" s="0" t="n">
        <v>13.7</v>
      </c>
      <c r="AC6" s="0" t="n">
        <v>46.2</v>
      </c>
      <c r="AO6" s="39"/>
      <c r="AP6" s="17" t="n">
        <v>0</v>
      </c>
      <c r="AQ6" s="0" t="n">
        <v>0</v>
      </c>
      <c r="AR6" s="0" t="n">
        <v>108</v>
      </c>
      <c r="AS6" s="0" t="n">
        <v>0</v>
      </c>
      <c r="AT6" s="0" t="n">
        <v>34.5</v>
      </c>
      <c r="AU6" s="0" t="n">
        <v>35.8</v>
      </c>
      <c r="AV6" s="0" t="n">
        <v>0</v>
      </c>
      <c r="AW6" s="0" t="n">
        <v>14.6</v>
      </c>
      <c r="BI6" s="39"/>
    </row>
    <row r="7" customFormat="false" ht="14.25" hidden="false" customHeight="false" outlineLevel="0" collapsed="false">
      <c r="A7" s="38" t="n">
        <v>21</v>
      </c>
      <c r="B7" s="17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U7" s="39"/>
      <c r="V7" s="17" t="n">
        <v>630.72</v>
      </c>
      <c r="W7" s="0" t="n">
        <v>44.94</v>
      </c>
      <c r="X7" s="0" t="n">
        <v>27.744</v>
      </c>
      <c r="Y7" s="0" t="n">
        <v>1.674</v>
      </c>
      <c r="Z7" s="0" t="n">
        <v>0.706</v>
      </c>
      <c r="AA7" s="0" t="n">
        <v>29.94</v>
      </c>
      <c r="AB7" s="0" t="n">
        <v>8.92</v>
      </c>
      <c r="AC7" s="0" t="n">
        <v>7.62</v>
      </c>
      <c r="AO7" s="39"/>
      <c r="AP7" s="17" t="n">
        <v>0</v>
      </c>
      <c r="AQ7" s="0" t="n">
        <v>22.5</v>
      </c>
      <c r="AR7" s="0" t="n">
        <v>190</v>
      </c>
      <c r="AS7" s="0" t="n">
        <v>47.1</v>
      </c>
      <c r="AT7" s="0" t="n">
        <v>13.4</v>
      </c>
      <c r="AU7" s="0" t="n">
        <v>28.1</v>
      </c>
      <c r="AV7" s="0" t="n">
        <v>293</v>
      </c>
      <c r="AW7" s="0" t="n">
        <v>12.6</v>
      </c>
      <c r="BI7" s="39"/>
    </row>
    <row r="8" customFormat="false" ht="14.25" hidden="false" customHeight="false" outlineLevel="0" collapsed="false">
      <c r="A8" s="43" t="n">
        <v>28</v>
      </c>
      <c r="B8" s="20"/>
      <c r="C8" s="29" t="n">
        <v>0</v>
      </c>
      <c r="D8" s="29" t="n">
        <v>0</v>
      </c>
      <c r="E8" s="29" t="n">
        <v>0</v>
      </c>
      <c r="F8" s="29" t="n">
        <v>0</v>
      </c>
      <c r="G8" s="29" t="n">
        <v>0</v>
      </c>
      <c r="H8" s="29" t="n">
        <v>0</v>
      </c>
      <c r="I8" s="29" t="n">
        <v>0.551</v>
      </c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44"/>
      <c r="V8" s="20" t="n">
        <v>231.36</v>
      </c>
      <c r="W8" s="29" t="n">
        <v>6115.2</v>
      </c>
      <c r="X8" s="29" t="n">
        <v>169.18</v>
      </c>
      <c r="Y8" s="29" t="n">
        <v>35.02</v>
      </c>
      <c r="Z8" s="29" t="n">
        <v>0.1198</v>
      </c>
      <c r="AA8" s="29" t="n">
        <v>18.64</v>
      </c>
      <c r="AB8" s="29" t="n">
        <v>31.62</v>
      </c>
      <c r="AC8" s="29" t="n">
        <v>219.2</v>
      </c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44"/>
      <c r="AP8" s="20" t="n">
        <v>1.96</v>
      </c>
      <c r="AQ8" s="29" t="n">
        <v>19.3</v>
      </c>
      <c r="AR8" s="29" t="n">
        <v>260</v>
      </c>
      <c r="AS8" s="29" t="n">
        <v>17.2</v>
      </c>
      <c r="AT8" s="29"/>
      <c r="AU8" s="29" t="n">
        <v>45</v>
      </c>
      <c r="AV8" s="29"/>
      <c r="AW8" s="29" t="n">
        <v>333</v>
      </c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44"/>
    </row>
    <row r="9" customFormat="false" ht="14.25" hidden="false" customHeight="false" outlineLevel="0" collapsed="false">
      <c r="A9" s="7"/>
      <c r="B9" s="6"/>
      <c r="U9" s="7"/>
      <c r="AO9" s="7"/>
    </row>
  </sheetData>
  <mergeCells count="3">
    <mergeCell ref="B1:U1"/>
    <mergeCell ref="V1:AO1"/>
    <mergeCell ref="AP1:BI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FEFA067BDE8F47822D6D400B82E988" ma:contentTypeVersion="14" ma:contentTypeDescription="Create a new document." ma:contentTypeScope="" ma:versionID="4a2854258bc3858e495b7a42e42ec7d8">
  <xsd:schema xmlns:xsd="http://www.w3.org/2001/XMLSchema" xmlns:xs="http://www.w3.org/2001/XMLSchema" xmlns:p="http://schemas.microsoft.com/office/2006/metadata/properties" xmlns:ns2="9477e2b8-30b3-4a5a-9c71-8b825b409938" xmlns:ns3="700a5716-017f-4441-93bb-448fc717119b" targetNamespace="http://schemas.microsoft.com/office/2006/metadata/properties" ma:root="true" ma:fieldsID="25c8326f8d5cd1d529d6312c605ac0b9" ns2:_="" ns3:_="">
    <xsd:import namespace="9477e2b8-30b3-4a5a-9c71-8b825b409938"/>
    <xsd:import namespace="700a5716-017f-4441-93bb-448fc71711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77e2b8-30b3-4a5a-9c71-8b825b4099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dd4b4d0-2183-4b18-9157-dc9263469a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0a5716-017f-4441-93bb-448fc717119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ac73887-7d42-4d46-bc3a-446e2b82eb26}" ma:internalName="TaxCatchAll" ma:showField="CatchAllData" ma:web="700a5716-017f-4441-93bb-448fc71711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477e2b8-30b3-4a5a-9c71-8b825b409938">
      <Terms xmlns="http://schemas.microsoft.com/office/infopath/2007/PartnerControls"/>
    </lcf76f155ced4ddcb4097134ff3c332f>
    <TaxCatchAll xmlns="700a5716-017f-4441-93bb-448fc717119b" xsi:nil="true"/>
  </documentManagement>
</p:properties>
</file>

<file path=customXml/itemProps1.xml><?xml version="1.0" encoding="utf-8"?>
<ds:datastoreItem xmlns:ds="http://schemas.openxmlformats.org/officeDocument/2006/customXml" ds:itemID="{608AB25D-E6FA-446F-8B6D-F5F64FF970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4922A0-8EAE-4158-B881-6C444F211F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77e2b8-30b3-4a5a-9c71-8b825b409938"/>
    <ds:schemaRef ds:uri="700a5716-017f-4441-93bb-448fc71711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01516C-7AF9-4F1C-98DC-40590B7C5AB6}">
  <ds:schemaRefs>
    <ds:schemaRef ds:uri="http://schemas.microsoft.com/office/2006/metadata/properties"/>
    <ds:schemaRef ds:uri="http://schemas.microsoft.com/office/infopath/2007/PartnerControls"/>
    <ds:schemaRef ds:uri="9477e2b8-30b3-4a5a-9c71-8b825b409938"/>
    <ds:schemaRef ds:uri="700a5716-017f-4441-93bb-448fc717119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2024-06-25T22:34:58Z</dcterms:created>
  <dc:creator>Jessica Field</dc:creator>
  <dc:description/>
  <dc:language>en-US</dc:language>
  <cp:lastModifiedBy>Author</cp:lastModifiedBy>
  <dcterms:modified xsi:type="dcterms:W3CDTF">2024-08-31T14:39:02Z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0x01010077FEFA067BDE8F47822D6D400B82E988</vt:lpwstr>
  </property>
  <property fmtid="{D5CDD505-2E9C-101B-9397-08002B2CF9AE}" pid="3" name="MediaServiceImageTags">
    <vt:lpwstr/>
  </property>
</Properties>
</file>