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autoCompressPictures="0"/>
  <bookViews>
    <workbookView xWindow="18255" yWindow="4395" windowWidth="25605" windowHeight="15825" activeTab="4"/>
  </bookViews>
  <sheets>
    <sheet name="Sheet1" sheetId="1" r:id="rId1"/>
    <sheet name="Sheet2" sheetId="2" r:id="rId2"/>
    <sheet name="Sheet3" sheetId="3" r:id="rId3"/>
    <sheet name="trim-range" sheetId="4" r:id="rId4"/>
    <sheet name="sref" sheetId="5" r:id="rId5"/>
    <sheet name="Empty" sheetId="6" r:id="rId6"/>
    <sheet name="datetime" sheetId="7" r:id="rId7"/>
    <sheet name="ArrayForm" sheetId="8" r:id="rId8"/>
  </sheets>
  <externalReferences>
    <externalReference r:id="rId9"/>
  </externalReferences>
  <definedNames>
    <definedName name="Missing">'[1]trim-range'!#REF!</definedName>
    <definedName name="SINUS">Sheet1!$C$1:$C$18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8" a="1"/>
  <c r="A33" s="1"/>
  <c r="F31"/>
  <c r="F30"/>
  <c r="F29"/>
  <c r="F28"/>
  <c r="F28" a="1"/>
  <c r="G31" s="1"/>
  <c r="E24"/>
  <c r="F23"/>
  <c r="E23"/>
  <c r="E22"/>
  <c r="F21"/>
  <c r="E21"/>
  <c r="E21" a="1"/>
  <c r="F24" s="1"/>
  <c r="G16" a="1"/>
  <c r="G17" s="1"/>
  <c r="E9" a="1"/>
  <c r="E9" s="1"/>
  <c r="E8" a="1"/>
  <c r="E8" s="1"/>
  <c r="E7" a="1"/>
  <c r="E7" s="1"/>
  <c r="F3"/>
  <c r="F2"/>
  <c r="F1"/>
  <c r="I2"/>
  <c r="H2"/>
  <c r="H1" a="1"/>
  <c r="I1" s="1"/>
  <c r="E1" a="1"/>
  <c r="E3" s="1"/>
  <c r="C1"/>
  <c r="C1" a="1"/>
  <c r="B12" i="7"/>
  <c r="B11"/>
  <c r="B10"/>
  <c r="B9"/>
  <c r="B8"/>
  <c r="B7"/>
  <c r="B6"/>
  <c r="B5"/>
  <c r="B4"/>
  <c r="B3"/>
  <c r="B2"/>
  <c r="B1"/>
  <c r="B6" i="5"/>
  <c r="B5"/>
  <c r="B3"/>
  <c r="B1" i="6"/>
  <c r="F4" i="5"/>
  <c r="B7" s="1"/>
  <c r="B1"/>
  <c r="B2"/>
  <c r="B1" i="4"/>
  <c r="B2"/>
  <c r="B18" i="1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B5"/>
  <c r="C5"/>
  <c r="B4"/>
  <c r="C4"/>
  <c r="B3"/>
  <c r="C3"/>
  <c r="B2"/>
  <c r="C2"/>
  <c r="B1"/>
  <c r="C1"/>
  <c r="D1"/>
  <c r="B4" i="5" l="1"/>
  <c r="D33" i="8"/>
  <c r="I28"/>
  <c r="I29"/>
  <c r="I30"/>
  <c r="I31"/>
  <c r="C32"/>
  <c r="C33"/>
  <c r="F22"/>
  <c r="H28"/>
  <c r="H29"/>
  <c r="H30"/>
  <c r="H31"/>
  <c r="B32"/>
  <c r="B33"/>
  <c r="D32"/>
  <c r="G28"/>
  <c r="G29"/>
  <c r="G30"/>
  <c r="A32"/>
  <c r="H17"/>
  <c r="G16"/>
  <c r="H16"/>
  <c r="H1"/>
  <c r="E1"/>
  <c r="E2"/>
</calcChain>
</file>

<file path=xl/sharedStrings.xml><?xml version="1.0" encoding="utf-8"?>
<sst xmlns="http://schemas.openxmlformats.org/spreadsheetml/2006/main" count="29" uniqueCount="21">
  <si>
    <t>=SUM(D1:E3)</t>
  </si>
  <si>
    <t>=B1+SUM(D4:E4)+D5</t>
  </si>
  <si>
    <t>col1</t>
  </si>
  <si>
    <t>col2</t>
  </si>
  <si>
    <t>col3</t>
  </si>
  <si>
    <t>=SUM(Table1[col2])</t>
  </si>
  <si>
    <t>=SUM(Table1)</t>
  </si>
  <si>
    <t>Total</t>
  </si>
  <si>
    <t>=C1</t>
  </si>
  <si>
    <t>=SUM(Table1[#All])</t>
  </si>
  <si>
    <t>=SUM(Table1[#Data])</t>
  </si>
  <si>
    <t>=SUM(Table1[#Totals])</t>
  </si>
  <si>
    <t>=SUM(Table1[#This Row])</t>
  </si>
  <si>
    <t>=SUM(Table1[#Headers])</t>
  </si>
  <si>
    <t>a</t>
  </si>
  <si>
    <t>b</t>
  </si>
  <si>
    <t>c</t>
  </si>
  <si>
    <t>z</t>
  </si>
  <si>
    <t>y</t>
  </si>
  <si>
    <t>x</t>
  </si>
  <si>
    <t>Expanding Array Formulas: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</si>
</sst>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compiler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trim-rang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D1:F4" totalsRowCount="1" headerRowDxfId="7" dataDxfId="6">
  <autoFilter ref="D1:F3"/>
  <tableColumns count="3">
    <tableColumn id="1" name="col1" totalsRowLabel="Total" dataDxfId="5" totalsRowDxfId="2"/>
    <tableColumn id="2" name="col2" dataDxfId="4" totalsRowDxfId="1"/>
    <tableColumn id="3" name="col3" totalsRowFunction="sum" dataDxfId="3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ColWidth="11.42578125" defaultRowHeight="15"/>
  <cols>
    <col min="3" max="3" width="12.710937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</row>
    <row r="3" spans="1:4">
      <c r="A3">
        <v>3</v>
      </c>
      <c r="B3">
        <f t="shared" si="0"/>
        <v>12</v>
      </c>
      <c r="C3">
        <f t="shared" si="1"/>
        <v>0.92681850541778499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>
    <row r="1" spans="1:1">
      <c r="A1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ColWidth="8.85546875" defaultRowHeight="15"/>
  <cols>
    <col min="1" max="1" width="20.7109375" customWidth="1"/>
  </cols>
  <sheetData>
    <row r="1" spans="1:5">
      <c r="A1" s="1" t="s">
        <v>0</v>
      </c>
      <c r="B1">
        <f>SUM(D1:E3)</f>
        <v>24</v>
      </c>
      <c r="D1">
        <v>1</v>
      </c>
      <c r="E1">
        <v>5</v>
      </c>
    </row>
    <row r="2" spans="1:5">
      <c r="A2" s="1" t="s">
        <v>1</v>
      </c>
      <c r="B2">
        <f>B1+SUM(D4:E4)+D5</f>
        <v>136</v>
      </c>
      <c r="D2">
        <v>2</v>
      </c>
      <c r="E2">
        <v>6</v>
      </c>
    </row>
    <row r="3" spans="1:5">
      <c r="D3">
        <v>3</v>
      </c>
      <c r="E3">
        <v>7</v>
      </c>
    </row>
    <row r="4" spans="1:5">
      <c r="D4">
        <v>4</v>
      </c>
      <c r="E4">
        <v>8</v>
      </c>
    </row>
    <row r="5" spans="1:5">
      <c r="D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Normal="100" workbookViewId="0">
      <selection activeCell="A8" sqref="A8"/>
    </sheetView>
  </sheetViews>
  <sheetFormatPr defaultColWidth="8.85546875" defaultRowHeight="15"/>
  <cols>
    <col min="1" max="1" width="25.140625" customWidth="1"/>
    <col min="2" max="2" width="11.28515625" customWidth="1"/>
  </cols>
  <sheetData>
    <row r="1" spans="1:6">
      <c r="A1" s="1" t="s">
        <v>6</v>
      </c>
      <c r="B1">
        <f>SUM(Table1[])</f>
        <v>21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>
        <f>SUM(Table1[col2])</f>
        <v>7</v>
      </c>
      <c r="D2" s="2">
        <v>1</v>
      </c>
      <c r="E2" s="2">
        <v>2</v>
      </c>
      <c r="F2" s="2">
        <v>3</v>
      </c>
    </row>
    <row r="3" spans="1:6">
      <c r="A3" s="1" t="s">
        <v>12</v>
      </c>
      <c r="B3" s="1">
        <f>SUM(Table1[#This Row])</f>
        <v>15</v>
      </c>
      <c r="D3" s="2">
        <v>4</v>
      </c>
      <c r="E3" s="2">
        <v>5</v>
      </c>
      <c r="F3" s="2">
        <v>6</v>
      </c>
    </row>
    <row r="4" spans="1:6">
      <c r="A4" s="1" t="s">
        <v>9</v>
      </c>
      <c r="B4" s="1">
        <f>SUM(Table1[#All])</f>
        <v>30</v>
      </c>
      <c r="D4" s="2" t="s">
        <v>7</v>
      </c>
      <c r="E4" s="2"/>
      <c r="F4" s="2">
        <f>SUBTOTAL(109,[col3])</f>
        <v>9</v>
      </c>
    </row>
    <row r="5" spans="1:6">
      <c r="A5" s="1" t="s">
        <v>10</v>
      </c>
      <c r="B5" s="1">
        <f>SUM(Table1[#Data])</f>
        <v>21</v>
      </c>
    </row>
    <row r="6" spans="1:6">
      <c r="A6" s="1" t="s">
        <v>13</v>
      </c>
      <c r="B6" s="1" t="str">
        <f>_xlfn.CONCAT(Table1[#Headers])</f>
        <v>col1col2col3</v>
      </c>
    </row>
    <row r="7" spans="1:6">
      <c r="A7" s="1" t="s">
        <v>11</v>
      </c>
      <c r="B7" s="1">
        <f>SUM(Table1[#Totals])</f>
        <v>9</v>
      </c>
    </row>
    <row r="8" spans="1:6">
      <c r="A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ColWidth="8.85546875" defaultRowHeight="15"/>
  <sheetData>
    <row r="1" spans="1:2">
      <c r="A1" s="1" t="s">
        <v>8</v>
      </c>
      <c r="B1">
        <f>C1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cols>
    <col min="2" max="2" width="12.42578125" customWidth="1"/>
  </cols>
  <sheetData>
    <row r="1" spans="1:2">
      <c r="A1">
        <v>-2</v>
      </c>
      <c r="B1" s="3">
        <f t="shared" ref="B1:B12" si="0">A1</f>
        <v>-2</v>
      </c>
    </row>
    <row r="2" spans="1:2">
      <c r="A2">
        <v>-1</v>
      </c>
      <c r="B2" s="3">
        <f t="shared" si="0"/>
        <v>-1</v>
      </c>
    </row>
    <row r="3" spans="1:2">
      <c r="A3">
        <v>0</v>
      </c>
      <c r="B3" s="3">
        <f t="shared" si="0"/>
        <v>0</v>
      </c>
    </row>
    <row r="4" spans="1:2">
      <c r="A4">
        <v>1</v>
      </c>
      <c r="B4" s="3">
        <f t="shared" si="0"/>
        <v>1</v>
      </c>
    </row>
    <row r="5" spans="1:2">
      <c r="A5">
        <v>2</v>
      </c>
      <c r="B5" s="3">
        <f t="shared" si="0"/>
        <v>2</v>
      </c>
    </row>
    <row r="6" spans="1:2">
      <c r="A6">
        <v>3</v>
      </c>
      <c r="B6" s="3">
        <f t="shared" si="0"/>
        <v>3</v>
      </c>
    </row>
    <row r="7" spans="1:2">
      <c r="A7">
        <v>58</v>
      </c>
      <c r="B7" s="3">
        <f t="shared" si="0"/>
        <v>58</v>
      </c>
    </row>
    <row r="8" spans="1:2">
      <c r="A8">
        <v>59</v>
      </c>
      <c r="B8" s="3">
        <f t="shared" si="0"/>
        <v>59</v>
      </c>
    </row>
    <row r="9" spans="1:2">
      <c r="A9">
        <v>60</v>
      </c>
      <c r="B9" s="3">
        <f t="shared" si="0"/>
        <v>60</v>
      </c>
    </row>
    <row r="10" spans="1:2">
      <c r="A10">
        <v>61</v>
      </c>
      <c r="B10" s="3">
        <f t="shared" si="0"/>
        <v>61</v>
      </c>
    </row>
    <row r="11" spans="1:2">
      <c r="A11">
        <v>62</v>
      </c>
      <c r="B11" s="3">
        <f t="shared" si="0"/>
        <v>62</v>
      </c>
    </row>
    <row r="12" spans="1:2">
      <c r="A12">
        <v>0.5</v>
      </c>
      <c r="B12" s="3">
        <f t="shared" si="0"/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L24" sqref="L24"/>
    </sheetView>
  </sheetViews>
  <sheetFormatPr defaultRowHeight="15"/>
  <sheetData>
    <row r="1" spans="1:9">
      <c r="A1" s="4">
        <v>2</v>
      </c>
      <c r="B1" s="4">
        <v>4</v>
      </c>
      <c r="C1" s="4">
        <f t="array" ref="C1">SUM(A1:A3*B1:B3)</f>
        <v>71</v>
      </c>
      <c r="E1">
        <f t="array" ref="E1:E3">ROW(A1:A3)</f>
        <v>1</v>
      </c>
      <c r="F1">
        <f>INDEX(ROW(A1:A3), 1)</f>
        <v>1</v>
      </c>
      <c r="H1">
        <f t="array" ref="H1:I1">COLUMN(A1:B1)</f>
        <v>1</v>
      </c>
      <c r="I1">
        <v>2</v>
      </c>
    </row>
    <row r="2" spans="1:9">
      <c r="A2" s="4">
        <v>3</v>
      </c>
      <c r="B2" s="4">
        <v>5</v>
      </c>
      <c r="C2" s="5"/>
      <c r="E2">
        <v>2</v>
      </c>
      <c r="F2">
        <f>INDEX(ROW(A1:A3), 2)</f>
        <v>2</v>
      </c>
      <c r="H2">
        <f>INDEX(COLUMN(A1:B1),1,1)</f>
        <v>1</v>
      </c>
      <c r="I2">
        <f>INDEX(COLUMN(A1:B1),1,2)</f>
        <v>2</v>
      </c>
    </row>
    <row r="3" spans="1:9">
      <c r="A3" s="4">
        <v>6</v>
      </c>
      <c r="B3" s="4">
        <v>8</v>
      </c>
      <c r="C3" s="5"/>
      <c r="E3">
        <v>3</v>
      </c>
      <c r="F3">
        <f>INDEX(ROW(A1:A3), 3)</f>
        <v>3</v>
      </c>
    </row>
    <row r="7" spans="1:9">
      <c r="A7" t="s">
        <v>14</v>
      </c>
      <c r="B7" t="s">
        <v>19</v>
      </c>
      <c r="C7">
        <v>1</v>
      </c>
      <c r="E7">
        <f t="array" ref="E7">SUM((A7:A13="a")*(B7:B13="y")*C7:C13)</f>
        <v>11</v>
      </c>
    </row>
    <row r="8" spans="1:9">
      <c r="A8" t="s">
        <v>15</v>
      </c>
      <c r="B8" t="s">
        <v>18</v>
      </c>
      <c r="C8">
        <v>2</v>
      </c>
      <c r="E8">
        <f t="array" ref="E8">SUM((A7:A13&lt;&gt;"b")*(B7:B13&lt;&gt;"y")*C7:C13)</f>
        <v>10</v>
      </c>
    </row>
    <row r="9" spans="1:9">
      <c r="A9" t="s">
        <v>16</v>
      </c>
      <c r="B9" t="s">
        <v>19</v>
      </c>
      <c r="C9">
        <v>3</v>
      </c>
      <c r="E9">
        <f t="array" ref="E9">SUM((A7:A13&gt;"b")*(B7:B13&lt;"z")*(C7:C13+3.5))</f>
        <v>16</v>
      </c>
    </row>
    <row r="10" spans="1:9">
      <c r="A10" t="s">
        <v>14</v>
      </c>
      <c r="B10" t="s">
        <v>18</v>
      </c>
      <c r="C10">
        <v>4</v>
      </c>
    </row>
    <row r="11" spans="1:9">
      <c r="A11" t="s">
        <v>15</v>
      </c>
      <c r="B11" t="s">
        <v>17</v>
      </c>
      <c r="C11">
        <v>5</v>
      </c>
    </row>
    <row r="12" spans="1:9">
      <c r="A12" t="s">
        <v>16</v>
      </c>
      <c r="B12" t="s">
        <v>19</v>
      </c>
      <c r="C12">
        <v>6</v>
      </c>
    </row>
    <row r="13" spans="1:9">
      <c r="A13" t="s">
        <v>14</v>
      </c>
      <c r="B13" t="s">
        <v>18</v>
      </c>
      <c r="C13">
        <v>7</v>
      </c>
    </row>
    <row r="16" spans="1:9">
      <c r="A16">
        <v>1</v>
      </c>
      <c r="B16">
        <v>2</v>
      </c>
      <c r="D16">
        <v>1</v>
      </c>
      <c r="E16">
        <v>3</v>
      </c>
      <c r="G16">
        <f t="array" ref="G16:H17">A16:B17*D16:E17</f>
        <v>1</v>
      </c>
      <c r="H16">
        <v>6</v>
      </c>
    </row>
    <row r="17" spans="1:9">
      <c r="A17">
        <v>3</v>
      </c>
      <c r="B17">
        <v>4</v>
      </c>
      <c r="D17">
        <v>2</v>
      </c>
      <c r="E17">
        <v>4</v>
      </c>
      <c r="G17">
        <v>6</v>
      </c>
      <c r="H17">
        <v>16</v>
      </c>
    </row>
    <row r="20" spans="1:9">
      <c r="A20" t="s">
        <v>20</v>
      </c>
    </row>
    <row r="21" spans="1:9">
      <c r="A21">
        <v>1</v>
      </c>
      <c r="C21">
        <v>5</v>
      </c>
      <c r="E21">
        <f t="array" ref="E21:F24">A21:A24+C21:C24</f>
        <v>6</v>
      </c>
      <c r="F21">
        <v>6</v>
      </c>
    </row>
    <row r="22" spans="1:9">
      <c r="A22">
        <v>2</v>
      </c>
      <c r="C22">
        <v>6</v>
      </c>
      <c r="E22">
        <v>8</v>
      </c>
      <c r="F22">
        <v>8</v>
      </c>
    </row>
    <row r="23" spans="1:9">
      <c r="A23">
        <v>3</v>
      </c>
      <c r="C23">
        <v>7</v>
      </c>
      <c r="E23">
        <v>10</v>
      </c>
      <c r="F23">
        <v>10</v>
      </c>
    </row>
    <row r="24" spans="1:9">
      <c r="A24">
        <v>4</v>
      </c>
      <c r="C24">
        <v>8</v>
      </c>
      <c r="E24">
        <v>12</v>
      </c>
      <c r="F24">
        <v>12</v>
      </c>
    </row>
    <row r="28" spans="1:9">
      <c r="A28">
        <v>1</v>
      </c>
      <c r="B28">
        <v>2</v>
      </c>
      <c r="C28">
        <v>3</v>
      </c>
      <c r="D28">
        <v>4</v>
      </c>
      <c r="F28">
        <f t="array" ref="F28:I31">A21:A24*A30:D30</f>
        <v>5</v>
      </c>
      <c r="G28">
        <v>6</v>
      </c>
      <c r="H28">
        <v>7</v>
      </c>
      <c r="I28">
        <v>8</v>
      </c>
    </row>
    <row r="29" spans="1:9">
      <c r="F29">
        <v>10</v>
      </c>
      <c r="G29">
        <v>12</v>
      </c>
      <c r="H29">
        <v>14</v>
      </c>
      <c r="I29">
        <v>16</v>
      </c>
    </row>
    <row r="30" spans="1:9">
      <c r="A30">
        <v>5</v>
      </c>
      <c r="B30">
        <v>6</v>
      </c>
      <c r="C30">
        <v>7</v>
      </c>
      <c r="D30">
        <v>8</v>
      </c>
      <c r="F30">
        <v>15</v>
      </c>
      <c r="G30">
        <v>18</v>
      </c>
      <c r="H30">
        <v>21</v>
      </c>
      <c r="I30">
        <v>24</v>
      </c>
    </row>
    <row r="31" spans="1:9">
      <c r="F31">
        <v>20</v>
      </c>
      <c r="G31">
        <v>24</v>
      </c>
      <c r="H31">
        <v>28</v>
      </c>
      <c r="I31">
        <v>32</v>
      </c>
    </row>
    <row r="32" spans="1:9">
      <c r="A32">
        <f t="array" ref="A32:D33">A28:D28+A30:D30</f>
        <v>6</v>
      </c>
      <c r="B32">
        <v>8</v>
      </c>
      <c r="C32">
        <v>10</v>
      </c>
      <c r="D32">
        <v>12</v>
      </c>
    </row>
    <row r="33" spans="1:4">
      <c r="A33">
        <v>6</v>
      </c>
      <c r="B33">
        <v>8</v>
      </c>
      <c r="C33">
        <v>10</v>
      </c>
      <c r="D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trim-range</vt:lpstr>
      <vt:lpstr>sref</vt:lpstr>
      <vt:lpstr>Empty</vt:lpstr>
      <vt:lpstr>datetime</vt:lpstr>
      <vt:lpstr>ArrayForm</vt:lpstr>
      <vt:lpstr>SINUS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2018-12-06T02:29:00Z</dcterms:created>
  <dcterms:modified xsi:type="dcterms:W3CDTF">2019-03-16T22:53:15Z</dcterms:modified>
  <dc:identifier/>
  <dc:language/>
  <cp:version/>
</cp:coreProperties>
</file>