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ly\"/>
    </mc:Choice>
  </mc:AlternateContent>
  <xr:revisionPtr revIDLastSave="0" documentId="8_{9291BD29-9205-4D33-BBB6-7309D40E85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<sst xmlns="http://schemas.openxmlformats.org/spreadsheetml/2006/main" count="71" uniqueCount="71">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</sst>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8">
        <v>45484</v>
      </c>
      <c r="C2" s="2" t="str">
        <f>Sheet2!B1</f>
        <v>Agar</v>
      </c>
      <c r="D2" s="2">
        <f>Sheet2!C1</f>
        <v>103581</v>
      </c>
      <c r="E2" s="2">
        <f>Sheet2!D1</f>
        <v>15552</v>
      </c>
      <c r="F2" s="2">
        <f>Sheet2!E1</f>
        <v>236</v>
      </c>
      <c r="G2" s="2">
        <f>Sheet2!F1</f>
        <v>1000</v>
      </c>
      <c r="H2" s="2">
        <f>Sheet2!G1</f>
        <v>73</v>
      </c>
      <c r="I2" s="2">
        <f>Sheet2!H1</f>
        <v>8612</v>
      </c>
      <c r="J2" s="2">
        <f>Sheet2!I1</f>
        <v>127508</v>
      </c>
      <c r="K2" s="2">
        <f>Sheet2!J1</f>
        <v>2107</v>
      </c>
      <c r="L2" s="2">
        <f>Sheet2!K1</f>
        <v>9177</v>
      </c>
      <c r="M2" s="2">
        <f>Sheet2!L1</f>
        <v>224</v>
      </c>
      <c r="N2" s="2">
        <f>Sheet2!M1</f>
        <v>92099</v>
      </c>
      <c r="O2" s="2">
        <f>Sheet2!N1</f>
        <v>88.91</v>
      </c>
      <c r="P2" s="2">
        <f>Sheet2!O1</f>
        <v>0.24</v>
      </c>
    </row>
    <row r="3" spans="1:16" ht="15" thickBot="1" x14ac:dyDescent="0.35">
      <c r="A3" s="4">
        <v>2</v>
      </c>
      <c r="B3" s="8">
        <v>45484</v>
      </c>
      <c r="C3" s="2" t="str">
        <f>Sheet2!B2</f>
        <v>Alirajpur</v>
      </c>
      <c r="D3" s="2">
        <f>Sheet2!C2</f>
        <v>136834</v>
      </c>
      <c r="E3" s="2">
        <f>Sheet2!D2</f>
        <v>14678</v>
      </c>
      <c r="F3" s="2">
        <f>Sheet2!E2</f>
        <v>14</v>
      </c>
      <c r="G3" s="2">
        <f>Sheet2!F2</f>
        <v>386</v>
      </c>
      <c r="H3" s="2">
        <f>Sheet2!G2</f>
        <v>707</v>
      </c>
      <c r="I3" s="2">
        <f>Sheet2!H2</f>
        <v>8292</v>
      </c>
      <c r="J3" s="2">
        <f>Sheet2!I2</f>
        <v>146454</v>
      </c>
      <c r="K3" s="2">
        <f>Sheet2!J2</f>
        <v>264</v>
      </c>
      <c r="L3" s="2">
        <f>Sheet2!K2</f>
        <v>4125</v>
      </c>
      <c r="M3" s="2">
        <f>Sheet2!L2</f>
        <v>6533</v>
      </c>
      <c r="N3" s="2">
        <f>Sheet2!M2</f>
        <v>101329</v>
      </c>
      <c r="O3" s="2">
        <f>Sheet2!N2</f>
        <v>74.05</v>
      </c>
      <c r="P3" s="2">
        <f>Sheet2!O2</f>
        <v>6.44</v>
      </c>
    </row>
    <row r="4" spans="1:16" ht="15" thickBot="1" x14ac:dyDescent="0.35">
      <c r="A4" s="1">
        <v>3</v>
      </c>
      <c r="B4" s="8">
        <v>45484</v>
      </c>
      <c r="C4" s="2" t="str">
        <f>Sheet2!B3</f>
        <v>Anuppur</v>
      </c>
      <c r="D4" s="2">
        <f>Sheet2!C3</f>
        <v>148590</v>
      </c>
      <c r="E4" s="2">
        <f>Sheet2!D3</f>
        <v>37530</v>
      </c>
      <c r="F4" s="2">
        <f>Sheet2!E3</f>
        <v>87</v>
      </c>
      <c r="G4" s="2">
        <f>Sheet2!F3</f>
        <v>892</v>
      </c>
      <c r="H4" s="2">
        <f>Sheet2!G3</f>
        <v>676</v>
      </c>
      <c r="I4" s="2">
        <f>Sheet2!H3</f>
        <v>22165</v>
      </c>
      <c r="J4" s="2">
        <f>Sheet2!I3</f>
        <v>179220</v>
      </c>
      <c r="K4" s="2">
        <f>Sheet2!J3</f>
        <v>648</v>
      </c>
      <c r="L4" s="2">
        <f>Sheet2!K3</f>
        <v>6341</v>
      </c>
      <c r="M4" s="2">
        <f>Sheet2!L3</f>
        <v>2880</v>
      </c>
      <c r="N4" s="2">
        <f>Sheet2!M3</f>
        <v>131698</v>
      </c>
      <c r="O4" s="2">
        <f>Sheet2!N3</f>
        <v>88.63</v>
      </c>
      <c r="P4" s="2">
        <f>Sheet2!O3</f>
        <v>2.1800000000000002</v>
      </c>
    </row>
    <row r="5" spans="1:16" ht="27" thickBot="1" x14ac:dyDescent="0.35">
      <c r="A5" s="4">
        <v>4</v>
      </c>
      <c r="B5" s="8">
        <v>45484</v>
      </c>
      <c r="C5" s="2" t="str">
        <f>Sheet2!B4</f>
        <v>Ashoknagar</v>
      </c>
      <c r="D5" s="2">
        <f>Sheet2!C4</f>
        <v>139866</v>
      </c>
      <c r="E5" s="2">
        <f>Sheet2!D4</f>
        <v>18309</v>
      </c>
      <c r="F5" s="2">
        <f>Sheet2!E4</f>
        <v>93</v>
      </c>
      <c r="G5" s="2">
        <f>Sheet2!F4</f>
        <v>762</v>
      </c>
      <c r="H5" s="2">
        <f>Sheet2!G4</f>
        <v>308</v>
      </c>
      <c r="I5" s="2">
        <f>Sheet2!H4</f>
        <v>10083</v>
      </c>
      <c r="J5" s="2">
        <f>Sheet2!I4</f>
        <v>162402</v>
      </c>
      <c r="K5" s="2">
        <f>Sheet2!J4</f>
        <v>1111</v>
      </c>
      <c r="L5" s="2">
        <f>Sheet2!K4</f>
        <v>10119</v>
      </c>
      <c r="M5" s="2">
        <f>Sheet2!L4</f>
        <v>961</v>
      </c>
      <c r="N5" s="2">
        <f>Sheet2!M4</f>
        <v>118927</v>
      </c>
      <c r="O5" s="2">
        <f>Sheet2!N4</f>
        <v>85.02</v>
      </c>
      <c r="P5" s="2">
        <f>Sheet2!O4</f>
        <v>0.8</v>
      </c>
    </row>
    <row r="6" spans="1:16" ht="15" thickBot="1" x14ac:dyDescent="0.35">
      <c r="A6" s="1">
        <v>5</v>
      </c>
      <c r="B6" s="8">
        <v>45484</v>
      </c>
      <c r="C6" s="2" t="str">
        <f>Sheet2!B5</f>
        <v>Balaghat</v>
      </c>
      <c r="D6" s="2">
        <f>Sheet2!C5</f>
        <v>338380</v>
      </c>
      <c r="E6" s="2">
        <f>Sheet2!D5</f>
        <v>52680</v>
      </c>
      <c r="F6" s="2">
        <f>Sheet2!E5</f>
        <v>194</v>
      </c>
      <c r="G6" s="2">
        <f>Sheet2!F5</f>
        <v>1037</v>
      </c>
      <c r="H6" s="2">
        <f>Sheet2!G5</f>
        <v>1642</v>
      </c>
      <c r="I6" s="2">
        <f>Sheet2!H5</f>
        <v>27764</v>
      </c>
      <c r="J6" s="2">
        <f>Sheet2!I5</f>
        <v>438599</v>
      </c>
      <c r="K6" s="2">
        <f>Sheet2!J5</f>
        <v>2400</v>
      </c>
      <c r="L6" s="2">
        <f>Sheet2!K5</f>
        <v>13382</v>
      </c>
      <c r="M6" s="2">
        <f>Sheet2!L5</f>
        <v>17239</v>
      </c>
      <c r="N6" s="2">
        <f>Sheet2!M5</f>
        <v>303769</v>
      </c>
      <c r="O6" s="2">
        <f>Sheet2!N5</f>
        <v>89.77</v>
      </c>
      <c r="P6" s="2">
        <f>Sheet2!O5</f>
        <v>5.67</v>
      </c>
    </row>
    <row r="7" spans="1:16" ht="15" thickBot="1" x14ac:dyDescent="0.35">
      <c r="A7" s="4">
        <v>6</v>
      </c>
      <c r="B7" s="8">
        <v>45484</v>
      </c>
      <c r="C7" s="2" t="str">
        <f>Sheet2!B6</f>
        <v>Barwani</v>
      </c>
      <c r="D7" s="2">
        <f>Sheet2!C6</f>
        <v>274714</v>
      </c>
      <c r="E7" s="2">
        <f>Sheet2!D6</f>
        <v>49200</v>
      </c>
      <c r="F7" s="2">
        <f>Sheet2!E6</f>
        <v>375</v>
      </c>
      <c r="G7" s="2">
        <f>Sheet2!F6</f>
        <v>1332</v>
      </c>
      <c r="H7" s="2">
        <f>Sheet2!G6</f>
        <v>5214</v>
      </c>
      <c r="I7" s="2">
        <f>Sheet2!H6</f>
        <v>30712</v>
      </c>
      <c r="J7" s="2">
        <f>Sheet2!I6</f>
        <v>331350</v>
      </c>
      <c r="K7" s="2">
        <f>Sheet2!J6</f>
        <v>4319</v>
      </c>
      <c r="L7" s="2">
        <f>Sheet2!K6</f>
        <v>12708</v>
      </c>
      <c r="M7" s="2">
        <f>Sheet2!L6</f>
        <v>32757</v>
      </c>
      <c r="N7" s="2">
        <f>Sheet2!M6</f>
        <v>236470</v>
      </c>
      <c r="O7" s="2">
        <f>Sheet2!N6</f>
        <v>86.07</v>
      </c>
      <c r="P7" s="2">
        <f>Sheet2!O6</f>
        <v>13.85</v>
      </c>
    </row>
    <row r="8" spans="1:16" ht="15" thickBot="1" x14ac:dyDescent="0.35">
      <c r="A8" s="1">
        <v>7</v>
      </c>
      <c r="B8" s="8">
        <v>45484</v>
      </c>
      <c r="C8" s="2" t="str">
        <f>Sheet2!B7</f>
        <v>Betul</v>
      </c>
      <c r="D8" s="2">
        <f>Sheet2!C7</f>
        <v>296563</v>
      </c>
      <c r="E8" s="2">
        <f>Sheet2!D7</f>
        <v>47541</v>
      </c>
      <c r="F8" s="2">
        <f>Sheet2!E7</f>
        <v>150</v>
      </c>
      <c r="G8" s="2">
        <f>Sheet2!F7</f>
        <v>1068</v>
      </c>
      <c r="H8" s="2">
        <f>Sheet2!G7</f>
        <v>2218</v>
      </c>
      <c r="I8" s="2">
        <f>Sheet2!H7</f>
        <v>24672</v>
      </c>
      <c r="J8" s="2">
        <f>Sheet2!I7</f>
        <v>409414</v>
      </c>
      <c r="K8" s="2">
        <f>Sheet2!J7</f>
        <v>1775</v>
      </c>
      <c r="L8" s="2">
        <f>Sheet2!K7</f>
        <v>15974</v>
      </c>
      <c r="M8" s="2">
        <f>Sheet2!L7</f>
        <v>20453</v>
      </c>
      <c r="N8" s="2">
        <f>Sheet2!M7</f>
        <v>269079</v>
      </c>
      <c r="O8" s="2">
        <f>Sheet2!N7</f>
        <v>90.73</v>
      </c>
      <c r="P8" s="2">
        <f>Sheet2!O7</f>
        <v>7.6</v>
      </c>
    </row>
    <row r="9" spans="1:16" ht="15" thickBot="1" x14ac:dyDescent="0.35">
      <c r="A9" s="4">
        <v>8</v>
      </c>
      <c r="B9" s="8">
        <v>45484</v>
      </c>
      <c r="C9" s="2" t="str">
        <f>Sheet2!B8</f>
        <v>Bhind</v>
      </c>
      <c r="D9" s="2">
        <f>Sheet2!C8</f>
        <v>198979</v>
      </c>
      <c r="E9" s="2">
        <f>Sheet2!D8</f>
        <v>27160</v>
      </c>
      <c r="F9" s="2">
        <f>Sheet2!E8</f>
        <v>133</v>
      </c>
      <c r="G9" s="2">
        <f>Sheet2!F8</f>
        <v>1783</v>
      </c>
      <c r="H9" s="2">
        <f>Sheet2!G8</f>
        <v>0</v>
      </c>
      <c r="I9" s="2">
        <f>Sheet2!H8</f>
        <v>14882</v>
      </c>
      <c r="J9" s="2">
        <f>Sheet2!I8</f>
        <v>226858</v>
      </c>
      <c r="K9" s="2">
        <f>Sheet2!J8</f>
        <v>1802</v>
      </c>
      <c r="L9" s="2">
        <f>Sheet2!K8</f>
        <v>21355</v>
      </c>
      <c r="M9" s="2">
        <f>Sheet2!L8</f>
        <v>0</v>
      </c>
      <c r="N9" s="2">
        <f>Sheet2!M8</f>
        <v>167639</v>
      </c>
      <c r="O9" s="2">
        <f>Sheet2!N8</f>
        <v>84.24</v>
      </c>
      <c r="P9" s="2">
        <f>Sheet2!O8</f>
        <v>0</v>
      </c>
    </row>
    <row r="10" spans="1:16" ht="15" thickBot="1" x14ac:dyDescent="0.35">
      <c r="A10" s="1">
        <v>9</v>
      </c>
      <c r="B10" s="8">
        <v>45484</v>
      </c>
      <c r="C10" s="2" t="str">
        <f>Sheet2!B9</f>
        <v>Bhopal</v>
      </c>
      <c r="D10" s="2">
        <f>Sheet2!C9</f>
        <v>350035</v>
      </c>
      <c r="E10" s="2">
        <f>Sheet2!D9</f>
        <v>66448</v>
      </c>
      <c r="F10" s="2">
        <f>Sheet2!E9</f>
        <v>691</v>
      </c>
      <c r="G10" s="2">
        <f>Sheet2!F9</f>
        <v>8319</v>
      </c>
      <c r="H10" s="2">
        <f>Sheet2!G9</f>
        <v>0</v>
      </c>
      <c r="I10" s="2">
        <f>Sheet2!H9</f>
        <v>35696</v>
      </c>
      <c r="J10" s="2">
        <f>Sheet2!I9</f>
        <v>454614</v>
      </c>
      <c r="K10" s="2">
        <f>Sheet2!J9</f>
        <v>7051</v>
      </c>
      <c r="L10" s="2">
        <f>Sheet2!K9</f>
        <v>80136</v>
      </c>
      <c r="M10" s="2">
        <f>Sheet2!L9</f>
        <v>0</v>
      </c>
      <c r="N10" s="2">
        <f>Sheet2!M9</f>
        <v>319307</v>
      </c>
      <c r="O10" s="2">
        <f>Sheet2!N9</f>
        <v>91.22</v>
      </c>
      <c r="P10" s="2">
        <f>Sheet2!O9</f>
        <v>0</v>
      </c>
    </row>
    <row r="11" spans="1:16" ht="27" thickBot="1" x14ac:dyDescent="0.35">
      <c r="A11" s="4">
        <v>10</v>
      </c>
      <c r="B11" s="8">
        <v>45484</v>
      </c>
      <c r="C11" s="2" t="str">
        <f>Sheet2!B10</f>
        <v>Burhanpur</v>
      </c>
      <c r="D11" s="2">
        <f>Sheet2!C10</f>
        <v>144376</v>
      </c>
      <c r="E11" s="2">
        <f>Sheet2!D10</f>
        <v>15089</v>
      </c>
      <c r="F11" s="2">
        <f>Sheet2!E10</f>
        <v>108</v>
      </c>
      <c r="G11" s="2">
        <f>Sheet2!F10</f>
        <v>1105</v>
      </c>
      <c r="H11" s="2">
        <f>Sheet2!G10</f>
        <v>1920</v>
      </c>
      <c r="I11" s="2">
        <f>Sheet2!H10</f>
        <v>10518</v>
      </c>
      <c r="J11" s="2">
        <f>Sheet2!I10</f>
        <v>166356</v>
      </c>
      <c r="K11" s="2">
        <f>Sheet2!J10</f>
        <v>1958</v>
      </c>
      <c r="L11" s="2">
        <f>Sheet2!K10</f>
        <v>14194</v>
      </c>
      <c r="M11" s="2">
        <f>Sheet2!L10</f>
        <v>16689</v>
      </c>
      <c r="N11" s="2">
        <f>Sheet2!M10</f>
        <v>128873</v>
      </c>
      <c r="O11" s="2">
        <f>Sheet2!N10</f>
        <v>89.26</v>
      </c>
      <c r="P11" s="2">
        <f>Sheet2!O10</f>
        <v>12.94</v>
      </c>
    </row>
    <row r="12" spans="1:16" ht="27" thickBot="1" x14ac:dyDescent="0.35">
      <c r="A12" s="1">
        <v>11</v>
      </c>
      <c r="B12" s="8">
        <v>45484</v>
      </c>
      <c r="C12" s="2" t="str">
        <f>Sheet2!B11</f>
        <v>Chhatarpur</v>
      </c>
      <c r="D12" s="2">
        <f>Sheet2!C11</f>
        <v>289374</v>
      </c>
      <c r="E12" s="2">
        <f>Sheet2!D11</f>
        <v>36704</v>
      </c>
      <c r="F12" s="2">
        <f>Sheet2!E11</f>
        <v>425</v>
      </c>
      <c r="G12" s="2">
        <f>Sheet2!F11</f>
        <v>1476</v>
      </c>
      <c r="H12" s="2">
        <f>Sheet2!G11</f>
        <v>169</v>
      </c>
      <c r="I12" s="2">
        <f>Sheet2!H11</f>
        <v>19851</v>
      </c>
      <c r="J12" s="2">
        <f>Sheet2!I11</f>
        <v>338281</v>
      </c>
      <c r="K12" s="2">
        <f>Sheet2!J11</f>
        <v>4986</v>
      </c>
      <c r="L12" s="2">
        <f>Sheet2!K11</f>
        <v>20124</v>
      </c>
      <c r="M12" s="2">
        <f>Sheet2!L11</f>
        <v>2633</v>
      </c>
      <c r="N12" s="2">
        <f>Sheet2!M11</f>
        <v>245023</v>
      </c>
      <c r="O12" s="2">
        <f>Sheet2!N11</f>
        <v>84.67</v>
      </c>
      <c r="P12" s="2">
        <f>Sheet2!O11</f>
        <v>1.07</v>
      </c>
    </row>
    <row r="13" spans="1:16" ht="27" thickBot="1" x14ac:dyDescent="0.35">
      <c r="A13" s="4">
        <v>12</v>
      </c>
      <c r="B13" s="8">
        <v>45484</v>
      </c>
      <c r="C13" s="2" t="str">
        <f>Sheet2!B12</f>
        <v>Chhindwara</v>
      </c>
      <c r="D13" s="2">
        <f>Sheet2!C12</f>
        <v>315895</v>
      </c>
      <c r="E13" s="2">
        <f>Sheet2!D12</f>
        <v>49612</v>
      </c>
      <c r="F13" s="2">
        <f>Sheet2!E12</f>
        <v>255</v>
      </c>
      <c r="G13" s="2">
        <f>Sheet2!F12</f>
        <v>2260</v>
      </c>
      <c r="H13" s="2">
        <f>Sheet2!G12</f>
        <v>741</v>
      </c>
      <c r="I13" s="2">
        <f>Sheet2!H12</f>
        <v>26316</v>
      </c>
      <c r="J13" s="2">
        <f>Sheet2!I12</f>
        <v>397597</v>
      </c>
      <c r="K13" s="2">
        <f>Sheet2!J12</f>
        <v>3158</v>
      </c>
      <c r="L13" s="2">
        <f>Sheet2!K12</f>
        <v>27942</v>
      </c>
      <c r="M13" s="2">
        <f>Sheet2!L12</f>
        <v>7934</v>
      </c>
      <c r="N13" s="2">
        <f>Sheet2!M12</f>
        <v>275694</v>
      </c>
      <c r="O13" s="2">
        <f>Sheet2!N12</f>
        <v>87.27</v>
      </c>
      <c r="P13" s="2">
        <f>Sheet2!O12</f>
        <v>2.87</v>
      </c>
    </row>
    <row r="14" spans="1:16" ht="15" thickBot="1" x14ac:dyDescent="0.35">
      <c r="A14" s="1">
        <v>13</v>
      </c>
      <c r="B14" s="8">
        <v>45484</v>
      </c>
      <c r="C14" s="2" t="str">
        <f>Sheet2!B13</f>
        <v>Damoh</v>
      </c>
      <c r="D14" s="2">
        <f>Sheet2!C13</f>
        <v>284170</v>
      </c>
      <c r="E14" s="2">
        <f>Sheet2!D13</f>
        <v>33581</v>
      </c>
      <c r="F14" s="2">
        <f>Sheet2!E13</f>
        <v>391</v>
      </c>
      <c r="G14" s="2">
        <f>Sheet2!F13</f>
        <v>1855</v>
      </c>
      <c r="H14" s="2">
        <f>Sheet2!G13</f>
        <v>198</v>
      </c>
      <c r="I14" s="2">
        <f>Sheet2!H13</f>
        <v>19689</v>
      </c>
      <c r="J14" s="2">
        <f>Sheet2!I13</f>
        <v>311625</v>
      </c>
      <c r="K14" s="2">
        <f>Sheet2!J13</f>
        <v>4604</v>
      </c>
      <c r="L14" s="2">
        <f>Sheet2!K13</f>
        <v>22823</v>
      </c>
      <c r="M14" s="2">
        <f>Sheet2!L13</f>
        <v>1641</v>
      </c>
      <c r="N14" s="2">
        <f>Sheet2!M13</f>
        <v>226036</v>
      </c>
      <c r="O14" s="2">
        <f>Sheet2!N13</f>
        <v>79.540000000000006</v>
      </c>
      <c r="P14" s="2">
        <f>Sheet2!O13</f>
        <v>0.72</v>
      </c>
    </row>
    <row r="15" spans="1:16" ht="15" thickBot="1" x14ac:dyDescent="0.35">
      <c r="A15" s="4">
        <v>14</v>
      </c>
      <c r="B15" s="8">
        <v>45484</v>
      </c>
      <c r="C15" s="2" t="str">
        <f>Sheet2!B14</f>
        <v>Datia</v>
      </c>
      <c r="D15" s="2">
        <f>Sheet2!C14</f>
        <v>117452</v>
      </c>
      <c r="E15" s="2">
        <f>Sheet2!D14</f>
        <v>18286</v>
      </c>
      <c r="F15" s="2">
        <f>Sheet2!E14</f>
        <v>20</v>
      </c>
      <c r="G15" s="2">
        <f>Sheet2!F14</f>
        <v>738</v>
      </c>
      <c r="H15" s="2">
        <f>Sheet2!G14</f>
        <v>0</v>
      </c>
      <c r="I15" s="2">
        <f>Sheet2!H14</f>
        <v>10180</v>
      </c>
      <c r="J15" s="2">
        <f>Sheet2!I14</f>
        <v>142784</v>
      </c>
      <c r="K15" s="2">
        <f>Sheet2!J14</f>
        <v>672</v>
      </c>
      <c r="L15" s="2">
        <f>Sheet2!K14</f>
        <v>8732</v>
      </c>
      <c r="M15" s="2">
        <f>Sheet2!L14</f>
        <v>0</v>
      </c>
      <c r="N15" s="2">
        <f>Sheet2!M14</f>
        <v>101181</v>
      </c>
      <c r="O15" s="2">
        <f>Sheet2!N14</f>
        <v>86.14</v>
      </c>
      <c r="P15" s="2">
        <f>Sheet2!O14</f>
        <v>0</v>
      </c>
    </row>
    <row r="16" spans="1:16" ht="15" thickBot="1" x14ac:dyDescent="0.35">
      <c r="A16" s="1">
        <v>15</v>
      </c>
      <c r="B16" s="8">
        <v>45484</v>
      </c>
      <c r="C16" s="2" t="str">
        <f>Sheet2!B15</f>
        <v>Dewas</v>
      </c>
      <c r="D16" s="2">
        <f>Sheet2!C15</f>
        <v>243174</v>
      </c>
      <c r="E16" s="2">
        <f>Sheet2!D15</f>
        <v>29184</v>
      </c>
      <c r="F16" s="2">
        <f>Sheet2!E15</f>
        <v>306</v>
      </c>
      <c r="G16" s="2">
        <f>Sheet2!F15</f>
        <v>2233</v>
      </c>
      <c r="H16" s="2">
        <f>Sheet2!G15</f>
        <v>35</v>
      </c>
      <c r="I16" s="2">
        <f>Sheet2!H15</f>
        <v>16284</v>
      </c>
      <c r="J16" s="2">
        <f>Sheet2!I15</f>
        <v>288032</v>
      </c>
      <c r="K16" s="2">
        <f>Sheet2!J15</f>
        <v>5545</v>
      </c>
      <c r="L16" s="2">
        <f>Sheet2!K15</f>
        <v>28937</v>
      </c>
      <c r="M16" s="2">
        <f>Sheet2!L15</f>
        <v>1327</v>
      </c>
      <c r="N16" s="2">
        <f>Sheet2!M15</f>
        <v>210514</v>
      </c>
      <c r="O16" s="2">
        <f>Sheet2!N15</f>
        <v>86.56</v>
      </c>
      <c r="P16" s="2">
        <f>Sheet2!O15</f>
        <v>0.63</v>
      </c>
    </row>
    <row r="17" spans="1:16" ht="15" thickBot="1" x14ac:dyDescent="0.35">
      <c r="A17" s="4">
        <v>16</v>
      </c>
      <c r="B17" s="8">
        <v>45484</v>
      </c>
      <c r="C17" s="2" t="str">
        <f>Sheet2!B16</f>
        <v>Dhar</v>
      </c>
      <c r="D17" s="2">
        <f>Sheet2!C16</f>
        <v>374787</v>
      </c>
      <c r="E17" s="2">
        <f>Sheet2!D16</f>
        <v>67132</v>
      </c>
      <c r="F17" s="2">
        <f>Sheet2!E16</f>
        <v>155</v>
      </c>
      <c r="G17" s="2">
        <f>Sheet2!F16</f>
        <v>2146</v>
      </c>
      <c r="H17" s="2">
        <f>Sheet2!G16</f>
        <v>1396</v>
      </c>
      <c r="I17" s="2">
        <f>Sheet2!H16</f>
        <v>37889</v>
      </c>
      <c r="J17" s="2">
        <f>Sheet2!I16</f>
        <v>427205</v>
      </c>
      <c r="K17" s="2">
        <f>Sheet2!J16</f>
        <v>2058</v>
      </c>
      <c r="L17" s="2">
        <f>Sheet2!K16</f>
        <v>24610</v>
      </c>
      <c r="M17" s="2">
        <f>Sheet2!L16</f>
        <v>10593</v>
      </c>
      <c r="N17" s="2">
        <f>Sheet2!M16</f>
        <v>320609</v>
      </c>
      <c r="O17" s="2">
        <f>Sheet2!N16</f>
        <v>85.54</v>
      </c>
      <c r="P17" s="2">
        <f>Sheet2!O16</f>
        <v>3.3</v>
      </c>
    </row>
    <row r="18" spans="1:16" ht="15" thickBot="1" x14ac:dyDescent="0.35">
      <c r="A18" s="1">
        <v>17</v>
      </c>
      <c r="B18" s="8">
        <v>45484</v>
      </c>
      <c r="C18" s="2" t="str">
        <f>Sheet2!B17</f>
        <v>Dindori</v>
      </c>
      <c r="D18" s="2">
        <f>Sheet2!C17</f>
        <v>191045</v>
      </c>
      <c r="E18" s="2">
        <f>Sheet2!D17</f>
        <v>19550</v>
      </c>
      <c r="F18" s="2">
        <f>Sheet2!E17</f>
        <v>106</v>
      </c>
      <c r="G18" s="2">
        <f>Sheet2!F17</f>
        <v>173</v>
      </c>
      <c r="H18" s="2">
        <f>Sheet2!G17</f>
        <v>1723</v>
      </c>
      <c r="I18" s="2">
        <f>Sheet2!H17</f>
        <v>12917</v>
      </c>
      <c r="J18" s="2">
        <f>Sheet2!I17</f>
        <v>223383</v>
      </c>
      <c r="K18" s="2">
        <f>Sheet2!J17</f>
        <v>1831</v>
      </c>
      <c r="L18" s="2">
        <f>Sheet2!K17</f>
        <v>2450</v>
      </c>
      <c r="M18" s="2">
        <f>Sheet2!L17</f>
        <v>27598</v>
      </c>
      <c r="N18" s="2">
        <f>Sheet2!M17</f>
        <v>169743</v>
      </c>
      <c r="O18" s="2">
        <f>Sheet2!N17</f>
        <v>88.84</v>
      </c>
      <c r="P18" s="2">
        <f>Sheet2!O17</f>
        <v>16.25</v>
      </c>
    </row>
    <row r="19" spans="1:16" ht="15" thickBot="1" x14ac:dyDescent="0.35">
      <c r="A19" s="4">
        <v>18</v>
      </c>
      <c r="B19" s="8">
        <v>45484</v>
      </c>
      <c r="C19" s="2" t="str">
        <f>Sheet2!B18</f>
        <v>Guna</v>
      </c>
      <c r="D19" s="2">
        <f>Sheet2!C18</f>
        <v>216523</v>
      </c>
      <c r="E19" s="2">
        <f>Sheet2!D18</f>
        <v>31643</v>
      </c>
      <c r="F19" s="2">
        <f>Sheet2!E18</f>
        <v>222</v>
      </c>
      <c r="G19" s="2">
        <f>Sheet2!F18</f>
        <v>1416</v>
      </c>
      <c r="H19" s="2">
        <f>Sheet2!G18</f>
        <v>29</v>
      </c>
      <c r="I19" s="2">
        <f>Sheet2!H18</f>
        <v>16870</v>
      </c>
      <c r="J19" s="2">
        <f>Sheet2!I18</f>
        <v>296177</v>
      </c>
      <c r="K19" s="2">
        <f>Sheet2!J18</f>
        <v>3091</v>
      </c>
      <c r="L19" s="2">
        <f>Sheet2!K18</f>
        <v>18975</v>
      </c>
      <c r="M19" s="2">
        <f>Sheet2!L18</f>
        <v>481</v>
      </c>
      <c r="N19" s="2">
        <f>Sheet2!M18</f>
        <v>189780</v>
      </c>
      <c r="O19" s="2">
        <f>Sheet2!N18</f>
        <v>87.64</v>
      </c>
      <c r="P19" s="2">
        <f>Sheet2!O18</f>
        <v>0.25</v>
      </c>
    </row>
    <row r="20" spans="1:16" ht="15" thickBot="1" x14ac:dyDescent="0.35">
      <c r="A20" s="1">
        <v>19</v>
      </c>
      <c r="B20" s="8">
        <v>45484</v>
      </c>
      <c r="C20" s="2" t="str">
        <f>Sheet2!B19</f>
        <v>Gwalior</v>
      </c>
      <c r="D20" s="2">
        <f>Sheet2!C19</f>
        <v>264148</v>
      </c>
      <c r="E20" s="2">
        <f>Sheet2!D19</f>
        <v>29566</v>
      </c>
      <c r="F20" s="2">
        <f>Sheet2!E19</f>
        <v>146</v>
      </c>
      <c r="G20" s="2">
        <f>Sheet2!F19</f>
        <v>3066</v>
      </c>
      <c r="H20" s="2">
        <f>Sheet2!G19</f>
        <v>0</v>
      </c>
      <c r="I20" s="2">
        <f>Sheet2!H19</f>
        <v>16815</v>
      </c>
      <c r="J20" s="2">
        <f>Sheet2!I19</f>
        <v>322375</v>
      </c>
      <c r="K20" s="2">
        <f>Sheet2!J19</f>
        <v>2481</v>
      </c>
      <c r="L20" s="2">
        <f>Sheet2!K19</f>
        <v>44721</v>
      </c>
      <c r="M20" s="2">
        <f>Sheet2!L19</f>
        <v>0</v>
      </c>
      <c r="N20" s="2">
        <f>Sheet2!M19</f>
        <v>230071</v>
      </c>
      <c r="O20" s="2">
        <f>Sheet2!N19</f>
        <v>87.09</v>
      </c>
      <c r="P20" s="2">
        <f>Sheet2!O19</f>
        <v>0</v>
      </c>
    </row>
    <row r="21" spans="1:16" ht="15" thickBot="1" x14ac:dyDescent="0.35">
      <c r="A21" s="4">
        <v>20</v>
      </c>
      <c r="B21" s="8">
        <v>45484</v>
      </c>
      <c r="C21" s="2" t="str">
        <f>Sheet2!B20</f>
        <v>Harda</v>
      </c>
      <c r="D21" s="2">
        <f>Sheet2!C20</f>
        <v>85311</v>
      </c>
      <c r="E21" s="2">
        <f>Sheet2!D20</f>
        <v>10341</v>
      </c>
      <c r="F21" s="2">
        <f>Sheet2!E20</f>
        <v>16</v>
      </c>
      <c r="G21" s="2">
        <f>Sheet2!F20</f>
        <v>409</v>
      </c>
      <c r="H21" s="2">
        <f>Sheet2!G20</f>
        <v>502</v>
      </c>
      <c r="I21" s="2">
        <f>Sheet2!H20</f>
        <v>5465</v>
      </c>
      <c r="J21" s="2">
        <f>Sheet2!I20</f>
        <v>119062</v>
      </c>
      <c r="K21" s="2">
        <f>Sheet2!J20</f>
        <v>298</v>
      </c>
      <c r="L21" s="2">
        <f>Sheet2!K20</f>
        <v>5441</v>
      </c>
      <c r="M21" s="2">
        <f>Sheet2!L20</f>
        <v>8587</v>
      </c>
      <c r="N21" s="2">
        <f>Sheet2!M20</f>
        <v>74206</v>
      </c>
      <c r="O21" s="2">
        <f>Sheet2!N20</f>
        <v>86.98</v>
      </c>
      <c r="P21" s="2">
        <f>Sheet2!O20</f>
        <v>11.57</v>
      </c>
    </row>
    <row r="22" spans="1:16" ht="15" thickBot="1" x14ac:dyDescent="0.35">
      <c r="A22" s="1">
        <v>21</v>
      </c>
      <c r="B22" s="8">
        <v>45484</v>
      </c>
      <c r="C22" s="2" t="str">
        <f>Sheet2!B21</f>
        <v>Indore</v>
      </c>
      <c r="D22" s="2">
        <f>Sheet2!C21</f>
        <v>372991</v>
      </c>
      <c r="E22" s="2">
        <f>Sheet2!D21</f>
        <v>50114</v>
      </c>
      <c r="F22" s="2">
        <f>Sheet2!E21</f>
        <v>579</v>
      </c>
      <c r="G22" s="2">
        <f>Sheet2!F21</f>
        <v>9264</v>
      </c>
      <c r="H22" s="2">
        <f>Sheet2!G21</f>
        <v>47</v>
      </c>
      <c r="I22" s="2">
        <f>Sheet2!H21</f>
        <v>32390</v>
      </c>
      <c r="J22" s="2">
        <f>Sheet2!I21</f>
        <v>430148</v>
      </c>
      <c r="K22" s="2">
        <f>Sheet2!J21</f>
        <v>7939</v>
      </c>
      <c r="L22" s="2">
        <f>Sheet2!K21</f>
        <v>117584</v>
      </c>
      <c r="M22" s="2">
        <f>Sheet2!L21</f>
        <v>464</v>
      </c>
      <c r="N22" s="2">
        <f>Sheet2!M21</f>
        <v>341913</v>
      </c>
      <c r="O22" s="2">
        <f>Sheet2!N21</f>
        <v>91.66</v>
      </c>
      <c r="P22" s="2">
        <f>Sheet2!O21</f>
        <v>0.13</v>
      </c>
    </row>
    <row r="23" spans="1:16" ht="15" thickBot="1" x14ac:dyDescent="0.35">
      <c r="A23" s="4">
        <v>22</v>
      </c>
      <c r="B23" s="8">
        <v>45484</v>
      </c>
      <c r="C23" s="2" t="str">
        <f>Sheet2!B22</f>
        <v>Jabalpur</v>
      </c>
      <c r="D23" s="2">
        <f>Sheet2!C22</f>
        <v>393425</v>
      </c>
      <c r="E23" s="2">
        <f>Sheet2!D22</f>
        <v>69697</v>
      </c>
      <c r="F23" s="2">
        <f>Sheet2!E22</f>
        <v>225</v>
      </c>
      <c r="G23" s="2">
        <f>Sheet2!F22</f>
        <v>3955</v>
      </c>
      <c r="H23" s="2">
        <f>Sheet2!G22</f>
        <v>227</v>
      </c>
      <c r="I23" s="2">
        <f>Sheet2!H22</f>
        <v>36427</v>
      </c>
      <c r="J23" s="2">
        <f>Sheet2!I22</f>
        <v>482763</v>
      </c>
      <c r="K23" s="2">
        <f>Sheet2!J22</f>
        <v>3056</v>
      </c>
      <c r="L23" s="2">
        <f>Sheet2!K22</f>
        <v>39934</v>
      </c>
      <c r="M23" s="2">
        <f>Sheet2!L22</f>
        <v>1758</v>
      </c>
      <c r="N23" s="2">
        <f>Sheet2!M22</f>
        <v>332929</v>
      </c>
      <c r="O23" s="2">
        <f>Sheet2!N22</f>
        <v>84.62</v>
      </c>
      <c r="P23" s="2">
        <f>Sheet2!O22</f>
        <v>0.52</v>
      </c>
    </row>
    <row r="24" spans="1:16" ht="15" thickBot="1" x14ac:dyDescent="0.35">
      <c r="A24" s="1">
        <v>23</v>
      </c>
      <c r="B24" s="8">
        <v>45484</v>
      </c>
      <c r="C24" s="2" t="str">
        <f>Sheet2!B23</f>
        <v>Jhabua</v>
      </c>
      <c r="D24" s="2">
        <f>Sheet2!C23</f>
        <v>231462</v>
      </c>
      <c r="E24" s="2">
        <f>Sheet2!D23</f>
        <v>26928</v>
      </c>
      <c r="F24" s="2">
        <f>Sheet2!E23</f>
        <v>44</v>
      </c>
      <c r="G24" s="2">
        <f>Sheet2!F23</f>
        <v>1095</v>
      </c>
      <c r="H24" s="2">
        <f>Sheet2!G23</f>
        <v>487</v>
      </c>
      <c r="I24" s="2">
        <f>Sheet2!H23</f>
        <v>16645</v>
      </c>
      <c r="J24" s="2">
        <f>Sheet2!I23</f>
        <v>262343</v>
      </c>
      <c r="K24" s="2">
        <f>Sheet2!J23</f>
        <v>926</v>
      </c>
      <c r="L24" s="2">
        <f>Sheet2!K23</f>
        <v>12209</v>
      </c>
      <c r="M24" s="2">
        <f>Sheet2!L23</f>
        <v>4090</v>
      </c>
      <c r="N24" s="2">
        <f>Sheet2!M23</f>
        <v>190450</v>
      </c>
      <c r="O24" s="2">
        <f>Sheet2!N23</f>
        <v>82.28</v>
      </c>
      <c r="P24" s="2">
        <f>Sheet2!O23</f>
        <v>2.14</v>
      </c>
    </row>
    <row r="25" spans="1:16" ht="15" thickBot="1" x14ac:dyDescent="0.35">
      <c r="A25" s="4">
        <v>24</v>
      </c>
      <c r="B25" s="8">
        <v>45484</v>
      </c>
      <c r="C25" s="2" t="str">
        <f>Sheet2!B24</f>
        <v>Katni</v>
      </c>
      <c r="D25" s="2">
        <f>Sheet2!C24</f>
        <v>226030</v>
      </c>
      <c r="E25" s="2">
        <f>Sheet2!D24</f>
        <v>27165</v>
      </c>
      <c r="F25" s="2">
        <f>Sheet2!E24</f>
        <v>96</v>
      </c>
      <c r="G25" s="2">
        <f>Sheet2!F24</f>
        <v>858</v>
      </c>
      <c r="H25" s="2">
        <f>Sheet2!G24</f>
        <v>4</v>
      </c>
      <c r="I25" s="2">
        <f>Sheet2!H24</f>
        <v>15246</v>
      </c>
      <c r="J25" s="2">
        <f>Sheet2!I24</f>
        <v>272675</v>
      </c>
      <c r="K25" s="2">
        <f>Sheet2!J24</f>
        <v>1315</v>
      </c>
      <c r="L25" s="2">
        <f>Sheet2!K24</f>
        <v>11520</v>
      </c>
      <c r="M25" s="2">
        <f>Sheet2!L24</f>
        <v>630</v>
      </c>
      <c r="N25" s="2">
        <f>Sheet2!M24</f>
        <v>199220</v>
      </c>
      <c r="O25" s="2">
        <f>Sheet2!N24</f>
        <v>88.13</v>
      </c>
      <c r="P25" s="2">
        <f>Sheet2!O24</f>
        <v>0.31</v>
      </c>
    </row>
    <row r="26" spans="1:16" ht="15" thickBot="1" x14ac:dyDescent="0.35">
      <c r="A26" s="1">
        <v>25</v>
      </c>
      <c r="B26" s="8">
        <v>45484</v>
      </c>
      <c r="C26" s="2" t="str">
        <f>Sheet2!B25</f>
        <v>Khandwa</v>
      </c>
      <c r="D26" s="2">
        <f>Sheet2!C25</f>
        <v>239655</v>
      </c>
      <c r="E26" s="2">
        <f>Sheet2!D25</f>
        <v>36811</v>
      </c>
      <c r="F26" s="2">
        <f>Sheet2!E25</f>
        <v>456</v>
      </c>
      <c r="G26" s="2">
        <f>Sheet2!F25</f>
        <v>1331</v>
      </c>
      <c r="H26" s="2">
        <f>Sheet2!G25</f>
        <v>1725</v>
      </c>
      <c r="I26" s="2">
        <f>Sheet2!H25</f>
        <v>22502</v>
      </c>
      <c r="J26" s="2">
        <f>Sheet2!I25</f>
        <v>270517</v>
      </c>
      <c r="K26" s="2">
        <f>Sheet2!J25</f>
        <v>4471</v>
      </c>
      <c r="L26" s="2">
        <f>Sheet2!K25</f>
        <v>16186</v>
      </c>
      <c r="M26" s="2">
        <f>Sheet2!L25</f>
        <v>11607</v>
      </c>
      <c r="N26" s="2">
        <f>Sheet2!M25</f>
        <v>202516</v>
      </c>
      <c r="O26" s="2">
        <f>Sheet2!N25</f>
        <v>84.5</v>
      </c>
      <c r="P26" s="2">
        <f>Sheet2!O25</f>
        <v>5.73</v>
      </c>
    </row>
    <row r="27" spans="1:16" ht="15" thickBot="1" x14ac:dyDescent="0.35">
      <c r="A27" s="4">
        <v>26</v>
      </c>
      <c r="B27" s="8">
        <v>45484</v>
      </c>
      <c r="C27" s="2" t="str">
        <f>Sheet2!B26</f>
        <v>Khargone</v>
      </c>
      <c r="D27" s="2">
        <f>Sheet2!C26</f>
        <v>334041</v>
      </c>
      <c r="E27" s="2">
        <f>Sheet2!D26</f>
        <v>45039</v>
      </c>
      <c r="F27" s="2">
        <f>Sheet2!E26</f>
        <v>168</v>
      </c>
      <c r="G27" s="2">
        <f>Sheet2!F26</f>
        <v>1829</v>
      </c>
      <c r="H27" s="2">
        <f>Sheet2!G26</f>
        <v>2586</v>
      </c>
      <c r="I27" s="2">
        <f>Sheet2!H26</f>
        <v>26337</v>
      </c>
      <c r="J27" s="2">
        <f>Sheet2!I26</f>
        <v>400637</v>
      </c>
      <c r="K27" s="2">
        <f>Sheet2!J26</f>
        <v>2640</v>
      </c>
      <c r="L27" s="2">
        <f>Sheet2!K26</f>
        <v>23594</v>
      </c>
      <c r="M27" s="2">
        <f>Sheet2!L26</f>
        <v>28203</v>
      </c>
      <c r="N27" s="2">
        <f>Sheet2!M26</f>
        <v>294435</v>
      </c>
      <c r="O27" s="2">
        <f>Sheet2!N26</f>
        <v>88.14</v>
      </c>
      <c r="P27" s="2">
        <f>Sheet2!O26</f>
        <v>9.57</v>
      </c>
    </row>
    <row r="28" spans="1:16" ht="15" thickBot="1" x14ac:dyDescent="0.35">
      <c r="A28" s="1">
        <v>27</v>
      </c>
      <c r="B28" s="8">
        <v>45484</v>
      </c>
      <c r="C28" s="2" t="str">
        <f>Sheet2!B27</f>
        <v>Maihar</v>
      </c>
      <c r="D28" s="2">
        <f>Sheet2!C27</f>
        <v>147400</v>
      </c>
      <c r="E28" s="2">
        <f>Sheet2!D27</f>
        <v>17379</v>
      </c>
      <c r="F28" s="2">
        <f>Sheet2!E27</f>
        <v>182</v>
      </c>
      <c r="G28" s="2">
        <f>Sheet2!F27</f>
        <v>568</v>
      </c>
      <c r="H28" s="2">
        <f>Sheet2!G27</f>
        <v>31</v>
      </c>
      <c r="I28" s="2">
        <f>Sheet2!H27</f>
        <v>10605</v>
      </c>
      <c r="J28" s="2">
        <f>Sheet2!I27</f>
        <v>184805</v>
      </c>
      <c r="K28" s="2">
        <f>Sheet2!J27</f>
        <v>2842</v>
      </c>
      <c r="L28" s="2">
        <f>Sheet2!K27</f>
        <v>8425</v>
      </c>
      <c r="M28" s="2">
        <f>Sheet2!L27</f>
        <v>1266</v>
      </c>
      <c r="N28" s="2">
        <f>Sheet2!M27</f>
        <v>125816</v>
      </c>
      <c r="O28" s="2">
        <f>Sheet2!N27</f>
        <v>85.35</v>
      </c>
      <c r="P28" s="2">
        <f>Sheet2!O27</f>
        <v>1</v>
      </c>
    </row>
    <row r="29" spans="1:16" ht="15" thickBot="1" x14ac:dyDescent="0.35">
      <c r="A29" s="4">
        <v>28</v>
      </c>
      <c r="B29" s="8">
        <v>45484</v>
      </c>
      <c r="C29" s="2" t="str">
        <f>Sheet2!B28</f>
        <v>Mandla</v>
      </c>
      <c r="D29" s="2">
        <f>Sheet2!C28</f>
        <v>248071</v>
      </c>
      <c r="E29" s="2">
        <f>Sheet2!D28</f>
        <v>28515</v>
      </c>
      <c r="F29" s="2">
        <f>Sheet2!E28</f>
        <v>125</v>
      </c>
      <c r="G29" s="2">
        <f>Sheet2!F28</f>
        <v>451</v>
      </c>
      <c r="H29" s="2">
        <f>Sheet2!G28</f>
        <v>1420</v>
      </c>
      <c r="I29" s="2">
        <f>Sheet2!H28</f>
        <v>17442</v>
      </c>
      <c r="J29" s="2">
        <f>Sheet2!I28</f>
        <v>282918</v>
      </c>
      <c r="K29" s="2">
        <f>Sheet2!J28</f>
        <v>2078</v>
      </c>
      <c r="L29" s="2">
        <f>Sheet2!K28</f>
        <v>6934</v>
      </c>
      <c r="M29" s="2">
        <f>Sheet2!L28</f>
        <v>27540</v>
      </c>
      <c r="N29" s="2">
        <f>Sheet2!M28</f>
        <v>218651</v>
      </c>
      <c r="O29" s="2">
        <f>Sheet2!N28</f>
        <v>88.14</v>
      </c>
      <c r="P29" s="2">
        <f>Sheet2!O28</f>
        <v>12.59</v>
      </c>
    </row>
    <row r="30" spans="1:16" ht="15" thickBot="1" x14ac:dyDescent="0.35">
      <c r="A30" s="1">
        <v>29</v>
      </c>
      <c r="B30" s="8">
        <v>45484</v>
      </c>
      <c r="C30" s="2" t="str">
        <f>Sheet2!B29</f>
        <v>Mandsaur</v>
      </c>
      <c r="D30" s="2">
        <f>Sheet2!C29</f>
        <v>236684</v>
      </c>
      <c r="E30" s="2">
        <f>Sheet2!D29</f>
        <v>37526</v>
      </c>
      <c r="F30" s="2">
        <f>Sheet2!E29</f>
        <v>406</v>
      </c>
      <c r="G30" s="2">
        <f>Sheet2!F29</f>
        <v>1641</v>
      </c>
      <c r="H30" s="2">
        <f>Sheet2!G29</f>
        <v>195</v>
      </c>
      <c r="I30" s="2">
        <f>Sheet2!H29</f>
        <v>21984</v>
      </c>
      <c r="J30" s="2">
        <f>Sheet2!I29</f>
        <v>301844</v>
      </c>
      <c r="K30" s="2">
        <f>Sheet2!J29</f>
        <v>5420</v>
      </c>
      <c r="L30" s="2">
        <f>Sheet2!K29</f>
        <v>19060</v>
      </c>
      <c r="M30" s="2">
        <f>Sheet2!L29</f>
        <v>990</v>
      </c>
      <c r="N30" s="2">
        <f>Sheet2!M29</f>
        <v>213668</v>
      </c>
      <c r="O30" s="2">
        <f>Sheet2!N29</f>
        <v>90.27</v>
      </c>
      <c r="P30" s="2">
        <f>Sheet2!O29</f>
        <v>0.46</v>
      </c>
    </row>
    <row r="31" spans="1:16" ht="15" thickBot="1" x14ac:dyDescent="0.35">
      <c r="A31" s="4">
        <v>30</v>
      </c>
      <c r="B31" s="8">
        <v>45484</v>
      </c>
      <c r="C31" s="2" t="str">
        <f>Sheet2!B30</f>
        <v>Mauganj</v>
      </c>
      <c r="D31" s="2">
        <f>Sheet2!C30</f>
        <v>116218</v>
      </c>
      <c r="E31" s="2">
        <f>Sheet2!D30</f>
        <v>13491</v>
      </c>
      <c r="F31" s="2">
        <f>Sheet2!E30</f>
        <v>172</v>
      </c>
      <c r="G31" s="2">
        <f>Sheet2!F30</f>
        <v>777</v>
      </c>
      <c r="H31" s="2">
        <f>Sheet2!G30</f>
        <v>190</v>
      </c>
      <c r="I31" s="2">
        <f>Sheet2!H30</f>
        <v>6921</v>
      </c>
      <c r="J31" s="2">
        <f>Sheet2!I30</f>
        <v>147920</v>
      </c>
      <c r="K31" s="2">
        <f>Sheet2!J30</f>
        <v>2870</v>
      </c>
      <c r="L31" s="2">
        <f>Sheet2!K30</f>
        <v>12128</v>
      </c>
      <c r="M31" s="2">
        <f>Sheet2!L30</f>
        <v>3071</v>
      </c>
      <c r="N31" s="2">
        <f>Sheet2!M30</f>
        <v>100544</v>
      </c>
      <c r="O31" s="2">
        <f>Sheet2!N30</f>
        <v>86.51</v>
      </c>
      <c r="P31" s="2">
        <f>Sheet2!O30</f>
        <v>3.05</v>
      </c>
    </row>
    <row r="32" spans="1:16" ht="15" thickBot="1" x14ac:dyDescent="0.35">
      <c r="A32" s="1">
        <v>31</v>
      </c>
      <c r="B32" s="8">
        <v>45484</v>
      </c>
      <c r="C32" s="2" t="str">
        <f>Sheet2!B31</f>
        <v>Morena</v>
      </c>
      <c r="D32" s="2">
        <f>Sheet2!C31</f>
        <v>272737</v>
      </c>
      <c r="E32" s="2">
        <f>Sheet2!D31</f>
        <v>36190</v>
      </c>
      <c r="F32" s="2">
        <f>Sheet2!E31</f>
        <v>195</v>
      </c>
      <c r="G32" s="2">
        <f>Sheet2!F31</f>
        <v>3032</v>
      </c>
      <c r="H32" s="2">
        <f>Sheet2!G31</f>
        <v>0</v>
      </c>
      <c r="I32" s="2">
        <f>Sheet2!H31</f>
        <v>19703</v>
      </c>
      <c r="J32" s="2">
        <f>Sheet2!I31</f>
        <v>353721</v>
      </c>
      <c r="K32" s="2">
        <f>Sheet2!J31</f>
        <v>2665</v>
      </c>
      <c r="L32" s="2">
        <f>Sheet2!K31</f>
        <v>48847</v>
      </c>
      <c r="M32" s="2">
        <f>Sheet2!L31</f>
        <v>0</v>
      </c>
      <c r="N32" s="2">
        <f>Sheet2!M31</f>
        <v>237917</v>
      </c>
      <c r="O32" s="2">
        <f>Sheet2!N31</f>
        <v>87.23</v>
      </c>
      <c r="P32" s="2">
        <f>Sheet2!O31</f>
        <v>0</v>
      </c>
    </row>
    <row r="33" spans="1:16" ht="27" thickBot="1" x14ac:dyDescent="0.35">
      <c r="A33" s="4">
        <v>32</v>
      </c>
      <c r="B33" s="8">
        <v>45484</v>
      </c>
      <c r="C33" s="2" t="str">
        <f>Sheet2!B32</f>
        <v>Narmadapuram</v>
      </c>
      <c r="D33" s="2">
        <f>Sheet2!C32</f>
        <v>191744</v>
      </c>
      <c r="E33" s="2">
        <f>Sheet2!D32</f>
        <v>30682</v>
      </c>
      <c r="F33" s="2">
        <f>Sheet2!E32</f>
        <v>107</v>
      </c>
      <c r="G33" s="2">
        <f>Sheet2!F32</f>
        <v>1884</v>
      </c>
      <c r="H33" s="2">
        <f>Sheet2!G32</f>
        <v>1391</v>
      </c>
      <c r="I33" s="2">
        <f>Sheet2!H32</f>
        <v>16855</v>
      </c>
      <c r="J33" s="2">
        <f>Sheet2!I32</f>
        <v>240375</v>
      </c>
      <c r="K33" s="2">
        <f>Sheet2!J32</f>
        <v>1088</v>
      </c>
      <c r="L33" s="2">
        <f>Sheet2!K32</f>
        <v>18143</v>
      </c>
      <c r="M33" s="2">
        <f>Sheet2!L32</f>
        <v>12833</v>
      </c>
      <c r="N33" s="2">
        <f>Sheet2!M32</f>
        <v>170794</v>
      </c>
      <c r="O33" s="2">
        <f>Sheet2!N32</f>
        <v>89.07</v>
      </c>
      <c r="P33" s="2">
        <f>Sheet2!O32</f>
        <v>7.51</v>
      </c>
    </row>
    <row r="34" spans="1:16" ht="27" thickBot="1" x14ac:dyDescent="0.35">
      <c r="A34" s="1">
        <v>33</v>
      </c>
      <c r="B34" s="8">
        <v>45484</v>
      </c>
      <c r="C34" s="2" t="str">
        <f>Sheet2!B33</f>
        <v>NARSINGHPUR</v>
      </c>
      <c r="D34" s="2">
        <f>Sheet2!C33</f>
        <v>208038</v>
      </c>
      <c r="E34" s="2">
        <f>Sheet2!D33</f>
        <v>47837</v>
      </c>
      <c r="F34" s="2">
        <f>Sheet2!E33</f>
        <v>172</v>
      </c>
      <c r="G34" s="2">
        <f>Sheet2!F33</f>
        <v>1377</v>
      </c>
      <c r="H34" s="2">
        <f>Sheet2!G33</f>
        <v>99</v>
      </c>
      <c r="I34" s="2">
        <f>Sheet2!H33</f>
        <v>24111</v>
      </c>
      <c r="J34" s="2">
        <f>Sheet2!I33</f>
        <v>281201</v>
      </c>
      <c r="K34" s="2">
        <f>Sheet2!J33</f>
        <v>1512</v>
      </c>
      <c r="L34" s="2">
        <f>Sheet2!K33</f>
        <v>11976</v>
      </c>
      <c r="M34" s="2">
        <f>Sheet2!L33</f>
        <v>1094</v>
      </c>
      <c r="N34" s="2">
        <f>Sheet2!M33</f>
        <v>178549</v>
      </c>
      <c r="O34" s="2">
        <f>Sheet2!N33</f>
        <v>85.82</v>
      </c>
      <c r="P34" s="2">
        <f>Sheet2!O33</f>
        <v>0.61</v>
      </c>
    </row>
    <row r="35" spans="1:16" ht="15" thickBot="1" x14ac:dyDescent="0.35">
      <c r="A35" s="4">
        <v>34</v>
      </c>
      <c r="B35" s="8">
        <v>45484</v>
      </c>
      <c r="C35" s="2" t="str">
        <f>Sheet2!B34</f>
        <v>Neemuch</v>
      </c>
      <c r="D35" s="2">
        <f>Sheet2!C34</f>
        <v>144576</v>
      </c>
      <c r="E35" s="2">
        <f>Sheet2!D34</f>
        <v>23920</v>
      </c>
      <c r="F35" s="2">
        <f>Sheet2!E34</f>
        <v>172</v>
      </c>
      <c r="G35" s="2">
        <f>Sheet2!F34</f>
        <v>1244</v>
      </c>
      <c r="H35" s="2">
        <f>Sheet2!G34</f>
        <v>455</v>
      </c>
      <c r="I35" s="2">
        <f>Sheet2!H34</f>
        <v>13030</v>
      </c>
      <c r="J35" s="2">
        <f>Sheet2!I34</f>
        <v>190734</v>
      </c>
      <c r="K35" s="2">
        <f>Sheet2!J34</f>
        <v>2089</v>
      </c>
      <c r="L35" s="2">
        <f>Sheet2!K34</f>
        <v>12855</v>
      </c>
      <c r="M35" s="2">
        <f>Sheet2!L34</f>
        <v>4286</v>
      </c>
      <c r="N35" s="2">
        <f>Sheet2!M34</f>
        <v>126914</v>
      </c>
      <c r="O35" s="2">
        <f>Sheet2!N34</f>
        <v>87.78</v>
      </c>
      <c r="P35" s="2">
        <f>Sheet2!O34</f>
        <v>3.37</v>
      </c>
    </row>
    <row r="36" spans="1:16" ht="15" thickBot="1" x14ac:dyDescent="0.35">
      <c r="A36" s="1">
        <v>35</v>
      </c>
      <c r="B36" s="8">
        <v>45484</v>
      </c>
      <c r="C36" s="2" t="str">
        <f>Sheet2!B35</f>
        <v>Niwari</v>
      </c>
      <c r="D36" s="2">
        <f>Sheet2!C35</f>
        <v>79110</v>
      </c>
      <c r="E36" s="2">
        <f>Sheet2!D35</f>
        <v>21604</v>
      </c>
      <c r="F36" s="2">
        <f>Sheet2!E35</f>
        <v>55</v>
      </c>
      <c r="G36" s="2">
        <f>Sheet2!F35</f>
        <v>382</v>
      </c>
      <c r="H36" s="2">
        <f>Sheet2!G35</f>
        <v>0</v>
      </c>
      <c r="I36" s="2">
        <f>Sheet2!H35</f>
        <v>11717</v>
      </c>
      <c r="J36" s="2">
        <f>Sheet2!I35</f>
        <v>100342</v>
      </c>
      <c r="K36" s="2">
        <f>Sheet2!J35</f>
        <v>497</v>
      </c>
      <c r="L36" s="2">
        <f>Sheet2!K35</f>
        <v>2751</v>
      </c>
      <c r="M36" s="2">
        <f>Sheet2!L35</f>
        <v>0</v>
      </c>
      <c r="N36" s="2">
        <f>Sheet2!M35</f>
        <v>70210</v>
      </c>
      <c r="O36" s="2">
        <f>Sheet2!N35</f>
        <v>88.74</v>
      </c>
      <c r="P36" s="2">
        <f>Sheet2!O35</f>
        <v>0</v>
      </c>
    </row>
    <row r="37" spans="1:16" ht="27" thickBot="1" x14ac:dyDescent="0.35">
      <c r="A37" s="4">
        <v>36</v>
      </c>
      <c r="B37" s="8">
        <v>45484</v>
      </c>
      <c r="C37" s="2" t="str">
        <f>Sheet2!B36</f>
        <v>Pandhurna</v>
      </c>
      <c r="D37" s="2">
        <f>Sheet2!C36</f>
        <v>70006</v>
      </c>
      <c r="E37" s="2">
        <f>Sheet2!D36</f>
        <v>13136</v>
      </c>
      <c r="F37" s="2">
        <f>Sheet2!E36</f>
        <v>32</v>
      </c>
      <c r="G37" s="2">
        <f>Sheet2!F36</f>
        <v>560</v>
      </c>
      <c r="H37" s="2">
        <f>Sheet2!G36</f>
        <v>0</v>
      </c>
      <c r="I37" s="2">
        <f>Sheet2!H36</f>
        <v>6183</v>
      </c>
      <c r="J37" s="2">
        <f>Sheet2!I36</f>
        <v>92072</v>
      </c>
      <c r="K37" s="2">
        <f>Sheet2!J36</f>
        <v>473</v>
      </c>
      <c r="L37" s="2">
        <f>Sheet2!K36</f>
        <v>4032</v>
      </c>
      <c r="M37" s="2">
        <f>Sheet2!L36</f>
        <v>0</v>
      </c>
      <c r="N37" s="2">
        <f>Sheet2!M36</f>
        <v>60654</v>
      </c>
      <c r="O37" s="2">
        <f>Sheet2!N36</f>
        <v>86.64</v>
      </c>
      <c r="P37" s="2">
        <f>Sheet2!O36</f>
        <v>0</v>
      </c>
    </row>
    <row r="38" spans="1:16" ht="15" thickBot="1" x14ac:dyDescent="0.35">
      <c r="A38" s="1">
        <v>37</v>
      </c>
      <c r="B38" s="8">
        <v>45484</v>
      </c>
      <c r="C38" s="2" t="str">
        <f>Sheet2!B37</f>
        <v>Panna</v>
      </c>
      <c r="D38" s="2">
        <f>Sheet2!C37</f>
        <v>195222</v>
      </c>
      <c r="E38" s="2">
        <f>Sheet2!D37</f>
        <v>30750</v>
      </c>
      <c r="F38" s="2">
        <f>Sheet2!E37</f>
        <v>162</v>
      </c>
      <c r="G38" s="2">
        <f>Sheet2!F37</f>
        <v>1046</v>
      </c>
      <c r="H38" s="2">
        <f>Sheet2!G37</f>
        <v>474</v>
      </c>
      <c r="I38" s="2">
        <f>Sheet2!H37</f>
        <v>17036</v>
      </c>
      <c r="J38" s="2">
        <f>Sheet2!I37</f>
        <v>245132</v>
      </c>
      <c r="K38" s="2">
        <f>Sheet2!J37</f>
        <v>1896</v>
      </c>
      <c r="L38" s="2">
        <f>Sheet2!K37</f>
        <v>9404</v>
      </c>
      <c r="M38" s="2">
        <f>Sheet2!L37</f>
        <v>1995</v>
      </c>
      <c r="N38" s="2">
        <f>Sheet2!M37</f>
        <v>161642</v>
      </c>
      <c r="O38" s="2">
        <f>Sheet2!N37</f>
        <v>82.79</v>
      </c>
      <c r="P38" s="2">
        <f>Sheet2!O37</f>
        <v>1.23</v>
      </c>
    </row>
    <row r="39" spans="1:16" ht="15" thickBot="1" x14ac:dyDescent="0.35">
      <c r="A39" s="4">
        <v>38</v>
      </c>
      <c r="B39" s="8">
        <v>45484</v>
      </c>
      <c r="C39" s="2" t="str">
        <f>Sheet2!B38</f>
        <v>Raisen</v>
      </c>
      <c r="D39" s="2">
        <f>Sheet2!C38</f>
        <v>243272</v>
      </c>
      <c r="E39" s="2">
        <f>Sheet2!D38</f>
        <v>42977</v>
      </c>
      <c r="F39" s="2">
        <f>Sheet2!E38</f>
        <v>253</v>
      </c>
      <c r="G39" s="2">
        <f>Sheet2!F38</f>
        <v>1939</v>
      </c>
      <c r="H39" s="2">
        <f>Sheet2!G38</f>
        <v>74</v>
      </c>
      <c r="I39" s="2">
        <f>Sheet2!H38</f>
        <v>22244</v>
      </c>
      <c r="J39" s="2">
        <f>Sheet2!I38</f>
        <v>306396</v>
      </c>
      <c r="K39" s="2">
        <f>Sheet2!J38</f>
        <v>3601</v>
      </c>
      <c r="L39" s="2">
        <f>Sheet2!K38</f>
        <v>21414</v>
      </c>
      <c r="M39" s="2">
        <f>Sheet2!L38</f>
        <v>1841</v>
      </c>
      <c r="N39" s="2">
        <f>Sheet2!M38</f>
        <v>215233</v>
      </c>
      <c r="O39" s="2">
        <f>Sheet2!N38</f>
        <v>88.47</v>
      </c>
      <c r="P39" s="2">
        <f>Sheet2!O38</f>
        <v>0.85</v>
      </c>
    </row>
    <row r="40" spans="1:16" ht="15" thickBot="1" x14ac:dyDescent="0.35">
      <c r="A40" s="1">
        <v>39</v>
      </c>
      <c r="B40" s="8">
        <v>45484</v>
      </c>
      <c r="C40" s="2" t="str">
        <f>Sheet2!B39</f>
        <v>Rajgarh</v>
      </c>
      <c r="D40" s="2">
        <f>Sheet2!C39</f>
        <v>282437</v>
      </c>
      <c r="E40" s="2">
        <f>Sheet2!D39</f>
        <v>40553</v>
      </c>
      <c r="F40" s="2">
        <f>Sheet2!E39</f>
        <v>514</v>
      </c>
      <c r="G40" s="2">
        <f>Sheet2!F39</f>
        <v>1835</v>
      </c>
      <c r="H40" s="2">
        <f>Sheet2!G39</f>
        <v>0</v>
      </c>
      <c r="I40" s="2">
        <f>Sheet2!H39</f>
        <v>21678</v>
      </c>
      <c r="J40" s="2">
        <f>Sheet2!I39</f>
        <v>364735</v>
      </c>
      <c r="K40" s="2">
        <f>Sheet2!J39</f>
        <v>6224</v>
      </c>
      <c r="L40" s="2">
        <f>Sheet2!K39</f>
        <v>23228</v>
      </c>
      <c r="M40" s="2">
        <f>Sheet2!L39</f>
        <v>0</v>
      </c>
      <c r="N40" s="2">
        <f>Sheet2!M39</f>
        <v>249058</v>
      </c>
      <c r="O40" s="2">
        <f>Sheet2!N39</f>
        <v>88.18</v>
      </c>
      <c r="P40" s="2">
        <f>Sheet2!O39</f>
        <v>0</v>
      </c>
    </row>
    <row r="41" spans="1:16" ht="15" thickBot="1" x14ac:dyDescent="0.35">
      <c r="A41" s="4">
        <v>40</v>
      </c>
      <c r="B41" s="8">
        <v>45484</v>
      </c>
      <c r="C41" s="2" t="str">
        <f>Sheet2!B40</f>
        <v>Ratlam</v>
      </c>
      <c r="D41" s="2">
        <f>Sheet2!C40</f>
        <v>239506</v>
      </c>
      <c r="E41" s="2">
        <f>Sheet2!D40</f>
        <v>33576</v>
      </c>
      <c r="F41" s="2">
        <f>Sheet2!E40</f>
        <v>247</v>
      </c>
      <c r="G41" s="2">
        <f>Sheet2!F40</f>
        <v>1580</v>
      </c>
      <c r="H41" s="2">
        <f>Sheet2!G40</f>
        <v>0</v>
      </c>
      <c r="I41" s="2">
        <f>Sheet2!H40</f>
        <v>18855</v>
      </c>
      <c r="J41" s="2">
        <f>Sheet2!I40</f>
        <v>303161</v>
      </c>
      <c r="K41" s="2">
        <f>Sheet2!J40</f>
        <v>3267</v>
      </c>
      <c r="L41" s="2">
        <f>Sheet2!K40</f>
        <v>19434</v>
      </c>
      <c r="M41" s="2">
        <f>Sheet2!L40</f>
        <v>2650</v>
      </c>
      <c r="N41" s="2">
        <f>Sheet2!M40</f>
        <v>209647</v>
      </c>
      <c r="O41" s="2">
        <f>Sheet2!N40</f>
        <v>87.53</v>
      </c>
      <c r="P41" s="2">
        <f>Sheet2!O40</f>
        <v>1.26</v>
      </c>
    </row>
    <row r="42" spans="1:16" ht="15" thickBot="1" x14ac:dyDescent="0.35">
      <c r="A42" s="1">
        <v>41</v>
      </c>
      <c r="B42" s="8">
        <v>45484</v>
      </c>
      <c r="C42" s="2" t="str">
        <f>Sheet2!B41</f>
        <v>Rewa</v>
      </c>
      <c r="D42" s="2">
        <f>Sheet2!C41</f>
        <v>282296</v>
      </c>
      <c r="E42" s="2">
        <f>Sheet2!D41</f>
        <v>40351</v>
      </c>
      <c r="F42" s="2">
        <f>Sheet2!E41</f>
        <v>367</v>
      </c>
      <c r="G42" s="2">
        <f>Sheet2!F41</f>
        <v>2434</v>
      </c>
      <c r="H42" s="2">
        <f>Sheet2!G41</f>
        <v>0</v>
      </c>
      <c r="I42" s="2">
        <f>Sheet2!H41</f>
        <v>21705</v>
      </c>
      <c r="J42" s="2">
        <f>Sheet2!I41</f>
        <v>354111</v>
      </c>
      <c r="K42" s="2">
        <f>Sheet2!J41</f>
        <v>5838</v>
      </c>
      <c r="L42" s="2">
        <f>Sheet2!K41</f>
        <v>30235</v>
      </c>
      <c r="M42" s="2">
        <f>Sheet2!L41</f>
        <v>1</v>
      </c>
      <c r="N42" s="2">
        <f>Sheet2!M41</f>
        <v>238295</v>
      </c>
      <c r="O42" s="2">
        <f>Sheet2!N41</f>
        <v>84.41</v>
      </c>
      <c r="P42" s="2">
        <f>Sheet2!O41</f>
        <v>0</v>
      </c>
    </row>
    <row r="43" spans="1:16" ht="15" thickBot="1" x14ac:dyDescent="0.35">
      <c r="A43" s="4">
        <v>42</v>
      </c>
      <c r="B43" s="8">
        <v>45484</v>
      </c>
      <c r="C43" s="2" t="str">
        <f>Sheet2!B42</f>
        <v>Sagar</v>
      </c>
      <c r="D43" s="2">
        <f>Sheet2!C42</f>
        <v>471371</v>
      </c>
      <c r="E43" s="2">
        <f>Sheet2!D42</f>
        <v>78530</v>
      </c>
      <c r="F43" s="2">
        <f>Sheet2!E42</f>
        <v>677</v>
      </c>
      <c r="G43" s="2">
        <f>Sheet2!F42</f>
        <v>2609</v>
      </c>
      <c r="H43" s="2">
        <f>Sheet2!G42</f>
        <v>225</v>
      </c>
      <c r="I43" s="2">
        <f>Sheet2!H42</f>
        <v>41192</v>
      </c>
      <c r="J43" s="2">
        <f>Sheet2!I42</f>
        <v>584104</v>
      </c>
      <c r="K43" s="2">
        <f>Sheet2!J42</f>
        <v>8772</v>
      </c>
      <c r="L43" s="2">
        <f>Sheet2!K42</f>
        <v>30422</v>
      </c>
      <c r="M43" s="2">
        <f>Sheet2!L42</f>
        <v>2763</v>
      </c>
      <c r="N43" s="2">
        <f>Sheet2!M42</f>
        <v>403073</v>
      </c>
      <c r="O43" s="2">
        <f>Sheet2!N42</f>
        <v>85.51</v>
      </c>
      <c r="P43" s="2">
        <f>Sheet2!O42</f>
        <v>0.68</v>
      </c>
    </row>
    <row r="44" spans="1:16" ht="15" thickBot="1" x14ac:dyDescent="0.35">
      <c r="A44" s="1">
        <v>43</v>
      </c>
      <c r="B44" s="8">
        <v>45484</v>
      </c>
      <c r="C44" s="2" t="str">
        <f>Sheet2!B43</f>
        <v>Satna</v>
      </c>
      <c r="D44" s="2">
        <f>Sheet2!C43</f>
        <v>259125</v>
      </c>
      <c r="E44" s="2">
        <f>Sheet2!D43</f>
        <v>36521</v>
      </c>
      <c r="F44" s="2">
        <f>Sheet2!E43</f>
        <v>301</v>
      </c>
      <c r="G44" s="2">
        <f>Sheet2!F43</f>
        <v>2914</v>
      </c>
      <c r="H44" s="2">
        <f>Sheet2!G43</f>
        <v>15</v>
      </c>
      <c r="I44" s="2">
        <f>Sheet2!H43</f>
        <v>21973</v>
      </c>
      <c r="J44" s="2">
        <f>Sheet2!I43</f>
        <v>317387</v>
      </c>
      <c r="K44" s="2">
        <f>Sheet2!J43</f>
        <v>3335</v>
      </c>
      <c r="L44" s="2">
        <f>Sheet2!K43</f>
        <v>31082</v>
      </c>
      <c r="M44" s="2">
        <f>Sheet2!L43</f>
        <v>1156</v>
      </c>
      <c r="N44" s="2">
        <f>Sheet2!M43</f>
        <v>223333</v>
      </c>
      <c r="O44" s="2">
        <f>Sheet2!N43</f>
        <v>86.18</v>
      </c>
      <c r="P44" s="2">
        <f>Sheet2!O43</f>
        <v>0.51</v>
      </c>
    </row>
    <row r="45" spans="1:16" ht="15" thickBot="1" x14ac:dyDescent="0.35">
      <c r="A45" s="4">
        <v>44</v>
      </c>
      <c r="B45" s="8">
        <v>45484</v>
      </c>
      <c r="C45" s="2" t="str">
        <f>Sheet2!B44</f>
        <v>Sehore</v>
      </c>
      <c r="D45" s="2">
        <f>Sheet2!C44</f>
        <v>206291</v>
      </c>
      <c r="E45" s="2">
        <f>Sheet2!D44</f>
        <v>39471</v>
      </c>
      <c r="F45" s="2">
        <f>Sheet2!E44</f>
        <v>308</v>
      </c>
      <c r="G45" s="2">
        <f>Sheet2!F44</f>
        <v>1435</v>
      </c>
      <c r="H45" s="2">
        <f>Sheet2!G44</f>
        <v>131</v>
      </c>
      <c r="I45" s="2">
        <f>Sheet2!H44</f>
        <v>20401</v>
      </c>
      <c r="J45" s="2">
        <f>Sheet2!I44</f>
        <v>269284</v>
      </c>
      <c r="K45" s="2">
        <f>Sheet2!J44</f>
        <v>3997</v>
      </c>
      <c r="L45" s="2">
        <f>Sheet2!K44</f>
        <v>17972</v>
      </c>
      <c r="M45" s="2">
        <f>Sheet2!L44</f>
        <v>2136</v>
      </c>
      <c r="N45" s="2">
        <f>Sheet2!M44</f>
        <v>187162</v>
      </c>
      <c r="O45" s="2">
        <f>Sheet2!N44</f>
        <v>90.72</v>
      </c>
      <c r="P45" s="2">
        <f>Sheet2!O44</f>
        <v>1.1399999999999999</v>
      </c>
    </row>
    <row r="46" spans="1:16" ht="15" thickBot="1" x14ac:dyDescent="0.35">
      <c r="A46" s="1">
        <v>45</v>
      </c>
      <c r="B46" s="8">
        <v>45484</v>
      </c>
      <c r="C46" s="2" t="str">
        <f>Sheet2!B45</f>
        <v>Seoni</v>
      </c>
      <c r="D46" s="2">
        <f>Sheet2!C45</f>
        <v>271393</v>
      </c>
      <c r="E46" s="2">
        <f>Sheet2!D45</f>
        <v>36062</v>
      </c>
      <c r="F46" s="2">
        <f>Sheet2!E45</f>
        <v>221</v>
      </c>
      <c r="G46" s="2">
        <f>Sheet2!F45</f>
        <v>1200</v>
      </c>
      <c r="H46" s="2">
        <f>Sheet2!G45</f>
        <v>0</v>
      </c>
      <c r="I46" s="2">
        <f>Sheet2!H45</f>
        <v>20062</v>
      </c>
      <c r="J46" s="2">
        <f>Sheet2!I45</f>
        <v>307825</v>
      </c>
      <c r="K46" s="2">
        <f>Sheet2!J45</f>
        <v>2690</v>
      </c>
      <c r="L46" s="2">
        <f>Sheet2!K45</f>
        <v>15703</v>
      </c>
      <c r="M46" s="2">
        <f>Sheet2!L45</f>
        <v>0</v>
      </c>
      <c r="N46" s="2">
        <f>Sheet2!M45</f>
        <v>238217</v>
      </c>
      <c r="O46" s="2">
        <f>Sheet2!N45</f>
        <v>87.77</v>
      </c>
      <c r="P46" s="2">
        <f>Sheet2!O45</f>
        <v>0</v>
      </c>
    </row>
    <row r="47" spans="1:16" ht="15" thickBot="1" x14ac:dyDescent="0.35">
      <c r="A47" s="4">
        <v>46</v>
      </c>
      <c r="B47" s="8">
        <v>45484</v>
      </c>
      <c r="C47" s="2" t="str">
        <f>Sheet2!B46</f>
        <v>Shahdol</v>
      </c>
      <c r="D47" s="2">
        <f>Sheet2!C46</f>
        <v>219549</v>
      </c>
      <c r="E47" s="2">
        <f>Sheet2!D46</f>
        <v>33964</v>
      </c>
      <c r="F47" s="2">
        <f>Sheet2!E46</f>
        <v>89</v>
      </c>
      <c r="G47" s="2">
        <f>Sheet2!F46</f>
        <v>1083</v>
      </c>
      <c r="H47" s="2">
        <f>Sheet2!G46</f>
        <v>392</v>
      </c>
      <c r="I47" s="2">
        <f>Sheet2!H46</f>
        <v>20648</v>
      </c>
      <c r="J47" s="2">
        <f>Sheet2!I46</f>
        <v>268716</v>
      </c>
      <c r="K47" s="2">
        <f>Sheet2!J46</f>
        <v>1258</v>
      </c>
      <c r="L47" s="2">
        <f>Sheet2!K46</f>
        <v>12842</v>
      </c>
      <c r="M47" s="2">
        <f>Sheet2!L46</f>
        <v>3720</v>
      </c>
      <c r="N47" s="2">
        <f>Sheet2!M46</f>
        <v>198513</v>
      </c>
      <c r="O47" s="2">
        <f>Sheet2!N46</f>
        <v>90.41</v>
      </c>
      <c r="P47" s="2">
        <f>Sheet2!O46</f>
        <v>1.87</v>
      </c>
    </row>
    <row r="48" spans="1:16" ht="15" thickBot="1" x14ac:dyDescent="0.35">
      <c r="A48" s="1">
        <v>47</v>
      </c>
      <c r="B48" s="8">
        <v>45484</v>
      </c>
      <c r="C48" s="2" t="str">
        <f>Sheet2!B47</f>
        <v>Shajapur</v>
      </c>
      <c r="D48" s="2">
        <f>Sheet2!C47</f>
        <v>138758</v>
      </c>
      <c r="E48" s="2">
        <f>Sheet2!D47</f>
        <v>27387</v>
      </c>
      <c r="F48" s="2">
        <f>Sheet2!E47</f>
        <v>617</v>
      </c>
      <c r="G48" s="2">
        <f>Sheet2!F47</f>
        <v>1089</v>
      </c>
      <c r="H48" s="2">
        <f>Sheet2!G47</f>
        <v>0</v>
      </c>
      <c r="I48" s="2">
        <f>Sheet2!H47</f>
        <v>15140</v>
      </c>
      <c r="J48" s="2">
        <f>Sheet2!I47</f>
        <v>177976</v>
      </c>
      <c r="K48" s="2">
        <f>Sheet2!J47</f>
        <v>7465</v>
      </c>
      <c r="L48" s="2">
        <f>Sheet2!K47</f>
        <v>13140</v>
      </c>
      <c r="M48" s="2">
        <f>Sheet2!L47</f>
        <v>0</v>
      </c>
      <c r="N48" s="2">
        <f>Sheet2!M47</f>
        <v>123049</v>
      </c>
      <c r="O48" s="2">
        <f>Sheet2!N47</f>
        <v>88.67</v>
      </c>
      <c r="P48" s="2">
        <f>Sheet2!O47</f>
        <v>0</v>
      </c>
    </row>
    <row r="49" spans="1:16" ht="15" thickBot="1" x14ac:dyDescent="0.35">
      <c r="A49" s="4">
        <v>48</v>
      </c>
      <c r="B49" s="8">
        <v>45484</v>
      </c>
      <c r="C49" s="2" t="str">
        <f>Sheet2!B48</f>
        <v>Sheopur</v>
      </c>
      <c r="D49" s="2">
        <f>Sheet2!C48</f>
        <v>117507</v>
      </c>
      <c r="E49" s="2">
        <f>Sheet2!D48</f>
        <v>15083</v>
      </c>
      <c r="F49" s="2">
        <f>Sheet2!E48</f>
        <v>37</v>
      </c>
      <c r="G49" s="2">
        <f>Sheet2!F48</f>
        <v>699</v>
      </c>
      <c r="H49" s="2">
        <f>Sheet2!G48</f>
        <v>17</v>
      </c>
      <c r="I49" s="2">
        <f>Sheet2!H48</f>
        <v>7974</v>
      </c>
      <c r="J49" s="2">
        <f>Sheet2!I48</f>
        <v>143295</v>
      </c>
      <c r="K49" s="2">
        <f>Sheet2!J48</f>
        <v>405</v>
      </c>
      <c r="L49" s="2">
        <f>Sheet2!K48</f>
        <v>9496</v>
      </c>
      <c r="M49" s="2">
        <f>Sheet2!L48</f>
        <v>1160</v>
      </c>
      <c r="N49" s="2">
        <f>Sheet2!M48</f>
        <v>97682</v>
      </c>
      <c r="O49" s="2">
        <f>Sheet2!N48</f>
        <v>83.12</v>
      </c>
      <c r="P49" s="2">
        <f>Sheet2!O48</f>
        <v>1.18</v>
      </c>
    </row>
    <row r="50" spans="1:16" ht="15" thickBot="1" x14ac:dyDescent="0.35">
      <c r="A50" s="1">
        <v>49</v>
      </c>
      <c r="B50" s="8">
        <v>45484</v>
      </c>
      <c r="C50" s="2" t="str">
        <f>Sheet2!B49</f>
        <v>Shivpuri</v>
      </c>
      <c r="D50" s="2">
        <f>Sheet2!C49</f>
        <v>269307</v>
      </c>
      <c r="E50" s="2">
        <f>Sheet2!D49</f>
        <v>24913</v>
      </c>
      <c r="F50" s="2">
        <f>Sheet2!E49</f>
        <v>60</v>
      </c>
      <c r="G50" s="2">
        <f>Sheet2!F49</f>
        <v>686</v>
      </c>
      <c r="H50" s="2">
        <f>Sheet2!G49</f>
        <v>0</v>
      </c>
      <c r="I50" s="2">
        <f>Sheet2!H49</f>
        <v>12836</v>
      </c>
      <c r="J50" s="2">
        <f>Sheet2!I49</f>
        <v>284939</v>
      </c>
      <c r="K50" s="2">
        <f>Sheet2!J49</f>
        <v>1015</v>
      </c>
      <c r="L50" s="2">
        <f>Sheet2!K49</f>
        <v>10684</v>
      </c>
      <c r="M50" s="2">
        <f>Sheet2!L49</f>
        <v>746</v>
      </c>
      <c r="N50" s="2">
        <f>Sheet2!M49</f>
        <v>199747</v>
      </c>
      <c r="O50" s="2">
        <f>Sheet2!N49</f>
        <v>74.17</v>
      </c>
      <c r="P50" s="2">
        <f>Sheet2!O49</f>
        <v>0.37</v>
      </c>
    </row>
    <row r="51" spans="1:16" ht="15" thickBot="1" x14ac:dyDescent="0.35">
      <c r="A51" s="4">
        <v>50</v>
      </c>
      <c r="B51" s="8">
        <v>45484</v>
      </c>
      <c r="C51" s="2" t="str">
        <f>Sheet2!B50</f>
        <v>Sidhi</v>
      </c>
      <c r="D51" s="2">
        <f>Sheet2!C50</f>
        <v>242335</v>
      </c>
      <c r="E51" s="2">
        <f>Sheet2!D50</f>
        <v>37153</v>
      </c>
      <c r="F51" s="2">
        <f>Sheet2!E50</f>
        <v>118</v>
      </c>
      <c r="G51" s="2">
        <f>Sheet2!F50</f>
        <v>1090</v>
      </c>
      <c r="H51" s="2">
        <f>Sheet2!G50</f>
        <v>755</v>
      </c>
      <c r="I51" s="2">
        <f>Sheet2!H50</f>
        <v>21659</v>
      </c>
      <c r="J51" s="2">
        <f>Sheet2!I50</f>
        <v>310203</v>
      </c>
      <c r="K51" s="2">
        <f>Sheet2!J50</f>
        <v>2118</v>
      </c>
      <c r="L51" s="2">
        <f>Sheet2!K50</f>
        <v>13288</v>
      </c>
      <c r="M51" s="2">
        <f>Sheet2!L50</f>
        <v>6062</v>
      </c>
      <c r="N51" s="2">
        <f>Sheet2!M50</f>
        <v>209412</v>
      </c>
      <c r="O51" s="2">
        <f>Sheet2!N50</f>
        <v>86.41</v>
      </c>
      <c r="P51" s="2">
        <f>Sheet2!O50</f>
        <v>2.89</v>
      </c>
    </row>
    <row r="52" spans="1:16" ht="15" thickBot="1" x14ac:dyDescent="0.35">
      <c r="A52" s="1">
        <v>51</v>
      </c>
      <c r="B52" s="8">
        <v>45484</v>
      </c>
      <c r="C52" s="2" t="str">
        <f>Sheet2!B51</f>
        <v>Singrauli</v>
      </c>
      <c r="D52" s="2">
        <f>Sheet2!C51</f>
        <v>251459</v>
      </c>
      <c r="E52" s="2">
        <f>Sheet2!D51</f>
        <v>31366</v>
      </c>
      <c r="F52" s="2">
        <f>Sheet2!E51</f>
        <v>194</v>
      </c>
      <c r="G52" s="2">
        <f>Sheet2!F51</f>
        <v>1871</v>
      </c>
      <c r="H52" s="2">
        <f>Sheet2!G51</f>
        <v>104</v>
      </c>
      <c r="I52" s="2">
        <f>Sheet2!H51</f>
        <v>17426</v>
      </c>
      <c r="J52" s="2">
        <f>Sheet2!I51</f>
        <v>302316</v>
      </c>
      <c r="K52" s="2">
        <f>Sheet2!J51</f>
        <v>3592</v>
      </c>
      <c r="L52" s="2">
        <f>Sheet2!K51</f>
        <v>21619</v>
      </c>
      <c r="M52" s="2">
        <f>Sheet2!L51</f>
        <v>1675</v>
      </c>
      <c r="N52" s="2">
        <f>Sheet2!M51</f>
        <v>219699</v>
      </c>
      <c r="O52" s="2">
        <f>Sheet2!N51</f>
        <v>87.36</v>
      </c>
      <c r="P52" s="2">
        <f>Sheet2!O51</f>
        <v>0.76</v>
      </c>
    </row>
    <row r="53" spans="1:16" ht="27" thickBot="1" x14ac:dyDescent="0.35">
      <c r="A53" s="4">
        <v>52</v>
      </c>
      <c r="B53" s="8">
        <v>45484</v>
      </c>
      <c r="C53" s="2" t="str">
        <f>Sheet2!B52</f>
        <v>Tikamgarh</v>
      </c>
      <c r="D53" s="2">
        <f>Sheet2!C52</f>
        <v>212084</v>
      </c>
      <c r="E53" s="2">
        <f>Sheet2!D52</f>
        <v>33240</v>
      </c>
      <c r="F53" s="2">
        <f>Sheet2!E52</f>
        <v>306</v>
      </c>
      <c r="G53" s="2">
        <f>Sheet2!F52</f>
        <v>911</v>
      </c>
      <c r="H53" s="2">
        <f>Sheet2!G52</f>
        <v>0</v>
      </c>
      <c r="I53" s="2">
        <f>Sheet2!H52</f>
        <v>17486</v>
      </c>
      <c r="J53" s="2">
        <f>Sheet2!I52</f>
        <v>256448</v>
      </c>
      <c r="K53" s="2">
        <f>Sheet2!J52</f>
        <v>3569</v>
      </c>
      <c r="L53" s="2">
        <f>Sheet2!K52</f>
        <v>10270</v>
      </c>
      <c r="M53" s="2">
        <f>Sheet2!L52</f>
        <v>0</v>
      </c>
      <c r="N53" s="2">
        <f>Sheet2!M52</f>
        <v>182970</v>
      </c>
      <c r="O53" s="2">
        <f>Sheet2!N52</f>
        <v>86.27</v>
      </c>
      <c r="P53" s="2">
        <f>Sheet2!O52</f>
        <v>0</v>
      </c>
    </row>
    <row r="54" spans="1:16" ht="15" thickBot="1" x14ac:dyDescent="0.35">
      <c r="A54" s="1">
        <v>53</v>
      </c>
      <c r="B54" s="8">
        <v>45484</v>
      </c>
      <c r="C54" s="2" t="str">
        <f>Sheet2!B53</f>
        <v>Ujjain</v>
      </c>
      <c r="D54" s="2">
        <f>Sheet2!C53</f>
        <v>275091</v>
      </c>
      <c r="E54" s="2">
        <f>Sheet2!D53</f>
        <v>45707</v>
      </c>
      <c r="F54" s="2">
        <f>Sheet2!E53</f>
        <v>755</v>
      </c>
      <c r="G54" s="2">
        <f>Sheet2!F53</f>
        <v>2399</v>
      </c>
      <c r="H54" s="2">
        <f>Sheet2!G53</f>
        <v>0</v>
      </c>
      <c r="I54" s="2">
        <f>Sheet2!H53</f>
        <v>24931</v>
      </c>
      <c r="J54" s="2">
        <f>Sheet2!I53</f>
        <v>340786</v>
      </c>
      <c r="K54" s="2">
        <f>Sheet2!J53</f>
        <v>9407</v>
      </c>
      <c r="L54" s="2">
        <f>Sheet2!K53</f>
        <v>27340</v>
      </c>
      <c r="M54" s="2">
        <f>Sheet2!L53</f>
        <v>0</v>
      </c>
      <c r="N54" s="2">
        <f>Sheet2!M53</f>
        <v>243304</v>
      </c>
      <c r="O54" s="2">
        <f>Sheet2!N53</f>
        <v>88.44</v>
      </c>
      <c r="P54" s="2">
        <f>Sheet2!O53</f>
        <v>0</v>
      </c>
    </row>
    <row r="55" spans="1:16" ht="15" thickBot="1" x14ac:dyDescent="0.35">
      <c r="A55" s="4">
        <v>54</v>
      </c>
      <c r="B55" s="8">
        <v>45484</v>
      </c>
      <c r="C55" s="2" t="str">
        <f>Sheet2!B54</f>
        <v>Umaria</v>
      </c>
      <c r="D55" s="2">
        <f>Sheet2!C54</f>
        <v>138029</v>
      </c>
      <c r="E55" s="2">
        <f>Sheet2!D54</f>
        <v>23257</v>
      </c>
      <c r="F55" s="2">
        <f>Sheet2!E54</f>
        <v>127</v>
      </c>
      <c r="G55" s="2">
        <f>Sheet2!F54</f>
        <v>379</v>
      </c>
      <c r="H55" s="2">
        <f>Sheet2!G54</f>
        <v>389</v>
      </c>
      <c r="I55" s="2">
        <f>Sheet2!H54</f>
        <v>12016</v>
      </c>
      <c r="J55" s="2">
        <f>Sheet2!I54</f>
        <v>184054</v>
      </c>
      <c r="K55" s="2">
        <f>Sheet2!J54</f>
        <v>843</v>
      </c>
      <c r="L55" s="2">
        <f>Sheet2!K54</f>
        <v>4913</v>
      </c>
      <c r="M55" s="2">
        <f>Sheet2!L54</f>
        <v>4622</v>
      </c>
      <c r="N55" s="2">
        <f>Sheet2!M54</f>
        <v>124614</v>
      </c>
      <c r="O55" s="2">
        <f>Sheet2!N54</f>
        <v>90.28</v>
      </c>
      <c r="P55" s="2">
        <f>Sheet2!O54</f>
        <v>3.7</v>
      </c>
    </row>
    <row r="56" spans="1:16" ht="15" thickBot="1" x14ac:dyDescent="0.35">
      <c r="A56" s="7">
        <v>55</v>
      </c>
      <c r="B56" s="8">
        <v>45484</v>
      </c>
      <c r="C56" s="2" t="str">
        <f>Sheet2!B55</f>
        <v>Vidisha</v>
      </c>
      <c r="D56" s="2">
        <f>Sheet2!C55</f>
        <v>236190</v>
      </c>
      <c r="E56" s="2">
        <f>Sheet2!D55</f>
        <v>52541</v>
      </c>
      <c r="F56" s="2">
        <f>Sheet2!E55</f>
        <v>314</v>
      </c>
      <c r="G56" s="2">
        <f>Sheet2!F55</f>
        <v>1445</v>
      </c>
      <c r="H56" s="2">
        <f>Sheet2!G55</f>
        <v>11</v>
      </c>
      <c r="I56" s="2">
        <f>Sheet2!H55</f>
        <v>26237</v>
      </c>
      <c r="J56" s="2">
        <f>Sheet2!I55</f>
        <v>307958</v>
      </c>
      <c r="K56" s="2">
        <f>Sheet2!J55</f>
        <v>2873</v>
      </c>
      <c r="L56" s="2">
        <f>Sheet2!K55</f>
        <v>14741</v>
      </c>
      <c r="M56" s="2">
        <f>Sheet2!L55</f>
        <v>407</v>
      </c>
      <c r="N56" s="2">
        <f>Sheet2!M55</f>
        <v>206700</v>
      </c>
      <c r="O56" s="2">
        <f>Sheet2!N55</f>
        <v>87.51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103581</v>
      </c>
      <c r="D1" s="3">
        <v>15552</v>
      </c>
      <c r="E1" s="3">
        <v>236</v>
      </c>
      <c r="F1" s="3">
        <v>1000</v>
      </c>
      <c r="G1" s="3">
        <v>73</v>
      </c>
      <c r="H1" s="3">
        <v>8612</v>
      </c>
      <c r="I1" s="3">
        <v>127508</v>
      </c>
      <c r="J1" s="3">
        <v>2107</v>
      </c>
      <c r="K1" s="3">
        <v>9177</v>
      </c>
      <c r="L1" s="3">
        <v>224</v>
      </c>
      <c r="M1" s="3">
        <v>92099</v>
      </c>
      <c r="N1" s="3">
        <v>88.91</v>
      </c>
      <c r="O1" s="3">
        <v>0.24</v>
      </c>
    </row>
    <row r="2" spans="1:15" ht="15" thickBot="1" x14ac:dyDescent="0.35">
      <c r="A2" s="4">
        <v>2</v>
      </c>
      <c r="B2" s="5" t="s">
        <v>17</v>
      </c>
      <c r="C2" s="6">
        <v>136834</v>
      </c>
      <c r="D2" s="6">
        <v>14678</v>
      </c>
      <c r="E2" s="6">
        <v>14</v>
      </c>
      <c r="F2" s="6">
        <v>386</v>
      </c>
      <c r="G2" s="6">
        <v>707</v>
      </c>
      <c r="H2" s="6">
        <v>8292</v>
      </c>
      <c r="I2" s="6">
        <v>146454</v>
      </c>
      <c r="J2" s="6">
        <v>264</v>
      </c>
      <c r="K2" s="6">
        <v>4125</v>
      </c>
      <c r="L2" s="6">
        <v>6533</v>
      </c>
      <c r="M2" s="6">
        <v>101329</v>
      </c>
      <c r="N2" s="6">
        <v>74.05</v>
      </c>
      <c r="O2" s="6">
        <v>6.44</v>
      </c>
    </row>
    <row r="3" spans="1:15" ht="15" thickBot="1" x14ac:dyDescent="0.35">
      <c r="A3" s="1">
        <v>3</v>
      </c>
      <c r="B3" s="2" t="s">
        <v>18</v>
      </c>
      <c r="C3" s="3">
        <v>148590</v>
      </c>
      <c r="D3" s="3">
        <v>37530</v>
      </c>
      <c r="E3" s="3">
        <v>87</v>
      </c>
      <c r="F3" s="3">
        <v>892</v>
      </c>
      <c r="G3" s="3">
        <v>676</v>
      </c>
      <c r="H3" s="3">
        <v>22165</v>
      </c>
      <c r="I3" s="3">
        <v>179220</v>
      </c>
      <c r="J3" s="3">
        <v>648</v>
      </c>
      <c r="K3" s="3">
        <v>6341</v>
      </c>
      <c r="L3" s="3">
        <v>2880</v>
      </c>
      <c r="M3" s="3">
        <v>131698</v>
      </c>
      <c r="N3" s="3">
        <v>88.63</v>
      </c>
      <c r="O3" s="3">
        <v>2.1800000000000002</v>
      </c>
    </row>
    <row r="4" spans="1:15" ht="27" thickBot="1" x14ac:dyDescent="0.35">
      <c r="A4" s="4">
        <v>4</v>
      </c>
      <c r="B4" s="5" t="s">
        <v>19</v>
      </c>
      <c r="C4" s="6">
        <v>139866</v>
      </c>
      <c r="D4" s="6">
        <v>18309</v>
      </c>
      <c r="E4" s="6">
        <v>93</v>
      </c>
      <c r="F4" s="6">
        <v>762</v>
      </c>
      <c r="G4" s="6">
        <v>308</v>
      </c>
      <c r="H4" s="6">
        <v>10083</v>
      </c>
      <c r="I4" s="6">
        <v>162402</v>
      </c>
      <c r="J4" s="6">
        <v>1111</v>
      </c>
      <c r="K4" s="6">
        <v>10119</v>
      </c>
      <c r="L4" s="6">
        <v>961</v>
      </c>
      <c r="M4" s="6">
        <v>118927</v>
      </c>
      <c r="N4" s="6">
        <v>85.02</v>
      </c>
      <c r="O4" s="6">
        <v>0.8</v>
      </c>
    </row>
    <row r="5" spans="1:15" ht="15" thickBot="1" x14ac:dyDescent="0.35">
      <c r="A5" s="1">
        <v>5</v>
      </c>
      <c r="B5" s="2" t="s">
        <v>20</v>
      </c>
      <c r="C5" s="3">
        <v>338380</v>
      </c>
      <c r="D5" s="3">
        <v>52680</v>
      </c>
      <c r="E5" s="3">
        <v>194</v>
      </c>
      <c r="F5" s="3">
        <v>1037</v>
      </c>
      <c r="G5" s="3">
        <v>1642</v>
      </c>
      <c r="H5" s="3">
        <v>27764</v>
      </c>
      <c r="I5" s="3">
        <v>438599</v>
      </c>
      <c r="J5" s="3">
        <v>2400</v>
      </c>
      <c r="K5" s="3">
        <v>13382</v>
      </c>
      <c r="L5" s="3">
        <v>17239</v>
      </c>
      <c r="M5" s="3">
        <v>303769</v>
      </c>
      <c r="N5" s="3">
        <v>89.77</v>
      </c>
      <c r="O5" s="3">
        <v>5.67</v>
      </c>
    </row>
    <row r="6" spans="1:15" ht="15" thickBot="1" x14ac:dyDescent="0.35">
      <c r="A6" s="4">
        <v>6</v>
      </c>
      <c r="B6" s="5" t="s">
        <v>21</v>
      </c>
      <c r="C6" s="6">
        <v>274714</v>
      </c>
      <c r="D6" s="6">
        <v>49200</v>
      </c>
      <c r="E6" s="6">
        <v>375</v>
      </c>
      <c r="F6" s="6">
        <v>1332</v>
      </c>
      <c r="G6" s="6">
        <v>5214</v>
      </c>
      <c r="H6" s="6">
        <v>30712</v>
      </c>
      <c r="I6" s="6">
        <v>331350</v>
      </c>
      <c r="J6" s="6">
        <v>4319</v>
      </c>
      <c r="K6" s="6">
        <v>12708</v>
      </c>
      <c r="L6" s="6">
        <v>32757</v>
      </c>
      <c r="M6" s="6">
        <v>236470</v>
      </c>
      <c r="N6" s="6">
        <v>86.07</v>
      </c>
      <c r="O6" s="6">
        <v>13.85</v>
      </c>
    </row>
    <row r="7" spans="1:15" ht="15" thickBot="1" x14ac:dyDescent="0.35">
      <c r="A7" s="1">
        <v>7</v>
      </c>
      <c r="B7" s="2" t="s">
        <v>22</v>
      </c>
      <c r="C7" s="3">
        <v>296563</v>
      </c>
      <c r="D7" s="3">
        <v>47541</v>
      </c>
      <c r="E7" s="3">
        <v>150</v>
      </c>
      <c r="F7" s="3">
        <v>1068</v>
      </c>
      <c r="G7" s="3">
        <v>2218</v>
      </c>
      <c r="H7" s="3">
        <v>24672</v>
      </c>
      <c r="I7" s="3">
        <v>409414</v>
      </c>
      <c r="J7" s="3">
        <v>1775</v>
      </c>
      <c r="K7" s="3">
        <v>15974</v>
      </c>
      <c r="L7" s="3">
        <v>20453</v>
      </c>
      <c r="M7" s="3">
        <v>269079</v>
      </c>
      <c r="N7" s="3">
        <v>90.73</v>
      </c>
      <c r="O7" s="3">
        <v>7.6</v>
      </c>
    </row>
    <row r="8" spans="1:15" ht="15" thickBot="1" x14ac:dyDescent="0.35">
      <c r="A8" s="4">
        <v>8</v>
      </c>
      <c r="B8" s="5" t="s">
        <v>23</v>
      </c>
      <c r="C8" s="6">
        <v>198979</v>
      </c>
      <c r="D8" s="6">
        <v>27160</v>
      </c>
      <c r="E8" s="6">
        <v>133</v>
      </c>
      <c r="F8" s="6">
        <v>1783</v>
      </c>
      <c r="G8" s="6">
        <v>0</v>
      </c>
      <c r="H8" s="6">
        <v>14882</v>
      </c>
      <c r="I8" s="6">
        <v>226858</v>
      </c>
      <c r="J8" s="6">
        <v>1802</v>
      </c>
      <c r="K8" s="6">
        <v>21355</v>
      </c>
      <c r="L8" s="6">
        <v>0</v>
      </c>
      <c r="M8" s="6">
        <v>167639</v>
      </c>
      <c r="N8" s="6">
        <v>84.24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350035</v>
      </c>
      <c r="D9" s="3">
        <v>66448</v>
      </c>
      <c r="E9" s="3">
        <v>691</v>
      </c>
      <c r="F9" s="3">
        <v>8319</v>
      </c>
      <c r="G9" s="3">
        <v>0</v>
      </c>
      <c r="H9" s="3">
        <v>35696</v>
      </c>
      <c r="I9" s="3">
        <v>454614</v>
      </c>
      <c r="J9" s="3">
        <v>7051</v>
      </c>
      <c r="K9" s="3">
        <v>80136</v>
      </c>
      <c r="L9" s="3">
        <v>0</v>
      </c>
      <c r="M9" s="3">
        <v>319307</v>
      </c>
      <c r="N9" s="3">
        <v>91.22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144376</v>
      </c>
      <c r="D10" s="6">
        <v>15089</v>
      </c>
      <c r="E10" s="6">
        <v>108</v>
      </c>
      <c r="F10" s="6">
        <v>1105</v>
      </c>
      <c r="G10" s="6">
        <v>1920</v>
      </c>
      <c r="H10" s="6">
        <v>10518</v>
      </c>
      <c r="I10" s="6">
        <v>166356</v>
      </c>
      <c r="J10" s="6">
        <v>1958</v>
      </c>
      <c r="K10" s="6">
        <v>14194</v>
      </c>
      <c r="L10" s="6">
        <v>16689</v>
      </c>
      <c r="M10" s="6">
        <v>128873</v>
      </c>
      <c r="N10" s="6">
        <v>89.26</v>
      </c>
      <c r="O10" s="6">
        <v>12.94</v>
      </c>
    </row>
    <row r="11" spans="1:15" ht="27" thickBot="1" x14ac:dyDescent="0.35">
      <c r="A11" s="1">
        <v>11</v>
      </c>
      <c r="B11" s="2" t="s">
        <v>26</v>
      </c>
      <c r="C11" s="3">
        <v>289374</v>
      </c>
      <c r="D11" s="3">
        <v>36704</v>
      </c>
      <c r="E11" s="3">
        <v>425</v>
      </c>
      <c r="F11" s="3">
        <v>1476</v>
      </c>
      <c r="G11" s="3">
        <v>169</v>
      </c>
      <c r="H11" s="3">
        <v>19851</v>
      </c>
      <c r="I11" s="3">
        <v>338281</v>
      </c>
      <c r="J11" s="3">
        <v>4986</v>
      </c>
      <c r="K11" s="3">
        <v>20124</v>
      </c>
      <c r="L11" s="3">
        <v>2633</v>
      </c>
      <c r="M11" s="3">
        <v>245023</v>
      </c>
      <c r="N11" s="3">
        <v>84.67</v>
      </c>
      <c r="O11" s="3">
        <v>1.07</v>
      </c>
    </row>
    <row r="12" spans="1:15" ht="27" thickBot="1" x14ac:dyDescent="0.35">
      <c r="A12" s="4">
        <v>12</v>
      </c>
      <c r="B12" s="5" t="s">
        <v>27</v>
      </c>
      <c r="C12" s="6">
        <v>315895</v>
      </c>
      <c r="D12" s="6">
        <v>49612</v>
      </c>
      <c r="E12" s="6">
        <v>255</v>
      </c>
      <c r="F12" s="6">
        <v>2260</v>
      </c>
      <c r="G12" s="6">
        <v>741</v>
      </c>
      <c r="H12" s="6">
        <v>26316</v>
      </c>
      <c r="I12" s="6">
        <v>397597</v>
      </c>
      <c r="J12" s="6">
        <v>3158</v>
      </c>
      <c r="K12" s="6">
        <v>27942</v>
      </c>
      <c r="L12" s="6">
        <v>7934</v>
      </c>
      <c r="M12" s="6">
        <v>275694</v>
      </c>
      <c r="N12" s="6">
        <v>87.27</v>
      </c>
      <c r="O12" s="6">
        <v>2.87</v>
      </c>
    </row>
    <row r="13" spans="1:15" ht="15" thickBot="1" x14ac:dyDescent="0.35">
      <c r="A13" s="1">
        <v>13</v>
      </c>
      <c r="B13" s="2" t="s">
        <v>28</v>
      </c>
      <c r="C13" s="3">
        <v>284170</v>
      </c>
      <c r="D13" s="3">
        <v>33581</v>
      </c>
      <c r="E13" s="3">
        <v>391</v>
      </c>
      <c r="F13" s="3">
        <v>1855</v>
      </c>
      <c r="G13" s="3">
        <v>198</v>
      </c>
      <c r="H13" s="3">
        <v>19689</v>
      </c>
      <c r="I13" s="3">
        <v>311625</v>
      </c>
      <c r="J13" s="3">
        <v>4604</v>
      </c>
      <c r="K13" s="3">
        <v>22823</v>
      </c>
      <c r="L13" s="3">
        <v>1641</v>
      </c>
      <c r="M13" s="3">
        <v>226036</v>
      </c>
      <c r="N13" s="3">
        <v>79.540000000000006</v>
      </c>
      <c r="O13" s="3">
        <v>0.72</v>
      </c>
    </row>
    <row r="14" spans="1:15" ht="15" thickBot="1" x14ac:dyDescent="0.35">
      <c r="A14" s="4">
        <v>14</v>
      </c>
      <c r="B14" s="5" t="s">
        <v>29</v>
      </c>
      <c r="C14" s="6">
        <v>117452</v>
      </c>
      <c r="D14" s="6">
        <v>18286</v>
      </c>
      <c r="E14" s="6">
        <v>20</v>
      </c>
      <c r="F14" s="6">
        <v>738</v>
      </c>
      <c r="G14" s="6">
        <v>0</v>
      </c>
      <c r="H14" s="6">
        <v>10180</v>
      </c>
      <c r="I14" s="6">
        <v>142784</v>
      </c>
      <c r="J14" s="6">
        <v>672</v>
      </c>
      <c r="K14" s="6">
        <v>8732</v>
      </c>
      <c r="L14" s="6">
        <v>0</v>
      </c>
      <c r="M14" s="6">
        <v>101181</v>
      </c>
      <c r="N14" s="6">
        <v>86.14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243174</v>
      </c>
      <c r="D15" s="3">
        <v>29184</v>
      </c>
      <c r="E15" s="3">
        <v>306</v>
      </c>
      <c r="F15" s="3">
        <v>2233</v>
      </c>
      <c r="G15" s="3">
        <v>35</v>
      </c>
      <c r="H15" s="3">
        <v>16284</v>
      </c>
      <c r="I15" s="3">
        <v>288032</v>
      </c>
      <c r="J15" s="3">
        <v>5545</v>
      </c>
      <c r="K15" s="3">
        <v>28937</v>
      </c>
      <c r="L15" s="3">
        <v>1327</v>
      </c>
      <c r="M15" s="3">
        <v>210514</v>
      </c>
      <c r="N15" s="3">
        <v>86.56</v>
      </c>
      <c r="O15" s="3">
        <v>0.63</v>
      </c>
    </row>
    <row r="16" spans="1:15" ht="15" thickBot="1" x14ac:dyDescent="0.35">
      <c r="A16" s="4">
        <v>16</v>
      </c>
      <c r="B16" s="5" t="s">
        <v>31</v>
      </c>
      <c r="C16" s="6">
        <v>374787</v>
      </c>
      <c r="D16" s="6">
        <v>67132</v>
      </c>
      <c r="E16" s="6">
        <v>155</v>
      </c>
      <c r="F16" s="6">
        <v>2146</v>
      </c>
      <c r="G16" s="6">
        <v>1396</v>
      </c>
      <c r="H16" s="6">
        <v>37889</v>
      </c>
      <c r="I16" s="6">
        <v>427205</v>
      </c>
      <c r="J16" s="6">
        <v>2058</v>
      </c>
      <c r="K16" s="6">
        <v>24610</v>
      </c>
      <c r="L16" s="6">
        <v>10593</v>
      </c>
      <c r="M16" s="6">
        <v>320609</v>
      </c>
      <c r="N16" s="6">
        <v>85.54</v>
      </c>
      <c r="O16" s="6">
        <v>3.3</v>
      </c>
    </row>
    <row r="17" spans="1:15" ht="15" thickBot="1" x14ac:dyDescent="0.35">
      <c r="A17" s="1">
        <v>17</v>
      </c>
      <c r="B17" s="2" t="s">
        <v>32</v>
      </c>
      <c r="C17" s="3">
        <v>191045</v>
      </c>
      <c r="D17" s="3">
        <v>19550</v>
      </c>
      <c r="E17" s="3">
        <v>106</v>
      </c>
      <c r="F17" s="3">
        <v>173</v>
      </c>
      <c r="G17" s="3">
        <v>1723</v>
      </c>
      <c r="H17" s="3">
        <v>12917</v>
      </c>
      <c r="I17" s="3">
        <v>223383</v>
      </c>
      <c r="J17" s="3">
        <v>1831</v>
      </c>
      <c r="K17" s="3">
        <v>2450</v>
      </c>
      <c r="L17" s="3">
        <v>27598</v>
      </c>
      <c r="M17" s="3">
        <v>169743</v>
      </c>
      <c r="N17" s="3">
        <v>88.84</v>
      </c>
      <c r="O17" s="3">
        <v>16.25</v>
      </c>
    </row>
    <row r="18" spans="1:15" ht="15" thickBot="1" x14ac:dyDescent="0.35">
      <c r="A18" s="4">
        <v>18</v>
      </c>
      <c r="B18" s="5" t="s">
        <v>33</v>
      </c>
      <c r="C18" s="6">
        <v>216523</v>
      </c>
      <c r="D18" s="6">
        <v>31643</v>
      </c>
      <c r="E18" s="6">
        <v>222</v>
      </c>
      <c r="F18" s="6">
        <v>1416</v>
      </c>
      <c r="G18" s="6">
        <v>29</v>
      </c>
      <c r="H18" s="6">
        <v>16870</v>
      </c>
      <c r="I18" s="6">
        <v>296177</v>
      </c>
      <c r="J18" s="6">
        <v>3091</v>
      </c>
      <c r="K18" s="6">
        <v>18975</v>
      </c>
      <c r="L18" s="6">
        <v>481</v>
      </c>
      <c r="M18" s="6">
        <v>189780</v>
      </c>
      <c r="N18" s="6">
        <v>87.64</v>
      </c>
      <c r="O18" s="6">
        <v>0.25</v>
      </c>
    </row>
    <row r="19" spans="1:15" ht="15" thickBot="1" x14ac:dyDescent="0.35">
      <c r="A19" s="1">
        <v>19</v>
      </c>
      <c r="B19" s="2" t="s">
        <v>34</v>
      </c>
      <c r="C19" s="3">
        <v>264148</v>
      </c>
      <c r="D19" s="3">
        <v>29566</v>
      </c>
      <c r="E19" s="3">
        <v>146</v>
      </c>
      <c r="F19" s="3">
        <v>3066</v>
      </c>
      <c r="G19" s="3">
        <v>0</v>
      </c>
      <c r="H19" s="3">
        <v>16815</v>
      </c>
      <c r="I19" s="3">
        <v>322375</v>
      </c>
      <c r="J19" s="3">
        <v>2481</v>
      </c>
      <c r="K19" s="3">
        <v>44721</v>
      </c>
      <c r="L19" s="3">
        <v>0</v>
      </c>
      <c r="M19" s="3">
        <v>230071</v>
      </c>
      <c r="N19" s="3">
        <v>87.09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85311</v>
      </c>
      <c r="D20" s="6">
        <v>10341</v>
      </c>
      <c r="E20" s="6">
        <v>16</v>
      </c>
      <c r="F20" s="6">
        <v>409</v>
      </c>
      <c r="G20" s="6">
        <v>502</v>
      </c>
      <c r="H20" s="6">
        <v>5465</v>
      </c>
      <c r="I20" s="6">
        <v>119062</v>
      </c>
      <c r="J20" s="6">
        <v>298</v>
      </c>
      <c r="K20" s="6">
        <v>5441</v>
      </c>
      <c r="L20" s="6">
        <v>8587</v>
      </c>
      <c r="M20" s="6">
        <v>74206</v>
      </c>
      <c r="N20" s="6">
        <v>86.98</v>
      </c>
      <c r="O20" s="6">
        <v>11.57</v>
      </c>
    </row>
    <row r="21" spans="1:15" ht="15" thickBot="1" x14ac:dyDescent="0.35">
      <c r="A21" s="1">
        <v>21</v>
      </c>
      <c r="B21" s="2" t="s">
        <v>36</v>
      </c>
      <c r="C21" s="3">
        <v>372991</v>
      </c>
      <c r="D21" s="3">
        <v>50114</v>
      </c>
      <c r="E21" s="3">
        <v>579</v>
      </c>
      <c r="F21" s="3">
        <v>9264</v>
      </c>
      <c r="G21" s="3">
        <v>47</v>
      </c>
      <c r="H21" s="3">
        <v>32390</v>
      </c>
      <c r="I21" s="3">
        <v>430148</v>
      </c>
      <c r="J21" s="3">
        <v>7939</v>
      </c>
      <c r="K21" s="3">
        <v>117584</v>
      </c>
      <c r="L21" s="3">
        <v>464</v>
      </c>
      <c r="M21" s="3">
        <v>341913</v>
      </c>
      <c r="N21" s="3">
        <v>91.66</v>
      </c>
      <c r="O21" s="3">
        <v>0.13</v>
      </c>
    </row>
    <row r="22" spans="1:15" ht="15" thickBot="1" x14ac:dyDescent="0.35">
      <c r="A22" s="4">
        <v>22</v>
      </c>
      <c r="B22" s="5" t="s">
        <v>37</v>
      </c>
      <c r="C22" s="6">
        <v>393425</v>
      </c>
      <c r="D22" s="6">
        <v>69697</v>
      </c>
      <c r="E22" s="6">
        <v>225</v>
      </c>
      <c r="F22" s="6">
        <v>3955</v>
      </c>
      <c r="G22" s="6">
        <v>227</v>
      </c>
      <c r="H22" s="6">
        <v>36427</v>
      </c>
      <c r="I22" s="6">
        <v>482763</v>
      </c>
      <c r="J22" s="6">
        <v>3056</v>
      </c>
      <c r="K22" s="6">
        <v>39934</v>
      </c>
      <c r="L22" s="6">
        <v>1758</v>
      </c>
      <c r="M22" s="6">
        <v>332929</v>
      </c>
      <c r="N22" s="6">
        <v>84.62</v>
      </c>
      <c r="O22" s="6">
        <v>0.52</v>
      </c>
    </row>
    <row r="23" spans="1:15" ht="15" thickBot="1" x14ac:dyDescent="0.35">
      <c r="A23" s="1">
        <v>23</v>
      </c>
      <c r="B23" s="2" t="s">
        <v>38</v>
      </c>
      <c r="C23" s="3">
        <v>231462</v>
      </c>
      <c r="D23" s="3">
        <v>26928</v>
      </c>
      <c r="E23" s="3">
        <v>44</v>
      </c>
      <c r="F23" s="3">
        <v>1095</v>
      </c>
      <c r="G23" s="3">
        <v>487</v>
      </c>
      <c r="H23" s="3">
        <v>16645</v>
      </c>
      <c r="I23" s="3">
        <v>262343</v>
      </c>
      <c r="J23" s="3">
        <v>926</v>
      </c>
      <c r="K23" s="3">
        <v>12209</v>
      </c>
      <c r="L23" s="3">
        <v>4090</v>
      </c>
      <c r="M23" s="3">
        <v>190450</v>
      </c>
      <c r="N23" s="3">
        <v>82.28</v>
      </c>
      <c r="O23" s="3">
        <v>2.14</v>
      </c>
    </row>
    <row r="24" spans="1:15" ht="15" thickBot="1" x14ac:dyDescent="0.35">
      <c r="A24" s="4">
        <v>24</v>
      </c>
      <c r="B24" s="5" t="s">
        <v>39</v>
      </c>
      <c r="C24" s="6">
        <v>226030</v>
      </c>
      <c r="D24" s="6">
        <v>27165</v>
      </c>
      <c r="E24" s="6">
        <v>96</v>
      </c>
      <c r="F24" s="6">
        <v>858</v>
      </c>
      <c r="G24" s="6">
        <v>4</v>
      </c>
      <c r="H24" s="6">
        <v>15246</v>
      </c>
      <c r="I24" s="6">
        <v>272675</v>
      </c>
      <c r="J24" s="6">
        <v>1315</v>
      </c>
      <c r="K24" s="6">
        <v>11520</v>
      </c>
      <c r="L24" s="6">
        <v>630</v>
      </c>
      <c r="M24" s="6">
        <v>199220</v>
      </c>
      <c r="N24" s="6">
        <v>88.13</v>
      </c>
      <c r="O24" s="6">
        <v>0.31</v>
      </c>
    </row>
    <row r="25" spans="1:15" ht="15" thickBot="1" x14ac:dyDescent="0.35">
      <c r="A25" s="1">
        <v>25</v>
      </c>
      <c r="B25" s="2" t="s">
        <v>40</v>
      </c>
      <c r="C25" s="3">
        <v>239655</v>
      </c>
      <c r="D25" s="3">
        <v>36811</v>
      </c>
      <c r="E25" s="3">
        <v>456</v>
      </c>
      <c r="F25" s="3">
        <v>1331</v>
      </c>
      <c r="G25" s="3">
        <v>1725</v>
      </c>
      <c r="H25" s="3">
        <v>22502</v>
      </c>
      <c r="I25" s="3">
        <v>270517</v>
      </c>
      <c r="J25" s="3">
        <v>4471</v>
      </c>
      <c r="K25" s="3">
        <v>16186</v>
      </c>
      <c r="L25" s="3">
        <v>11607</v>
      </c>
      <c r="M25" s="3">
        <v>202516</v>
      </c>
      <c r="N25" s="3">
        <v>84.5</v>
      </c>
      <c r="O25" s="3">
        <v>5.73</v>
      </c>
    </row>
    <row r="26" spans="1:15" ht="15" thickBot="1" x14ac:dyDescent="0.35">
      <c r="A26" s="4">
        <v>26</v>
      </c>
      <c r="B26" s="5" t="s">
        <v>41</v>
      </c>
      <c r="C26" s="6">
        <v>334041</v>
      </c>
      <c r="D26" s="6">
        <v>45039</v>
      </c>
      <c r="E26" s="6">
        <v>168</v>
      </c>
      <c r="F26" s="6">
        <v>1829</v>
      </c>
      <c r="G26" s="6">
        <v>2586</v>
      </c>
      <c r="H26" s="6">
        <v>26337</v>
      </c>
      <c r="I26" s="6">
        <v>400637</v>
      </c>
      <c r="J26" s="6">
        <v>2640</v>
      </c>
      <c r="K26" s="6">
        <v>23594</v>
      </c>
      <c r="L26" s="6">
        <v>28203</v>
      </c>
      <c r="M26" s="6">
        <v>294435</v>
      </c>
      <c r="N26" s="6">
        <v>88.14</v>
      </c>
      <c r="O26" s="6">
        <v>9.57</v>
      </c>
    </row>
    <row r="27" spans="1:15" ht="15" thickBot="1" x14ac:dyDescent="0.35">
      <c r="A27" s="1">
        <v>27</v>
      </c>
      <c r="B27" s="2" t="s">
        <v>42</v>
      </c>
      <c r="C27" s="3">
        <v>147400</v>
      </c>
      <c r="D27" s="3">
        <v>17379</v>
      </c>
      <c r="E27" s="3">
        <v>182</v>
      </c>
      <c r="F27" s="3">
        <v>568</v>
      </c>
      <c r="G27" s="3">
        <v>31</v>
      </c>
      <c r="H27" s="3">
        <v>10605</v>
      </c>
      <c r="I27" s="3">
        <v>184805</v>
      </c>
      <c r="J27" s="3">
        <v>2842</v>
      </c>
      <c r="K27" s="3">
        <v>8425</v>
      </c>
      <c r="L27" s="3">
        <v>1266</v>
      </c>
      <c r="M27" s="3">
        <v>125816</v>
      </c>
      <c r="N27" s="3">
        <v>85.35</v>
      </c>
      <c r="O27" s="3">
        <v>1</v>
      </c>
    </row>
    <row r="28" spans="1:15" ht="15" thickBot="1" x14ac:dyDescent="0.35">
      <c r="A28" s="4">
        <v>28</v>
      </c>
      <c r="B28" s="5" t="s">
        <v>43</v>
      </c>
      <c r="C28" s="6">
        <v>248071</v>
      </c>
      <c r="D28" s="6">
        <v>28515</v>
      </c>
      <c r="E28" s="6">
        <v>125</v>
      </c>
      <c r="F28" s="6">
        <v>451</v>
      </c>
      <c r="G28" s="6">
        <v>1420</v>
      </c>
      <c r="H28" s="6">
        <v>17442</v>
      </c>
      <c r="I28" s="6">
        <v>282918</v>
      </c>
      <c r="J28" s="6">
        <v>2078</v>
      </c>
      <c r="K28" s="6">
        <v>6934</v>
      </c>
      <c r="L28" s="6">
        <v>27540</v>
      </c>
      <c r="M28" s="6">
        <v>218651</v>
      </c>
      <c r="N28" s="6">
        <v>88.14</v>
      </c>
      <c r="O28" s="6">
        <v>12.59</v>
      </c>
    </row>
    <row r="29" spans="1:15" ht="15" thickBot="1" x14ac:dyDescent="0.35">
      <c r="A29" s="1">
        <v>29</v>
      </c>
      <c r="B29" s="2" t="s">
        <v>44</v>
      </c>
      <c r="C29" s="3">
        <v>236684</v>
      </c>
      <c r="D29" s="3">
        <v>37526</v>
      </c>
      <c r="E29" s="3">
        <v>406</v>
      </c>
      <c r="F29" s="3">
        <v>1641</v>
      </c>
      <c r="G29" s="3">
        <v>195</v>
      </c>
      <c r="H29" s="3">
        <v>21984</v>
      </c>
      <c r="I29" s="3">
        <v>301844</v>
      </c>
      <c r="J29" s="3">
        <v>5420</v>
      </c>
      <c r="K29" s="3">
        <v>19060</v>
      </c>
      <c r="L29" s="3">
        <v>990</v>
      </c>
      <c r="M29" s="3">
        <v>213668</v>
      </c>
      <c r="N29" s="3">
        <v>90.27</v>
      </c>
      <c r="O29" s="3">
        <v>0.46</v>
      </c>
    </row>
    <row r="30" spans="1:15" ht="15" thickBot="1" x14ac:dyDescent="0.35">
      <c r="A30" s="4">
        <v>30</v>
      </c>
      <c r="B30" s="5" t="s">
        <v>45</v>
      </c>
      <c r="C30" s="6">
        <v>116218</v>
      </c>
      <c r="D30" s="6">
        <v>13491</v>
      </c>
      <c r="E30" s="6">
        <v>172</v>
      </c>
      <c r="F30" s="6">
        <v>777</v>
      </c>
      <c r="G30" s="6">
        <v>190</v>
      </c>
      <c r="H30" s="6">
        <v>6921</v>
      </c>
      <c r="I30" s="6">
        <v>147920</v>
      </c>
      <c r="J30" s="6">
        <v>2870</v>
      </c>
      <c r="K30" s="6">
        <v>12128</v>
      </c>
      <c r="L30" s="6">
        <v>3071</v>
      </c>
      <c r="M30" s="6">
        <v>100544</v>
      </c>
      <c r="N30" s="6">
        <v>86.51</v>
      </c>
      <c r="O30" s="6">
        <v>3.05</v>
      </c>
    </row>
    <row r="31" spans="1:15" ht="15" thickBot="1" x14ac:dyDescent="0.35">
      <c r="A31" s="1">
        <v>31</v>
      </c>
      <c r="B31" s="2" t="s">
        <v>46</v>
      </c>
      <c r="C31" s="3">
        <v>272737</v>
      </c>
      <c r="D31" s="3">
        <v>36190</v>
      </c>
      <c r="E31" s="3">
        <v>195</v>
      </c>
      <c r="F31" s="3">
        <v>3032</v>
      </c>
      <c r="G31" s="3">
        <v>0</v>
      </c>
      <c r="H31" s="3">
        <v>19703</v>
      </c>
      <c r="I31" s="3">
        <v>353721</v>
      </c>
      <c r="J31" s="3">
        <v>2665</v>
      </c>
      <c r="K31" s="3">
        <v>48847</v>
      </c>
      <c r="L31" s="3">
        <v>0</v>
      </c>
      <c r="M31" s="3">
        <v>237917</v>
      </c>
      <c r="N31" s="3">
        <v>87.23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191744</v>
      </c>
      <c r="D32" s="6">
        <v>30682</v>
      </c>
      <c r="E32" s="6">
        <v>107</v>
      </c>
      <c r="F32" s="6">
        <v>1884</v>
      </c>
      <c r="G32" s="6">
        <v>1391</v>
      </c>
      <c r="H32" s="6">
        <v>16855</v>
      </c>
      <c r="I32" s="6">
        <v>240375</v>
      </c>
      <c r="J32" s="6">
        <v>1088</v>
      </c>
      <c r="K32" s="6">
        <v>18143</v>
      </c>
      <c r="L32" s="6">
        <v>12833</v>
      </c>
      <c r="M32" s="6">
        <v>170794</v>
      </c>
      <c r="N32" s="6">
        <v>89.07</v>
      </c>
      <c r="O32" s="6">
        <v>7.51</v>
      </c>
    </row>
    <row r="33" spans="1:15" ht="27" thickBot="1" x14ac:dyDescent="0.35">
      <c r="A33" s="1">
        <v>33</v>
      </c>
      <c r="B33" s="2" t="s">
        <v>48</v>
      </c>
      <c r="C33" s="3">
        <v>208038</v>
      </c>
      <c r="D33" s="3">
        <v>47837</v>
      </c>
      <c r="E33" s="3">
        <v>172</v>
      </c>
      <c r="F33" s="3">
        <v>1377</v>
      </c>
      <c r="G33" s="3">
        <v>99</v>
      </c>
      <c r="H33" s="3">
        <v>24111</v>
      </c>
      <c r="I33" s="3">
        <v>281201</v>
      </c>
      <c r="J33" s="3">
        <v>1512</v>
      </c>
      <c r="K33" s="3">
        <v>11976</v>
      </c>
      <c r="L33" s="3">
        <v>1094</v>
      </c>
      <c r="M33" s="3">
        <v>178549</v>
      </c>
      <c r="N33" s="3">
        <v>85.82</v>
      </c>
      <c r="O33" s="3">
        <v>0.61</v>
      </c>
    </row>
    <row r="34" spans="1:15" ht="15" thickBot="1" x14ac:dyDescent="0.35">
      <c r="A34" s="4">
        <v>34</v>
      </c>
      <c r="B34" s="5" t="s">
        <v>49</v>
      </c>
      <c r="C34" s="6">
        <v>144576</v>
      </c>
      <c r="D34" s="6">
        <v>23920</v>
      </c>
      <c r="E34" s="6">
        <v>172</v>
      </c>
      <c r="F34" s="6">
        <v>1244</v>
      </c>
      <c r="G34" s="6">
        <v>455</v>
      </c>
      <c r="H34" s="6">
        <v>13030</v>
      </c>
      <c r="I34" s="6">
        <v>190734</v>
      </c>
      <c r="J34" s="6">
        <v>2089</v>
      </c>
      <c r="K34" s="6">
        <v>12855</v>
      </c>
      <c r="L34" s="6">
        <v>4286</v>
      </c>
      <c r="M34" s="6">
        <v>126914</v>
      </c>
      <c r="N34" s="6">
        <v>87.78</v>
      </c>
      <c r="O34" s="6">
        <v>3.37</v>
      </c>
    </row>
    <row r="35" spans="1:15" ht="15" thickBot="1" x14ac:dyDescent="0.35">
      <c r="A35" s="1">
        <v>35</v>
      </c>
      <c r="B35" s="2" t="s">
        <v>50</v>
      </c>
      <c r="C35" s="3">
        <v>79110</v>
      </c>
      <c r="D35" s="3">
        <v>21604</v>
      </c>
      <c r="E35" s="3">
        <v>55</v>
      </c>
      <c r="F35" s="3">
        <v>382</v>
      </c>
      <c r="G35" s="3">
        <v>0</v>
      </c>
      <c r="H35" s="3">
        <v>11717</v>
      </c>
      <c r="I35" s="3">
        <v>100342</v>
      </c>
      <c r="J35" s="3">
        <v>497</v>
      </c>
      <c r="K35" s="3">
        <v>2751</v>
      </c>
      <c r="L35" s="3">
        <v>0</v>
      </c>
      <c r="M35" s="3">
        <v>70210</v>
      </c>
      <c r="N35" s="3">
        <v>88.74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70006</v>
      </c>
      <c r="D36" s="6">
        <v>13136</v>
      </c>
      <c r="E36" s="6">
        <v>32</v>
      </c>
      <c r="F36" s="6">
        <v>560</v>
      </c>
      <c r="G36" s="6">
        <v>0</v>
      </c>
      <c r="H36" s="6">
        <v>6183</v>
      </c>
      <c r="I36" s="6">
        <v>92072</v>
      </c>
      <c r="J36" s="6">
        <v>473</v>
      </c>
      <c r="K36" s="6">
        <v>4032</v>
      </c>
      <c r="L36" s="6">
        <v>0</v>
      </c>
      <c r="M36" s="6">
        <v>60654</v>
      </c>
      <c r="N36" s="6">
        <v>86.64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195222</v>
      </c>
      <c r="D37" s="3">
        <v>30750</v>
      </c>
      <c r="E37" s="3">
        <v>162</v>
      </c>
      <c r="F37" s="3">
        <v>1046</v>
      </c>
      <c r="G37" s="3">
        <v>474</v>
      </c>
      <c r="H37" s="3">
        <v>17036</v>
      </c>
      <c r="I37" s="3">
        <v>245132</v>
      </c>
      <c r="J37" s="3">
        <v>1896</v>
      </c>
      <c r="K37" s="3">
        <v>9404</v>
      </c>
      <c r="L37" s="3">
        <v>1995</v>
      </c>
      <c r="M37" s="3">
        <v>161642</v>
      </c>
      <c r="N37" s="3">
        <v>82.79</v>
      </c>
      <c r="O37" s="3">
        <v>1.23</v>
      </c>
    </row>
    <row r="38" spans="1:15" ht="15" thickBot="1" x14ac:dyDescent="0.35">
      <c r="A38" s="4">
        <v>38</v>
      </c>
      <c r="B38" s="5" t="s">
        <v>53</v>
      </c>
      <c r="C38" s="6">
        <v>243272</v>
      </c>
      <c r="D38" s="6">
        <v>42977</v>
      </c>
      <c r="E38" s="6">
        <v>253</v>
      </c>
      <c r="F38" s="6">
        <v>1939</v>
      </c>
      <c r="G38" s="6">
        <v>74</v>
      </c>
      <c r="H38" s="6">
        <v>22244</v>
      </c>
      <c r="I38" s="6">
        <v>306396</v>
      </c>
      <c r="J38" s="6">
        <v>3601</v>
      </c>
      <c r="K38" s="6">
        <v>21414</v>
      </c>
      <c r="L38" s="6">
        <v>1841</v>
      </c>
      <c r="M38" s="6">
        <v>215233</v>
      </c>
      <c r="N38" s="6">
        <v>88.47</v>
      </c>
      <c r="O38" s="6">
        <v>0.85</v>
      </c>
    </row>
    <row r="39" spans="1:15" ht="15" thickBot="1" x14ac:dyDescent="0.35">
      <c r="A39" s="1">
        <v>39</v>
      </c>
      <c r="B39" s="2" t="s">
        <v>54</v>
      </c>
      <c r="C39" s="3">
        <v>282437</v>
      </c>
      <c r="D39" s="3">
        <v>40553</v>
      </c>
      <c r="E39" s="3">
        <v>514</v>
      </c>
      <c r="F39" s="3">
        <v>1835</v>
      </c>
      <c r="G39" s="3">
        <v>0</v>
      </c>
      <c r="H39" s="3">
        <v>21678</v>
      </c>
      <c r="I39" s="3">
        <v>364735</v>
      </c>
      <c r="J39" s="3">
        <v>6224</v>
      </c>
      <c r="K39" s="3">
        <v>23228</v>
      </c>
      <c r="L39" s="3">
        <v>0</v>
      </c>
      <c r="M39" s="3">
        <v>249058</v>
      </c>
      <c r="N39" s="3">
        <v>88.18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239506</v>
      </c>
      <c r="D40" s="6">
        <v>33576</v>
      </c>
      <c r="E40" s="6">
        <v>247</v>
      </c>
      <c r="F40" s="6">
        <v>1580</v>
      </c>
      <c r="G40" s="6">
        <v>0</v>
      </c>
      <c r="H40" s="6">
        <v>18855</v>
      </c>
      <c r="I40" s="6">
        <v>303161</v>
      </c>
      <c r="J40" s="6">
        <v>3267</v>
      </c>
      <c r="K40" s="6">
        <v>19434</v>
      </c>
      <c r="L40" s="6">
        <v>2650</v>
      </c>
      <c r="M40" s="6">
        <v>209647</v>
      </c>
      <c r="N40" s="6">
        <v>87.53</v>
      </c>
      <c r="O40" s="6">
        <v>1.26</v>
      </c>
    </row>
    <row r="41" spans="1:15" ht="15" thickBot="1" x14ac:dyDescent="0.35">
      <c r="A41" s="1">
        <v>41</v>
      </c>
      <c r="B41" s="2" t="s">
        <v>56</v>
      </c>
      <c r="C41" s="3">
        <v>282296</v>
      </c>
      <c r="D41" s="3">
        <v>40351</v>
      </c>
      <c r="E41" s="3">
        <v>367</v>
      </c>
      <c r="F41" s="3">
        <v>2434</v>
      </c>
      <c r="G41" s="3">
        <v>0</v>
      </c>
      <c r="H41" s="3">
        <v>21705</v>
      </c>
      <c r="I41" s="3">
        <v>354111</v>
      </c>
      <c r="J41" s="3">
        <v>5838</v>
      </c>
      <c r="K41" s="3">
        <v>30235</v>
      </c>
      <c r="L41" s="3">
        <v>1</v>
      </c>
      <c r="M41" s="3">
        <v>238295</v>
      </c>
      <c r="N41" s="3">
        <v>84.41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471371</v>
      </c>
      <c r="D42" s="6">
        <v>78530</v>
      </c>
      <c r="E42" s="6">
        <v>677</v>
      </c>
      <c r="F42" s="6">
        <v>2609</v>
      </c>
      <c r="G42" s="6">
        <v>225</v>
      </c>
      <c r="H42" s="6">
        <v>41192</v>
      </c>
      <c r="I42" s="6">
        <v>584104</v>
      </c>
      <c r="J42" s="6">
        <v>8772</v>
      </c>
      <c r="K42" s="6">
        <v>30422</v>
      </c>
      <c r="L42" s="6">
        <v>2763</v>
      </c>
      <c r="M42" s="6">
        <v>403073</v>
      </c>
      <c r="N42" s="6">
        <v>85.51</v>
      </c>
      <c r="O42" s="6">
        <v>0.68</v>
      </c>
    </row>
    <row r="43" spans="1:15" ht="15" thickBot="1" x14ac:dyDescent="0.35">
      <c r="A43" s="1">
        <v>43</v>
      </c>
      <c r="B43" s="2" t="s">
        <v>58</v>
      </c>
      <c r="C43" s="3">
        <v>259125</v>
      </c>
      <c r="D43" s="3">
        <v>36521</v>
      </c>
      <c r="E43" s="3">
        <v>301</v>
      </c>
      <c r="F43" s="3">
        <v>2914</v>
      </c>
      <c r="G43" s="3">
        <v>15</v>
      </c>
      <c r="H43" s="3">
        <v>21973</v>
      </c>
      <c r="I43" s="3">
        <v>317387</v>
      </c>
      <c r="J43" s="3">
        <v>3335</v>
      </c>
      <c r="K43" s="3">
        <v>31082</v>
      </c>
      <c r="L43" s="3">
        <v>1156</v>
      </c>
      <c r="M43" s="3">
        <v>223333</v>
      </c>
      <c r="N43" s="3">
        <v>86.18</v>
      </c>
      <c r="O43" s="3">
        <v>0.51</v>
      </c>
    </row>
    <row r="44" spans="1:15" ht="15" thickBot="1" x14ac:dyDescent="0.35">
      <c r="A44" s="4">
        <v>44</v>
      </c>
      <c r="B44" s="5" t="s">
        <v>59</v>
      </c>
      <c r="C44" s="6">
        <v>206291</v>
      </c>
      <c r="D44" s="6">
        <v>39471</v>
      </c>
      <c r="E44" s="6">
        <v>308</v>
      </c>
      <c r="F44" s="6">
        <v>1435</v>
      </c>
      <c r="G44" s="6">
        <v>131</v>
      </c>
      <c r="H44" s="6">
        <v>20401</v>
      </c>
      <c r="I44" s="6">
        <v>269284</v>
      </c>
      <c r="J44" s="6">
        <v>3997</v>
      </c>
      <c r="K44" s="6">
        <v>17972</v>
      </c>
      <c r="L44" s="6">
        <v>2136</v>
      </c>
      <c r="M44" s="6">
        <v>187162</v>
      </c>
      <c r="N44" s="6">
        <v>90.72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271393</v>
      </c>
      <c r="D45" s="3">
        <v>36062</v>
      </c>
      <c r="E45" s="3">
        <v>221</v>
      </c>
      <c r="F45" s="3">
        <v>1200</v>
      </c>
      <c r="G45" s="3">
        <v>0</v>
      </c>
      <c r="H45" s="3">
        <v>20062</v>
      </c>
      <c r="I45" s="3">
        <v>307825</v>
      </c>
      <c r="J45" s="3">
        <v>2690</v>
      </c>
      <c r="K45" s="3">
        <v>15703</v>
      </c>
      <c r="L45" s="3">
        <v>0</v>
      </c>
      <c r="M45" s="3">
        <v>238217</v>
      </c>
      <c r="N45" s="3">
        <v>87.77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219549</v>
      </c>
      <c r="D46" s="6">
        <v>33964</v>
      </c>
      <c r="E46" s="6">
        <v>89</v>
      </c>
      <c r="F46" s="6">
        <v>1083</v>
      </c>
      <c r="G46" s="6">
        <v>392</v>
      </c>
      <c r="H46" s="6">
        <v>20648</v>
      </c>
      <c r="I46" s="6">
        <v>268716</v>
      </c>
      <c r="J46" s="6">
        <v>1258</v>
      </c>
      <c r="K46" s="6">
        <v>12842</v>
      </c>
      <c r="L46" s="6">
        <v>3720</v>
      </c>
      <c r="M46" s="6">
        <v>198513</v>
      </c>
      <c r="N46" s="6">
        <v>90.41</v>
      </c>
      <c r="O46" s="6">
        <v>1.87</v>
      </c>
    </row>
    <row r="47" spans="1:15" ht="15" thickBot="1" x14ac:dyDescent="0.35">
      <c r="A47" s="1">
        <v>47</v>
      </c>
      <c r="B47" s="2" t="s">
        <v>62</v>
      </c>
      <c r="C47" s="3">
        <v>138758</v>
      </c>
      <c r="D47" s="3">
        <v>27387</v>
      </c>
      <c r="E47" s="3">
        <v>617</v>
      </c>
      <c r="F47" s="3">
        <v>1089</v>
      </c>
      <c r="G47" s="3">
        <v>0</v>
      </c>
      <c r="H47" s="3">
        <v>15140</v>
      </c>
      <c r="I47" s="3">
        <v>177976</v>
      </c>
      <c r="J47" s="3">
        <v>7465</v>
      </c>
      <c r="K47" s="3">
        <v>13140</v>
      </c>
      <c r="L47" s="3">
        <v>0</v>
      </c>
      <c r="M47" s="3">
        <v>123049</v>
      </c>
      <c r="N47" s="3">
        <v>88.67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117507</v>
      </c>
      <c r="D48" s="6">
        <v>15083</v>
      </c>
      <c r="E48" s="6">
        <v>37</v>
      </c>
      <c r="F48" s="6">
        <v>699</v>
      </c>
      <c r="G48" s="6">
        <v>17</v>
      </c>
      <c r="H48" s="6">
        <v>7974</v>
      </c>
      <c r="I48" s="6">
        <v>143295</v>
      </c>
      <c r="J48" s="6">
        <v>405</v>
      </c>
      <c r="K48" s="6">
        <v>9496</v>
      </c>
      <c r="L48" s="6">
        <v>1160</v>
      </c>
      <c r="M48" s="6">
        <v>97682</v>
      </c>
      <c r="N48" s="6">
        <v>83.12</v>
      </c>
      <c r="O48" s="6">
        <v>1.18</v>
      </c>
    </row>
    <row r="49" spans="1:15" ht="15" thickBot="1" x14ac:dyDescent="0.35">
      <c r="A49" s="1">
        <v>49</v>
      </c>
      <c r="B49" s="2" t="s">
        <v>64</v>
      </c>
      <c r="C49" s="3">
        <v>269307</v>
      </c>
      <c r="D49" s="3">
        <v>24913</v>
      </c>
      <c r="E49" s="3">
        <v>60</v>
      </c>
      <c r="F49" s="3">
        <v>686</v>
      </c>
      <c r="G49" s="3">
        <v>0</v>
      </c>
      <c r="H49" s="3">
        <v>12836</v>
      </c>
      <c r="I49" s="3">
        <v>284939</v>
      </c>
      <c r="J49" s="3">
        <v>1015</v>
      </c>
      <c r="K49" s="3">
        <v>10684</v>
      </c>
      <c r="L49" s="3">
        <v>746</v>
      </c>
      <c r="M49" s="3">
        <v>199747</v>
      </c>
      <c r="N49" s="3">
        <v>74.17</v>
      </c>
      <c r="O49" s="3">
        <v>0.37</v>
      </c>
    </row>
    <row r="50" spans="1:15" ht="15" thickBot="1" x14ac:dyDescent="0.35">
      <c r="A50" s="4">
        <v>50</v>
      </c>
      <c r="B50" s="5" t="s">
        <v>65</v>
      </c>
      <c r="C50" s="6">
        <v>242335</v>
      </c>
      <c r="D50" s="6">
        <v>37153</v>
      </c>
      <c r="E50" s="6">
        <v>118</v>
      </c>
      <c r="F50" s="6">
        <v>1090</v>
      </c>
      <c r="G50" s="6">
        <v>755</v>
      </c>
      <c r="H50" s="6">
        <v>21659</v>
      </c>
      <c r="I50" s="6">
        <v>310203</v>
      </c>
      <c r="J50" s="6">
        <v>2118</v>
      </c>
      <c r="K50" s="6">
        <v>13288</v>
      </c>
      <c r="L50" s="6">
        <v>6062</v>
      </c>
      <c r="M50" s="6">
        <v>209412</v>
      </c>
      <c r="N50" s="6">
        <v>86.41</v>
      </c>
      <c r="O50" s="6">
        <v>2.89</v>
      </c>
    </row>
    <row r="51" spans="1:15" ht="15" thickBot="1" x14ac:dyDescent="0.35">
      <c r="A51" s="1">
        <v>51</v>
      </c>
      <c r="B51" s="2" t="s">
        <v>66</v>
      </c>
      <c r="C51" s="3">
        <v>251459</v>
      </c>
      <c r="D51" s="3">
        <v>31366</v>
      </c>
      <c r="E51" s="3">
        <v>194</v>
      </c>
      <c r="F51" s="3">
        <v>1871</v>
      </c>
      <c r="G51" s="3">
        <v>104</v>
      </c>
      <c r="H51" s="3">
        <v>17426</v>
      </c>
      <c r="I51" s="3">
        <v>302316</v>
      </c>
      <c r="J51" s="3">
        <v>3592</v>
      </c>
      <c r="K51" s="3">
        <v>21619</v>
      </c>
      <c r="L51" s="3">
        <v>1675</v>
      </c>
      <c r="M51" s="3">
        <v>219699</v>
      </c>
      <c r="N51" s="3">
        <v>87.36</v>
      </c>
      <c r="O51" s="3">
        <v>0.76</v>
      </c>
    </row>
    <row r="52" spans="1:15" ht="27" thickBot="1" x14ac:dyDescent="0.35">
      <c r="A52" s="4">
        <v>52</v>
      </c>
      <c r="B52" s="5" t="s">
        <v>67</v>
      </c>
      <c r="C52" s="6">
        <v>212084</v>
      </c>
      <c r="D52" s="6">
        <v>33240</v>
      </c>
      <c r="E52" s="6">
        <v>306</v>
      </c>
      <c r="F52" s="6">
        <v>911</v>
      </c>
      <c r="G52" s="6">
        <v>0</v>
      </c>
      <c r="H52" s="6">
        <v>17486</v>
      </c>
      <c r="I52" s="6">
        <v>256448</v>
      </c>
      <c r="J52" s="6">
        <v>3569</v>
      </c>
      <c r="K52" s="6">
        <v>10270</v>
      </c>
      <c r="L52" s="6">
        <v>0</v>
      </c>
      <c r="M52" s="6">
        <v>182970</v>
      </c>
      <c r="N52" s="6">
        <v>86.27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275091</v>
      </c>
      <c r="D53" s="3">
        <v>45707</v>
      </c>
      <c r="E53" s="3">
        <v>755</v>
      </c>
      <c r="F53" s="3">
        <v>2399</v>
      </c>
      <c r="G53" s="3">
        <v>0</v>
      </c>
      <c r="H53" s="3">
        <v>24931</v>
      </c>
      <c r="I53" s="3">
        <v>340786</v>
      </c>
      <c r="J53" s="3">
        <v>9407</v>
      </c>
      <c r="K53" s="3">
        <v>27340</v>
      </c>
      <c r="L53" s="3">
        <v>0</v>
      </c>
      <c r="M53" s="3">
        <v>243304</v>
      </c>
      <c r="N53" s="3">
        <v>88.44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138029</v>
      </c>
      <c r="D54" s="6">
        <v>23257</v>
      </c>
      <c r="E54" s="6">
        <v>127</v>
      </c>
      <c r="F54" s="6">
        <v>379</v>
      </c>
      <c r="G54" s="6">
        <v>389</v>
      </c>
      <c r="H54" s="6">
        <v>12016</v>
      </c>
      <c r="I54" s="6">
        <v>184054</v>
      </c>
      <c r="J54" s="6">
        <v>843</v>
      </c>
      <c r="K54" s="6">
        <v>4913</v>
      </c>
      <c r="L54" s="6">
        <v>4622</v>
      </c>
      <c r="M54" s="6">
        <v>124614</v>
      </c>
      <c r="N54" s="6">
        <v>90.28</v>
      </c>
      <c r="O54" s="6">
        <v>3.7</v>
      </c>
    </row>
    <row r="55" spans="1:15" ht="15" thickBot="1" x14ac:dyDescent="0.35">
      <c r="A55" s="1">
        <v>55</v>
      </c>
      <c r="B55" s="2" t="s">
        <v>70</v>
      </c>
      <c r="C55" s="3">
        <v>236190</v>
      </c>
      <c r="D55" s="3">
        <v>52541</v>
      </c>
      <c r="E55" s="3">
        <v>314</v>
      </c>
      <c r="F55" s="3">
        <v>1445</v>
      </c>
      <c r="G55" s="3">
        <v>11</v>
      </c>
      <c r="H55" s="3">
        <v>26237</v>
      </c>
      <c r="I55" s="3">
        <v>307958</v>
      </c>
      <c r="J55" s="3">
        <v>2873</v>
      </c>
      <c r="K55" s="3">
        <v>14741</v>
      </c>
      <c r="L55" s="3">
        <v>407</v>
      </c>
      <c r="M55" s="3">
        <v>206700</v>
      </c>
      <c r="N55" s="3">
        <v>87.51</v>
      </c>
      <c r="O55" s="3">
        <v>0.19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2024-08-25T13:07:11Z</dcterms:modified>
</cp:coreProperties>
</file>