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3X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9" i="1" l="1"/>
  <c r="E108" i="1"/>
  <c r="E112" i="1"/>
  <c r="D113" i="1" s="1"/>
  <c r="E104" i="1"/>
  <c r="C94" i="1"/>
  <c r="C93" i="1"/>
  <c r="C88" i="1"/>
  <c r="C87" i="1"/>
  <c r="E87" i="1" s="1"/>
  <c r="F87" i="1" s="1"/>
  <c r="J90" i="1" s="1"/>
  <c r="E93" i="1"/>
  <c r="F93" i="1" s="1"/>
  <c r="J91" i="1" s="1"/>
  <c r="E79" i="1"/>
  <c r="F79" i="1" s="1"/>
  <c r="D112" i="1" l="1"/>
  <c r="L90" i="1"/>
  <c r="M90" i="1" s="1"/>
  <c r="E69" i="1"/>
  <c r="D70" i="1" s="1"/>
  <c r="E62" i="1"/>
  <c r="E61" i="1"/>
  <c r="E38" i="1"/>
  <c r="E37" i="1"/>
  <c r="D69" i="1" l="1"/>
  <c r="D25" i="1"/>
  <c r="E105" i="1"/>
</calcChain>
</file>

<file path=xl/sharedStrings.xml><?xml version="1.0" encoding="utf-8"?>
<sst xmlns="http://schemas.openxmlformats.org/spreadsheetml/2006/main" count="75" uniqueCount="19">
  <si>
    <t>X</t>
  </si>
  <si>
    <t>Y</t>
  </si>
  <si>
    <t>Classifier</t>
  </si>
  <si>
    <t xml:space="preserve">Y </t>
  </si>
  <si>
    <t>m</t>
  </si>
  <si>
    <t>b</t>
  </si>
  <si>
    <t>x</t>
  </si>
  <si>
    <t>y</t>
  </si>
  <si>
    <t>c</t>
  </si>
  <si>
    <t>classifier</t>
  </si>
  <si>
    <t>alpha</t>
  </si>
  <si>
    <t>Graph Values</t>
  </si>
  <si>
    <t>DATA:</t>
  </si>
  <si>
    <t>w</t>
  </si>
  <si>
    <t>i</t>
  </si>
  <si>
    <t>SUM</t>
  </si>
  <si>
    <t>OUT</t>
  </si>
  <si>
    <t>w1/x</t>
  </si>
  <si>
    <t>w2/y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</si>
</sst>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Border="1"/>
    <xf numFmtId="0" fontId="0" fillId="0" borderId="1" xfId="0" applyBorder="1"/>
    <xf numFmtId="0" fontId="0" fillId="3" borderId="0" xfId="0" applyFill="1" applyBorder="1"/>
    <xf numFmtId="0" fontId="0" fillId="4" borderId="1" xfId="0" applyFill="1" applyBorder="1"/>
    <xf numFmtId="0" fontId="0" fillId="0" borderId="2" xfId="0" applyBorder="1"/>
    <xf numFmtId="0" fontId="0" fillId="0" borderId="4" xfId="0" applyBorder="1"/>
    <xf numFmtId="0" fontId="0" fillId="3" borderId="4" xfId="0" applyFill="1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4" borderId="0" xfId="0" applyFill="1" applyBorder="1"/>
    <xf numFmtId="0" fontId="0" fillId="0" borderId="7" xfId="0" applyBorder="1"/>
    <xf numFmtId="0" fontId="0" fillId="0" borderId="8" xfId="0" applyBorder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Sheet1!$B$8:$B$9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Sheet1!$C$8:$C$9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Sheet1!$B$10:$B$11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Sheet1!$C$10:$C$11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67408"/>
        <c:axId val="379968192"/>
      </c:scatterChart>
      <c:valAx>
        <c:axId val="37996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68192"/>
        <c:crosses val="autoZero"/>
        <c:crossBetween val="midCat"/>
      </c:valAx>
      <c:valAx>
        <c:axId val="3799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6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Sheet1!$B$8:$B$9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Sheet1!$C$8:$C$9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Sheet1!$B$10:$B$11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Sheet1!$C$10:$C$11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Classifier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Sheet1!$D$25:$D$26</c:f>
              <c:numCache>
                <c:formatCode>General</c:formatCode>
                <c:ptCount val="2"/>
                <c:pt idx="0">
                  <c:v>1.5</c:v>
                </c:pt>
                <c:pt idx="1">
                  <c:v>3.5</c:v>
                </c:pt>
              </c:numCache>
            </c:numRef>
          </c:xVal>
          <c:yVal>
            <c:numRef>
              <c:f>Sheet1!$E$25:$E$26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71720"/>
        <c:axId val="379966624"/>
      </c:scatterChart>
      <c:valAx>
        <c:axId val="37997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66624"/>
        <c:crosses val="autoZero"/>
        <c:crossBetween val="midCat"/>
      </c:valAx>
      <c:valAx>
        <c:axId val="3799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7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Sheet1!$B$8:$B$9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Sheet1!$C$8:$C$9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Sheet1!$B$10:$B$11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Sheet1!$C$10:$C$11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Classifier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Sheet1!$D$37:$D$38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Sheet1!$E$37:$E$38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72112"/>
        <c:axId val="379972504"/>
      </c:scatterChart>
      <c:valAx>
        <c:axId val="37997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72504"/>
        <c:crosses val="autoZero"/>
        <c:crossBetween val="midCat"/>
      </c:valAx>
      <c:valAx>
        <c:axId val="37997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7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Sheet1!$B$8:$B$9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Sheet1!$C$8:$C$9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Sheet1!$B$10:$B$11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Sheet1!$C$10:$C$11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Classifier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Sheet1!$D$37:$D$38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Sheet1!$E$37:$E$38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72896"/>
        <c:axId val="379970152"/>
      </c:scatterChart>
      <c:valAx>
        <c:axId val="37997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70152"/>
        <c:crosses val="autoZero"/>
        <c:crossBetween val="midCat"/>
      </c:valAx>
      <c:valAx>
        <c:axId val="3799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7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Sheet1!$B$8:$B$9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Sheet1!$C$8:$C$9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(Sheet1!$B$10:$B$11,Sheet1!$C$10)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1</c:v>
                </c:pt>
              </c:numCache>
            </c:numRef>
          </c:xVal>
          <c:yVal>
            <c:numRef>
              <c:f>(Sheet1!$C$10:$C$11,Sheet1!$B$10)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v>Classifier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Sheet1!$D$104:$D$105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Sheet1!$E$104:$E$105</c:f>
              <c:numCache>
                <c:formatCode>General</c:formatCode>
                <c:ptCount val="2"/>
                <c:pt idx="0">
                  <c:v>1.5</c:v>
                </c:pt>
                <c:pt idx="1">
                  <c:v>0.30000000000000004</c:v>
                </c:pt>
              </c:numCache>
            </c:numRef>
          </c:yVal>
          <c:smooth val="0"/>
        </c:ser>
        <c:ser>
          <c:idx val="3"/>
          <c:order val="3"/>
          <c:tx>
            <c:v>Class2</c:v>
          </c:tx>
          <c:spPr>
            <a:ln w="22225" cap="rnd">
              <a:solidFill>
                <a:schemeClr val="accent4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Sheet1!$D$108:$D$109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Sheet1!$E$108:$E$109</c:f>
              <c:numCache>
                <c:formatCode>General</c:formatCode>
                <c:ptCount val="2"/>
                <c:pt idx="0">
                  <c:v>3.5</c:v>
                </c:pt>
                <c:pt idx="1">
                  <c:v>2.2999999999999998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537400"/>
        <c:axId val="381533872"/>
      </c:scatterChart>
      <c:valAx>
        <c:axId val="38153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33872"/>
        <c:crosses val="autoZero"/>
        <c:crossBetween val="midCat"/>
      </c:valAx>
      <c:valAx>
        <c:axId val="3815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37400"/>
        <c:crosses val="autoZero"/>
        <c:crossBetween val="midCat"/>
      </c:valAx>
      <c:spPr>
        <a:noFill/>
        <a:ln>
          <a:solidFill>
            <a:schemeClr val="accent4">
              <a:lumMod val="50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61912</xdr:rowOff>
    </xdr:from>
    <xdr:to>
      <xdr:col>14</xdr:col>
      <xdr:colOff>361950</xdr:colOff>
      <xdr:row>15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16</xdr:row>
      <xdr:rowOff>133350</xdr:rowOff>
    </xdr:from>
    <xdr:to>
      <xdr:col>14</xdr:col>
      <xdr:colOff>361950</xdr:colOff>
      <xdr:row>31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34</xdr:row>
      <xdr:rowOff>180975</xdr:rowOff>
    </xdr:from>
    <xdr:to>
      <xdr:col>14</xdr:col>
      <xdr:colOff>361950</xdr:colOff>
      <xdr:row>49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58</xdr:row>
      <xdr:rowOff>180975</xdr:rowOff>
    </xdr:from>
    <xdr:to>
      <xdr:col>14</xdr:col>
      <xdr:colOff>361950</xdr:colOff>
      <xdr:row>73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86</xdr:row>
      <xdr:rowOff>95250</xdr:rowOff>
    </xdr:from>
    <xdr:to>
      <xdr:col>6</xdr:col>
      <xdr:colOff>600075</xdr:colOff>
      <xdr:row>89</xdr:row>
      <xdr:rowOff>114300</xdr:rowOff>
    </xdr:to>
    <xdr:cxnSp macro="">
      <xdr:nvCxnSpPr>
        <xdr:cNvPr id="3" name="Straight Arrow Connector 2"/>
        <xdr:cNvCxnSpPr/>
      </xdr:nvCxnSpPr>
      <xdr:spPr>
        <a:xfrm>
          <a:off x="3667125" y="16478250"/>
          <a:ext cx="59055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90</xdr:row>
      <xdr:rowOff>114300</xdr:rowOff>
    </xdr:from>
    <xdr:to>
      <xdr:col>7</xdr:col>
      <xdr:colOff>0</xdr:colOff>
      <xdr:row>92</xdr:row>
      <xdr:rowOff>104775</xdr:rowOff>
    </xdr:to>
    <xdr:cxnSp macro="">
      <xdr:nvCxnSpPr>
        <xdr:cNvPr id="9" name="Straight Arrow Connector 8"/>
        <xdr:cNvCxnSpPr/>
      </xdr:nvCxnSpPr>
      <xdr:spPr>
        <a:xfrm flipV="1">
          <a:off x="3657600" y="17259300"/>
          <a:ext cx="60960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101</xdr:row>
      <xdr:rowOff>180975</xdr:rowOff>
    </xdr:from>
    <xdr:to>
      <xdr:col>14</xdr:col>
      <xdr:colOff>361950</xdr:colOff>
      <xdr:row>116</xdr:row>
      <xdr:rowOff>66675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14"/>
  <sheetViews>
    <sheetView tabSelected="1" topLeftCell="A87" workbookViewId="0">
      <selection activeCell="B95" sqref="B95"/>
    </sheetView>
  </sheetViews>
  <sheetFormatPr defaultRowHeight="15" x14ac:dyDescent="0.25"/>
  <sheetData>
    <row r="6" spans="1:3" x14ac:dyDescent="0.25">
      <c r="A6" t="s">
        <v>12</v>
      </c>
    </row>
    <row r="7" spans="1:3" x14ac:dyDescent="0.25">
      <c r="A7" t="s">
        <v>2</v>
      </c>
      <c r="B7" t="s">
        <v>0</v>
      </c>
      <c r="C7" t="s">
        <v>3</v>
      </c>
    </row>
    <row r="8" spans="1:3" x14ac:dyDescent="0.25">
      <c r="A8">
        <v>1</v>
      </c>
      <c r="B8">
        <v>1</v>
      </c>
      <c r="C8">
        <v>1</v>
      </c>
    </row>
    <row r="9" spans="1:3" x14ac:dyDescent="0.25">
      <c r="A9">
        <v>1</v>
      </c>
      <c r="B9">
        <v>2</v>
      </c>
      <c r="C9">
        <v>4</v>
      </c>
    </row>
    <row r="10" spans="1:3" x14ac:dyDescent="0.25">
      <c r="A10">
        <v>0</v>
      </c>
      <c r="B10">
        <v>3</v>
      </c>
      <c r="C10">
        <v>1</v>
      </c>
    </row>
    <row r="11" spans="1:3" x14ac:dyDescent="0.25">
      <c r="A11">
        <v>0</v>
      </c>
      <c r="B11">
        <v>4</v>
      </c>
      <c r="C11">
        <v>2</v>
      </c>
    </row>
    <row r="24" spans="1:5" x14ac:dyDescent="0.25">
      <c r="D24" t="s">
        <v>0</v>
      </c>
      <c r="E24" t="s">
        <v>1</v>
      </c>
    </row>
    <row r="25" spans="1:5" x14ac:dyDescent="0.25">
      <c r="A25" t="s">
        <v>4</v>
      </c>
      <c r="B25" s="1">
        <v>2</v>
      </c>
      <c r="D25">
        <f>(E25-B26)/B25</f>
        <v>1.5</v>
      </c>
      <c r="E25" s="1">
        <v>0</v>
      </c>
    </row>
    <row r="26" spans="1:5" x14ac:dyDescent="0.25">
      <c r="A26" t="s">
        <v>5</v>
      </c>
      <c r="B26" s="1">
        <v>-3</v>
      </c>
      <c r="D26">
        <v>3.5</v>
      </c>
      <c r="E26" s="1">
        <v>4</v>
      </c>
    </row>
    <row r="36" spans="1:5" x14ac:dyDescent="0.25">
      <c r="D36" t="s">
        <v>0</v>
      </c>
      <c r="E36" t="s">
        <v>1</v>
      </c>
    </row>
    <row r="37" spans="1:5" x14ac:dyDescent="0.25">
      <c r="A37" t="s">
        <v>4</v>
      </c>
      <c r="B37" s="1">
        <v>0</v>
      </c>
      <c r="D37" s="1">
        <v>0</v>
      </c>
      <c r="E37">
        <f>B37*D37+B38</f>
        <v>1.5</v>
      </c>
    </row>
    <row r="38" spans="1:5" x14ac:dyDescent="0.25">
      <c r="A38" t="s">
        <v>5</v>
      </c>
      <c r="B38" s="1">
        <v>1.5</v>
      </c>
      <c r="D38" s="1">
        <v>4</v>
      </c>
      <c r="E38">
        <f>B37*D38+B38</f>
        <v>1.5</v>
      </c>
    </row>
    <row r="60" spans="1:5" x14ac:dyDescent="0.25">
      <c r="A60" t="s">
        <v>11</v>
      </c>
      <c r="D60" t="s">
        <v>0</v>
      </c>
      <c r="E60" t="s">
        <v>1</v>
      </c>
    </row>
    <row r="61" spans="1:5" x14ac:dyDescent="0.25">
      <c r="A61" t="s">
        <v>4</v>
      </c>
      <c r="B61" s="1">
        <v>0</v>
      </c>
      <c r="D61" s="1">
        <v>0</v>
      </c>
      <c r="E61">
        <f>B61*D61+B62</f>
        <v>1.5</v>
      </c>
    </row>
    <row r="62" spans="1:5" x14ac:dyDescent="0.25">
      <c r="A62" t="s">
        <v>5</v>
      </c>
      <c r="B62" s="1">
        <v>1.5</v>
      </c>
      <c r="D62" s="1">
        <v>4</v>
      </c>
      <c r="E62">
        <f>B61*D62+B62</f>
        <v>1.5</v>
      </c>
    </row>
    <row r="68" spans="1:6" x14ac:dyDescent="0.25">
      <c r="A68" t="s">
        <v>10</v>
      </c>
      <c r="B68" s="1">
        <v>0.1</v>
      </c>
      <c r="E68" t="s">
        <v>9</v>
      </c>
    </row>
    <row r="69" spans="1:6" x14ac:dyDescent="0.25">
      <c r="A69" t="s">
        <v>6</v>
      </c>
      <c r="B69" s="1">
        <v>1</v>
      </c>
      <c r="C69" s="2" t="s">
        <v>4</v>
      </c>
      <c r="D69">
        <f>B61-B68*B69*(B71-(IF(E69,1,0)))</f>
        <v>-0.1</v>
      </c>
      <c r="E69" t="b">
        <f>(B70-(B61*B69+B62)&gt;=0)</f>
        <v>0</v>
      </c>
    </row>
    <row r="70" spans="1:6" x14ac:dyDescent="0.25">
      <c r="A70" t="s">
        <v>7</v>
      </c>
      <c r="B70" s="1">
        <v>1</v>
      </c>
      <c r="C70" s="2" t="s">
        <v>5</v>
      </c>
      <c r="D70">
        <f>B62-B68*(B71-(IF(E69,1,0)))</f>
        <v>1.4</v>
      </c>
    </row>
    <row r="71" spans="1:6" x14ac:dyDescent="0.25">
      <c r="A71" t="s">
        <v>8</v>
      </c>
      <c r="B71" s="1">
        <v>1</v>
      </c>
    </row>
    <row r="78" spans="1:6" x14ac:dyDescent="0.25">
      <c r="A78" s="16" t="s">
        <v>14</v>
      </c>
      <c r="B78" s="12" t="s">
        <v>13</v>
      </c>
      <c r="C78" s="12" t="s">
        <v>6</v>
      </c>
      <c r="D78" s="12"/>
      <c r="E78" s="12" t="s">
        <v>15</v>
      </c>
      <c r="F78" s="13" t="s">
        <v>16</v>
      </c>
    </row>
    <row r="79" spans="1:6" x14ac:dyDescent="0.25">
      <c r="A79" s="8" t="s">
        <v>5</v>
      </c>
      <c r="B79" s="4">
        <v>-3</v>
      </c>
      <c r="C79" s="4">
        <v>1</v>
      </c>
      <c r="D79" s="4"/>
      <c r="E79" s="4">
        <f>SUMPRODUCT(B79:B81,C79:C81)</f>
        <v>-2</v>
      </c>
      <c r="F79" s="5">
        <f>IF(E79&gt;0,0,1)</f>
        <v>1</v>
      </c>
    </row>
    <row r="80" spans="1:6" x14ac:dyDescent="0.25">
      <c r="A80" s="8" t="s">
        <v>6</v>
      </c>
      <c r="B80" s="4">
        <v>2</v>
      </c>
      <c r="C80" s="4">
        <v>1</v>
      </c>
      <c r="D80" s="4"/>
      <c r="E80" s="4"/>
      <c r="F80" s="5"/>
    </row>
    <row r="81" spans="1:13" x14ac:dyDescent="0.25">
      <c r="A81" s="15" t="s">
        <v>7</v>
      </c>
      <c r="B81" s="9">
        <v>-1</v>
      </c>
      <c r="C81" s="10">
        <v>1</v>
      </c>
      <c r="D81" s="9"/>
      <c r="E81" s="9"/>
      <c r="F81" s="11"/>
    </row>
    <row r="83" spans="1:13" x14ac:dyDescent="0.25">
      <c r="A83" t="s">
        <v>17</v>
      </c>
      <c r="B83" s="1">
        <v>1</v>
      </c>
    </row>
    <row r="84" spans="1:13" x14ac:dyDescent="0.25">
      <c r="A84" t="s">
        <v>18</v>
      </c>
      <c r="B84" s="1">
        <v>1</v>
      </c>
    </row>
    <row r="86" spans="1:13" x14ac:dyDescent="0.25">
      <c r="A86" s="12" t="s">
        <v>14</v>
      </c>
      <c r="B86" s="12" t="s">
        <v>13</v>
      </c>
      <c r="C86" s="12" t="s">
        <v>6</v>
      </c>
      <c r="D86" s="12"/>
      <c r="E86" s="12" t="s">
        <v>15</v>
      </c>
      <c r="F86" s="13" t="s">
        <v>16</v>
      </c>
    </row>
    <row r="87" spans="1:13" x14ac:dyDescent="0.25">
      <c r="A87" s="4" t="s">
        <v>6</v>
      </c>
      <c r="B87" s="4">
        <v>-0.3</v>
      </c>
      <c r="C87" s="17">
        <f>B83</f>
        <v>1</v>
      </c>
      <c r="D87" s="4"/>
      <c r="E87" s="6">
        <f>SUMPRODUCT(B87:B89,C87:C89)</f>
        <v>1.7</v>
      </c>
      <c r="F87" s="7">
        <f>IF(E87&gt;0,0,1)</f>
        <v>0</v>
      </c>
    </row>
    <row r="88" spans="1:13" x14ac:dyDescent="0.25">
      <c r="A88" s="4" t="s">
        <v>7</v>
      </c>
      <c r="B88" s="4">
        <v>1.5</v>
      </c>
      <c r="C88" s="17">
        <f>B84</f>
        <v>1</v>
      </c>
      <c r="D88" s="4"/>
      <c r="E88" s="4"/>
      <c r="F88" s="5"/>
    </row>
    <row r="89" spans="1:13" x14ac:dyDescent="0.25">
      <c r="A89" s="9" t="s">
        <v>5</v>
      </c>
      <c r="B89" s="9">
        <v>0.5</v>
      </c>
      <c r="C89" s="10">
        <v>1</v>
      </c>
      <c r="D89" s="9"/>
      <c r="E89" s="9"/>
      <c r="F89" s="11"/>
      <c r="H89" s="16" t="s">
        <v>14</v>
      </c>
      <c r="I89" s="12" t="s">
        <v>13</v>
      </c>
      <c r="J89" s="12" t="s">
        <v>6</v>
      </c>
      <c r="K89" s="12"/>
      <c r="L89" s="12" t="s">
        <v>15</v>
      </c>
      <c r="M89" s="13" t="s">
        <v>16</v>
      </c>
    </row>
    <row r="90" spans="1:13" x14ac:dyDescent="0.25">
      <c r="H90" s="8" t="s">
        <v>6</v>
      </c>
      <c r="I90" s="4">
        <v>-3</v>
      </c>
      <c r="J90" s="14">
        <f>F87</f>
        <v>0</v>
      </c>
      <c r="K90" s="4"/>
      <c r="L90" s="6">
        <f>SUMPRODUCT(I90:I92,J90:J92)</f>
        <v>0.5</v>
      </c>
      <c r="M90" s="7">
        <f>IF(L90&gt;0,0,1)</f>
        <v>0</v>
      </c>
    </row>
    <row r="91" spans="1:13" x14ac:dyDescent="0.25">
      <c r="H91" s="8" t="s">
        <v>7</v>
      </c>
      <c r="I91" s="4">
        <v>2</v>
      </c>
      <c r="J91" s="14">
        <f>F93</f>
        <v>0</v>
      </c>
      <c r="K91" s="4"/>
      <c r="L91" s="4"/>
      <c r="M91" s="5"/>
    </row>
    <row r="92" spans="1:13" x14ac:dyDescent="0.25">
      <c r="A92" s="12" t="s">
        <v>14</v>
      </c>
      <c r="B92" s="12" t="s">
        <v>13</v>
      </c>
      <c r="C92" s="12" t="s">
        <v>6</v>
      </c>
      <c r="D92" s="12"/>
      <c r="E92" s="12" t="s">
        <v>15</v>
      </c>
      <c r="F92" s="13" t="s">
        <v>16</v>
      </c>
      <c r="H92" s="15" t="s">
        <v>5</v>
      </c>
      <c r="I92" s="9">
        <v>0.5</v>
      </c>
      <c r="J92" s="10">
        <v>1</v>
      </c>
      <c r="K92" s="9"/>
      <c r="L92" s="9"/>
      <c r="M92" s="11"/>
    </row>
    <row r="93" spans="1:13" x14ac:dyDescent="0.25">
      <c r="A93" s="4" t="s">
        <v>6</v>
      </c>
      <c r="B93" s="4">
        <v>-0.3</v>
      </c>
      <c r="C93" s="17">
        <f>B83</f>
        <v>1</v>
      </c>
      <c r="D93" s="4"/>
      <c r="E93" s="6">
        <f>SUMPRODUCT(B93:B95,C93:C95)</f>
        <v>3.7</v>
      </c>
      <c r="F93" s="7">
        <f>IF(E93&gt;0,0,1)</f>
        <v>0</v>
      </c>
    </row>
    <row r="94" spans="1:13" x14ac:dyDescent="0.25">
      <c r="A94" s="4" t="s">
        <v>7</v>
      </c>
      <c r="B94" s="4">
        <v>3.5</v>
      </c>
      <c r="C94" s="17">
        <f>B84</f>
        <v>1</v>
      </c>
      <c r="D94" s="4"/>
      <c r="E94" s="4"/>
      <c r="F94" s="5"/>
    </row>
    <row r="95" spans="1:13" x14ac:dyDescent="0.25">
      <c r="A95" s="9" t="s">
        <v>5</v>
      </c>
      <c r="B95" s="9">
        <v>0.5</v>
      </c>
      <c r="C95" s="10">
        <v>1</v>
      </c>
      <c r="D95" s="9"/>
      <c r="E95" s="9"/>
      <c r="F95" s="11"/>
    </row>
    <row r="103" spans="1:5" x14ac:dyDescent="0.25">
      <c r="A103" t="s">
        <v>11</v>
      </c>
      <c r="D103" t="s">
        <v>0</v>
      </c>
      <c r="E103" t="s">
        <v>1</v>
      </c>
    </row>
    <row r="104" spans="1:5" x14ac:dyDescent="0.25">
      <c r="A104" t="s">
        <v>4</v>
      </c>
      <c r="B104" s="1">
        <v>-0.3</v>
      </c>
      <c r="D104" s="3">
        <v>0</v>
      </c>
      <c r="E104">
        <f>B104*D104+B105</f>
        <v>1.5</v>
      </c>
    </row>
    <row r="105" spans="1:5" x14ac:dyDescent="0.25">
      <c r="A105" t="s">
        <v>5</v>
      </c>
      <c r="B105" s="1">
        <v>1.5</v>
      </c>
      <c r="D105" s="3">
        <v>4</v>
      </c>
      <c r="E105">
        <f>B104*D105+B105</f>
        <v>0.30000000000000004</v>
      </c>
    </row>
    <row r="107" spans="1:5" x14ac:dyDescent="0.25">
      <c r="A107" t="s">
        <v>11</v>
      </c>
      <c r="D107" t="s">
        <v>0</v>
      </c>
      <c r="E107" t="s">
        <v>1</v>
      </c>
    </row>
    <row r="108" spans="1:5" x14ac:dyDescent="0.25">
      <c r="A108" t="s">
        <v>4</v>
      </c>
      <c r="B108" s="1">
        <v>-0.3</v>
      </c>
      <c r="D108" s="3">
        <v>0</v>
      </c>
      <c r="E108">
        <f>B108*D108+B109</f>
        <v>3.5</v>
      </c>
    </row>
    <row r="109" spans="1:5" x14ac:dyDescent="0.25">
      <c r="A109" t="s">
        <v>5</v>
      </c>
      <c r="B109" s="1">
        <v>3.5</v>
      </c>
      <c r="D109" s="3">
        <v>4</v>
      </c>
      <c r="E109">
        <f>B108*D109+B109</f>
        <v>2.2999999999999998</v>
      </c>
    </row>
    <row r="111" spans="1:5" x14ac:dyDescent="0.25">
      <c r="A111" t="s">
        <v>10</v>
      </c>
      <c r="B111" s="1">
        <v>0.1</v>
      </c>
      <c r="E111" t="s">
        <v>9</v>
      </c>
    </row>
    <row r="112" spans="1:5" x14ac:dyDescent="0.25">
      <c r="A112" t="s">
        <v>6</v>
      </c>
      <c r="B112" s="1">
        <v>1</v>
      </c>
      <c r="C112" s="2" t="s">
        <v>4</v>
      </c>
      <c r="D112">
        <f>B104-B111*B112*(B114-(IF(E112,1,0)))</f>
        <v>-0.4</v>
      </c>
      <c r="E112" t="b">
        <f>(B113-(B104*B112+B105)&gt;=0)</f>
        <v>0</v>
      </c>
    </row>
    <row r="113" spans="1:4" x14ac:dyDescent="0.25">
      <c r="A113" t="s">
        <v>7</v>
      </c>
      <c r="B113" s="1">
        <v>1</v>
      </c>
      <c r="C113" s="2" t="s">
        <v>5</v>
      </c>
      <c r="D113">
        <f>B105-B111*(B114-(IF(E112,1,0)))</f>
        <v>1.4</v>
      </c>
    </row>
    <row r="114" spans="1:4" x14ac:dyDescent="0.25">
      <c r="A114" t="s">
        <v>8</v>
      </c>
      <c r="B114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Saskatchewan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Russell, Alexander</dc:creator>
  <cp:lastModifiedBy>AJ3X Russell</cp:lastModifiedBy>
  <dcterms:created xsi:type="dcterms:W3CDTF">2017-03-29T17:45:54Z</dcterms:created>
  <dcterms:modified xsi:type="dcterms:W3CDTF">2017-04-09T16:02:05Z</dcterms:modified>
</cp:coreProperties>
</file>