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giulianavitiello/Documents/Corsi/2020:2021/IUM2021/LavoroProgettuale/"/>
    </mc:Choice>
  </mc:AlternateContent>
  <xr:revisionPtr revIDLastSave="0" documentId="8_{2B8CEBC7-B8D6-6D4C-B952-8EC33F4CD435}" xr6:coauthVersionLast="46" xr6:coauthVersionMax="46" xr10:uidLastSave="{00000000-0000-0000-0000-000000000000}"/>
  <bookViews>
    <workbookView xWindow="0" yWindow="0" windowWidth="33600" windowHeight="21000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7" i="3"/>
  <c r="H17" i="4"/>
  <c r="H18" i="3"/>
  <c r="H18" i="4"/>
  <c r="H19" i="3"/>
  <c r="H19" i="4"/>
  <c r="H20" i="3"/>
  <c r="H20" i="4"/>
  <c r="H21" i="3"/>
  <c r="H21" i="4"/>
  <c r="H22" i="3"/>
  <c r="H22" i="4"/>
  <c r="H23" i="3"/>
  <c r="H23" i="4"/>
  <c r="H24" i="3"/>
  <c r="H24" i="4"/>
  <c r="H13" i="3"/>
  <c r="H13" i="4"/>
  <c r="H14" i="3"/>
  <c r="H14" i="4"/>
  <c r="H15" i="3"/>
  <c r="H15" i="4"/>
  <c r="H8" i="3"/>
  <c r="H9" i="3"/>
  <c r="H10" i="3"/>
  <c r="H11" i="3"/>
  <c r="H2" i="3"/>
  <c r="H3" i="3"/>
  <c r="H4" i="3"/>
  <c r="H5" i="3"/>
  <c r="H6" i="3"/>
  <c r="H9" i="2"/>
  <c r="H9" i="5"/>
  <c r="H9" i="4"/>
  <c r="H8" i="2"/>
  <c r="H8" i="7" s="1"/>
  <c r="H8" i="5"/>
  <c r="H8" i="4"/>
  <c r="H10" i="2"/>
  <c r="H10" i="7" s="1"/>
  <c r="H10" i="5"/>
  <c r="H10" i="4"/>
  <c r="H11" i="2"/>
  <c r="H11" i="7" s="1"/>
  <c r="H11" i="5"/>
  <c r="H11" i="4"/>
  <c r="H3" i="2"/>
  <c r="H3" i="5"/>
  <c r="H3" i="4"/>
  <c r="H4" i="2"/>
  <c r="H4" i="7" s="1"/>
  <c r="H4" i="5"/>
  <c r="H4" i="4"/>
  <c r="H5" i="2"/>
  <c r="H5" i="7" s="1"/>
  <c r="H5" i="5"/>
  <c r="H5" i="4"/>
  <c r="H6" i="2"/>
  <c r="H6" i="7" s="1"/>
  <c r="H6" i="5"/>
  <c r="H6" i="4"/>
  <c r="H2" i="5"/>
  <c r="H2" i="4"/>
  <c r="H36" i="5"/>
  <c r="H36" i="7" s="1"/>
  <c r="H35" i="5"/>
  <c r="H33" i="5"/>
  <c r="H32" i="5"/>
  <c r="H31" i="5"/>
  <c r="H29" i="5"/>
  <c r="H28" i="5"/>
  <c r="H27" i="5"/>
  <c r="H26" i="5"/>
  <c r="H26" i="7" s="1"/>
  <c r="H24" i="5"/>
  <c r="H23" i="5"/>
  <c r="H23" i="7" s="1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3" i="7" s="1"/>
  <c r="H14" i="2"/>
  <c r="H15" i="2"/>
  <c r="H17" i="2"/>
  <c r="H18" i="2"/>
  <c r="H18" i="7" s="1"/>
  <c r="H19" i="2"/>
  <c r="H20" i="2"/>
  <c r="H20" i="7" s="1"/>
  <c r="H21" i="2"/>
  <c r="H21" i="7" s="1"/>
  <c r="H22" i="2"/>
  <c r="H23" i="2"/>
  <c r="H24" i="2"/>
  <c r="H24" i="7" s="1"/>
  <c r="H26" i="2"/>
  <c r="H27" i="2"/>
  <c r="H27" i="7" s="1"/>
  <c r="H28" i="2"/>
  <c r="H29" i="2"/>
  <c r="H31" i="2"/>
  <c r="H32" i="2"/>
  <c r="H33" i="2"/>
  <c r="H33" i="7" s="1"/>
  <c r="H35" i="2"/>
  <c r="H35" i="7" s="1"/>
  <c r="H37" i="7" s="1"/>
  <c r="H36" i="2"/>
  <c r="H9" i="7" l="1"/>
  <c r="H17" i="7"/>
  <c r="H15" i="7"/>
  <c r="H32" i="7"/>
  <c r="H3" i="7"/>
  <c r="H31" i="7"/>
  <c r="H34" i="7" s="1"/>
  <c r="H29" i="7"/>
  <c r="H14" i="7"/>
  <c r="H16" i="7" s="1"/>
  <c r="D2" i="6" s="1"/>
  <c r="H28" i="7"/>
  <c r="H19" i="7"/>
  <c r="H25" i="7" s="1"/>
  <c r="E2" i="6" s="1"/>
  <c r="H22" i="7"/>
  <c r="H2" i="7"/>
  <c r="H12" i="7"/>
  <c r="C2" i="6" s="1"/>
  <c r="H30" i="7"/>
  <c r="H7" i="7"/>
  <c r="B2" i="6" s="1"/>
</calcChain>
</file>

<file path=xl/sharedStrings.xml><?xml version="1.0" encoding="utf-8"?>
<sst xmlns="http://schemas.openxmlformats.org/spreadsheetml/2006/main" count="460" uniqueCount="79">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</sst>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93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28.6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1" thickBot="1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s="18" t="s">
        <v>6</v>
      </c>
      <c r="C2" t="s">
        <v>6</v>
      </c>
      <c r="D2" t="s">
        <v>6</v>
      </c>
      <c r="E2" t="s">
        <v>6</v>
      </c>
    </row>
    <row r="3" spans="1:5" x14ac:dyDescent="0.2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2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2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2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2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2">
      <c r="A15" t="s">
        <v>7</v>
      </c>
    </row>
    <row r="16" spans="1:5" x14ac:dyDescent="0.2">
      <c r="A16" t="s">
        <v>8</v>
      </c>
    </row>
    <row r="17" spans="1:1" x14ac:dyDescent="0.2">
      <c r="A17" s="3" t="s">
        <v>9</v>
      </c>
    </row>
    <row r="18" spans="1:1" x14ac:dyDescent="0.2">
      <c r="A18" s="3" t="s">
        <v>10</v>
      </c>
    </row>
    <row r="19" spans="1:1" x14ac:dyDescent="0.2">
      <c r="A19" s="3" t="s">
        <v>11</v>
      </c>
    </row>
    <row r="20" spans="1:1" x14ac:dyDescent="0.2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5" workbookViewId="0">
      <selection activeCell="D4" sqref="D4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G2" t="s">
        <v>78</v>
      </c>
      <c r="H2">
        <f>IF(C2="X",1)+IF(D2="X",2)+IF(E2="X",3)+IF(F2="X",4)+IF(G2="X",5)</f>
        <v>5</v>
      </c>
    </row>
    <row r="3" spans="1:9" ht="23" thickBot="1" x14ac:dyDescent="0.25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3" thickBot="1" x14ac:dyDescent="0.25">
      <c r="A5" s="5" t="s">
        <v>24</v>
      </c>
      <c r="B5" s="7"/>
      <c r="F5" t="s">
        <v>64</v>
      </c>
      <c r="H5">
        <f t="shared" si="0"/>
        <v>4</v>
      </c>
    </row>
    <row r="6" spans="1:9" ht="22" thickBot="1" x14ac:dyDescent="0.25">
      <c r="A6" s="4"/>
      <c r="B6" s="7"/>
      <c r="F6" t="s">
        <v>64</v>
      </c>
      <c r="H6">
        <f t="shared" si="0"/>
        <v>4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3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E11" t="s">
        <v>64</v>
      </c>
      <c r="H11">
        <f t="shared" si="0"/>
        <v>3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3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H18">
        <f t="shared" si="0"/>
        <v>0</v>
      </c>
    </row>
    <row r="19" spans="1:9" ht="23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3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3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3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3" thickBot="1" x14ac:dyDescent="0.25">
      <c r="A5" s="5" t="s">
        <v>24</v>
      </c>
      <c r="B5" s="7"/>
      <c r="E5" t="s">
        <v>64</v>
      </c>
      <c r="H5">
        <f t="shared" si="0"/>
        <v>3</v>
      </c>
    </row>
    <row r="6" spans="1:9" ht="22" thickBot="1" x14ac:dyDescent="0.25">
      <c r="A6" s="4"/>
      <c r="B6" s="7"/>
      <c r="D6" t="s">
        <v>64</v>
      </c>
      <c r="H6">
        <f t="shared" si="0"/>
        <v>2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3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3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H18">
        <f t="shared" si="0"/>
        <v>0</v>
      </c>
    </row>
    <row r="19" spans="1:9" ht="23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3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3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3" thickBot="1" x14ac:dyDescent="0.25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3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E6" t="s">
        <v>64</v>
      </c>
      <c r="H6">
        <f t="shared" si="0"/>
        <v>3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3" thickBot="1" x14ac:dyDescent="0.25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3" thickBot="1" x14ac:dyDescent="0.25">
      <c r="A15" s="4" t="s">
        <v>24</v>
      </c>
      <c r="B15" s="7"/>
      <c r="G15" t="s">
        <v>64</v>
      </c>
      <c r="H15">
        <f t="shared" si="0"/>
        <v>5</v>
      </c>
    </row>
    <row r="16" spans="1:9" ht="22" thickBot="1" x14ac:dyDescent="0.25">
      <c r="A16" s="5"/>
      <c r="B16" s="4" t="s">
        <v>44</v>
      </c>
      <c r="G16" t="s">
        <v>64</v>
      </c>
    </row>
    <row r="17" spans="1:9" ht="23" thickBot="1" x14ac:dyDescent="0.25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3" thickBot="1" x14ac:dyDescent="0.25">
      <c r="A19" s="4" t="s">
        <v>24</v>
      </c>
      <c r="B19" s="7"/>
      <c r="E19" t="s">
        <v>64</v>
      </c>
      <c r="H19">
        <f t="shared" si="0"/>
        <v>3</v>
      </c>
    </row>
    <row r="20" spans="1:9" ht="22" thickBot="1" x14ac:dyDescent="0.25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3" thickBot="1" x14ac:dyDescent="0.25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3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G24" t="s">
        <v>64</v>
      </c>
      <c r="H24">
        <f t="shared" si="0"/>
        <v>5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3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3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G6" t="s">
        <v>64</v>
      </c>
      <c r="H6">
        <f t="shared" si="0"/>
        <v>5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3" thickBot="1" x14ac:dyDescent="0.25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3" thickBot="1" x14ac:dyDescent="0.25">
      <c r="A15" s="4" t="s">
        <v>24</v>
      </c>
      <c r="B15" s="7"/>
      <c r="F15" t="s">
        <v>64</v>
      </c>
      <c r="H15">
        <f t="shared" si="0"/>
        <v>4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3" thickBot="1" x14ac:dyDescent="0.25">
      <c r="A19" s="4" t="s">
        <v>24</v>
      </c>
      <c r="B19" s="7"/>
      <c r="D19" t="s">
        <v>64</v>
      </c>
      <c r="H19">
        <f t="shared" si="0"/>
        <v>2</v>
      </c>
    </row>
    <row r="20" spans="1:9" ht="22" thickBot="1" x14ac:dyDescent="0.25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3" thickBot="1" x14ac:dyDescent="0.25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3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F24" t="s">
        <v>64</v>
      </c>
      <c r="H24">
        <f t="shared" si="0"/>
        <v>4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="75" zoomScaleNormal="75" zoomScalePageLayoutView="75" workbookViewId="0">
      <selection activeCell="H7" sqref="H7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0" ht="43" thickBot="1" x14ac:dyDescent="0.2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2" thickBot="1" x14ac:dyDescent="0.25">
      <c r="A2" s="4" t="s">
        <v>20</v>
      </c>
      <c r="B2" s="8" t="s">
        <v>34</v>
      </c>
      <c r="H2" s="10">
        <f>AVERAGE(Quest.Utente1!H2,Quest.Utente2!H2,Quest.Utente3!H2,Quest.Utente4!H2)</f>
        <v>4.5</v>
      </c>
      <c r="I2" s="10" t="s">
        <v>66</v>
      </c>
      <c r="J2" s="4" t="s">
        <v>23</v>
      </c>
    </row>
    <row r="3" spans="1:10" ht="23" thickBot="1" x14ac:dyDescent="0.25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3" thickBot="1" x14ac:dyDescent="0.25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3" thickBot="1" x14ac:dyDescent="0.25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2" thickBot="1" x14ac:dyDescent="0.25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2" thickBot="1" x14ac:dyDescent="0.25">
      <c r="A7" s="5"/>
      <c r="H7" s="15">
        <f>AVERAGE(H2:H6)</f>
        <v>3.7</v>
      </c>
      <c r="I7" s="10" t="s">
        <v>77</v>
      </c>
      <c r="J7" s="4" t="s">
        <v>23</v>
      </c>
    </row>
    <row r="8" spans="1:10" ht="22" thickBot="1" x14ac:dyDescent="0.25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2" thickBot="1" x14ac:dyDescent="0.25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2" thickBot="1" x14ac:dyDescent="0.25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3" thickBot="1" x14ac:dyDescent="0.25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2" thickBot="1" x14ac:dyDescent="0.25">
      <c r="A12" s="5"/>
      <c r="H12" s="15">
        <f>AVERAGE(H8:H11)</f>
        <v>3.125</v>
      </c>
      <c r="J12" s="4" t="s">
        <v>30</v>
      </c>
    </row>
    <row r="13" spans="1:10" ht="35" thickBot="1" x14ac:dyDescent="0.25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2" thickBot="1" x14ac:dyDescent="0.25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3" thickBot="1" x14ac:dyDescent="0.25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2" thickBot="1" x14ac:dyDescent="0.25">
      <c r="A16" s="5"/>
      <c r="H16" s="15">
        <f>AVERAGE(H13:H15)</f>
        <v>2.4166666666666665</v>
      </c>
      <c r="J16" s="4" t="s">
        <v>41</v>
      </c>
    </row>
    <row r="17" spans="1:10" ht="23" thickBot="1" x14ac:dyDescent="0.25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5" thickBot="1" x14ac:dyDescent="0.25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3" thickBot="1" x14ac:dyDescent="0.25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2" thickBot="1" x14ac:dyDescent="0.25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3" thickBot="1" x14ac:dyDescent="0.25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3" thickBot="1" x14ac:dyDescent="0.25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3" thickBot="1" x14ac:dyDescent="0.25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2" thickBot="1" x14ac:dyDescent="0.25">
      <c r="A24" s="4"/>
      <c r="B24" s="7"/>
      <c r="H24" s="10">
        <f>AVERAGE(Quest.Utente1!H24,Quest.Utente2!H24,Quest.Utente3!H24,Quest.Utente4!H24)</f>
        <v>2.25</v>
      </c>
    </row>
    <row r="25" spans="1:10" ht="23" thickBot="1" x14ac:dyDescent="0.25">
      <c r="A25" s="5"/>
      <c r="H25" s="11">
        <f>AVERAGE(H17:H24)</f>
        <v>1.84375</v>
      </c>
      <c r="J25" s="4" t="s">
        <v>44</v>
      </c>
    </row>
    <row r="26" spans="1:10" ht="23" thickBot="1" x14ac:dyDescent="0.25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3" thickBot="1" x14ac:dyDescent="0.25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3" thickBot="1" x14ac:dyDescent="0.25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3" thickBot="1" x14ac:dyDescent="0.25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3" thickBot="1" x14ac:dyDescent="0.25">
      <c r="A30" s="5"/>
      <c r="H30" s="11">
        <f>AVERAGE(H26:H29)</f>
        <v>0</v>
      </c>
      <c r="J30" s="4" t="s">
        <v>30</v>
      </c>
    </row>
    <row r="31" spans="1:10" ht="35" thickBot="1" x14ac:dyDescent="0.25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3" thickBot="1" x14ac:dyDescent="0.25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3" thickBot="1" x14ac:dyDescent="0.25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3" thickBot="1" x14ac:dyDescent="0.25">
      <c r="A34" s="5"/>
      <c r="H34" s="11">
        <f>AVERAGE(H31:H33)</f>
        <v>0</v>
      </c>
      <c r="J34" s="4" t="s">
        <v>41</v>
      </c>
    </row>
    <row r="35" spans="1:10" ht="23" thickBot="1" x14ac:dyDescent="0.25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5" thickBot="1" x14ac:dyDescent="0.25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3" thickBot="1" x14ac:dyDescent="0.25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2" sqref="D2"/>
    </sheetView>
  </sheetViews>
  <sheetFormatPr baseColWidth="10" defaultRowHeight="16" x14ac:dyDescent="0.2"/>
  <sheetData>
    <row r="1" spans="1:5" ht="21" thickBot="1" x14ac:dyDescent="0.2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" thickBot="1" x14ac:dyDescent="0.25">
      <c r="A2" s="13" t="s">
        <v>72</v>
      </c>
      <c r="B2" s="17">
        <f>MEDIE!H7</f>
        <v>3.7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" thickBot="1" x14ac:dyDescent="0.25">
      <c r="A3" s="14" t="s">
        <v>73</v>
      </c>
      <c r="B3" s="14"/>
      <c r="C3" s="14"/>
      <c r="D3" s="14"/>
      <c r="E3" s="14"/>
    </row>
    <row r="4" spans="1:5" ht="21" thickBot="1" x14ac:dyDescent="0.25">
      <c r="A4" s="13" t="s">
        <v>74</v>
      </c>
      <c r="B4" s="17"/>
      <c r="C4" s="17"/>
      <c r="D4" s="17"/>
      <c r="E4" s="17"/>
    </row>
    <row r="5" spans="1:5" ht="21" thickBot="1" x14ac:dyDescent="0.25">
      <c r="A5" s="14" t="s">
        <v>75</v>
      </c>
      <c r="B5" s="14"/>
      <c r="C5" s="14"/>
      <c r="D5" s="14"/>
      <c r="E5" s="14"/>
    </row>
    <row r="6" spans="1:5" ht="21" thickBot="1" x14ac:dyDescent="0.25">
      <c r="A6" s="13" t="s">
        <v>76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2021-03-31T09:11:02Z</dcterms:modified>
</cp:coreProperties>
</file>