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14841a0d754ec6e8/Escritorio/ingg/S5/"/>
    </mc:Choice>
  </mc:AlternateContent>
  <xr:revisionPtr revIDLastSave="14" documentId="8_{CAD7B936-A5DF-449E-B3D8-C05EB40A6D49}" xr6:coauthVersionLast="47" xr6:coauthVersionMax="47" xr10:uidLastSave="{0C319BD6-7C58-4839-90BC-0F278B152428}"/>
  <bookViews>
    <workbookView xWindow="-120" yWindow="-120" windowWidth="20640" windowHeight="11160" xr2:uid="{00000000-000D-0000-FFFF-FFFF00000000}"/>
  </bookViews>
  <sheets>
    <sheet name="Checklist" sheetId="1" r:id="rId1"/>
    <sheet name="Resultados" sheetId="2" r:id="rId2"/>
  </sheets>
  <definedNames>
    <definedName name="Artefacto1">Checklist!$D$2</definedName>
    <definedName name="Artefacto10">Checklist!#REF!</definedName>
    <definedName name="Artefacto11">Checklist!$D$10</definedName>
    <definedName name="Artefacto12">Checklist!$D$11</definedName>
    <definedName name="Artefacto13">Checklist!$D$12</definedName>
    <definedName name="Artefacto2">Checklist!$D$3</definedName>
    <definedName name="Artefacto3">Checklist!$D$4</definedName>
    <definedName name="Artefacto4">Checklist!$D$5</definedName>
    <definedName name="Artefacto5">Checklist!$D$6</definedName>
    <definedName name="Artefacto6">Checklist!$D$7</definedName>
    <definedName name="Artefacto7">Checklist!$D$8</definedName>
    <definedName name="Artefacto8">Checklist!$D$9</definedName>
    <definedName name="Artefacto9">Checklist!#REF!</definedName>
    <definedName name="Eventos1">Checklist!#REF!</definedName>
    <definedName name="Eventos10">Checklist!#REF!</definedName>
    <definedName name="Eventos11">Checklist!#REF!</definedName>
    <definedName name="Eventos12">Checklist!#REF!</definedName>
    <definedName name="Eventos13">Checklist!#REF!</definedName>
    <definedName name="Eventos14">Checklist!#REF!</definedName>
    <definedName name="Eventos15">Checklist!#REF!</definedName>
    <definedName name="Eventos155">Checklist!#REF!</definedName>
    <definedName name="Eventos16">Checklist!#REF!</definedName>
    <definedName name="Eventos17">Checklist!#REF!</definedName>
    <definedName name="Eventos18">Checklist!#REF!</definedName>
    <definedName name="Eventos19">Checklist!#REF!</definedName>
    <definedName name="Eventos2">Checklist!#REF!</definedName>
    <definedName name="Eventos20">Checklist!#REF!</definedName>
    <definedName name="Eventos21">Checklist!#REF!</definedName>
    <definedName name="Eventos22">Checklist!#REF!</definedName>
    <definedName name="Eventos23">Checklist!#REF!</definedName>
    <definedName name="Eventos24">Checklist!#REF!</definedName>
    <definedName name="Eventos25">Checklist!#REF!</definedName>
    <definedName name="Eventos26">Checklist!#REF!</definedName>
    <definedName name="Eventos27">Checklist!#REF!</definedName>
    <definedName name="Eventos28">Checklist!#REF!</definedName>
    <definedName name="Eventos29">Checklist!#REF!</definedName>
    <definedName name="Eventos3">Checklist!#REF!</definedName>
    <definedName name="Eventos30">Checklist!#REF!</definedName>
    <definedName name="Eventos31">Checklist!#REF!</definedName>
    <definedName name="Eventos32">Checklist!#REF!</definedName>
    <definedName name="Eventos33">Checklist!#REF!</definedName>
    <definedName name="Eventos34">Checklist!#REF!</definedName>
    <definedName name="Eventos35">Checklist!#REF!</definedName>
    <definedName name="Eventos355">Checklist!#REF!</definedName>
    <definedName name="Eventos36">Checklist!#REF!</definedName>
    <definedName name="Eventos37">Checklist!#REF!</definedName>
    <definedName name="Eventos38">Checklist!#REF!</definedName>
    <definedName name="Eventos39">Checklist!#REF!</definedName>
    <definedName name="Eventos4">Checklist!#REF!</definedName>
    <definedName name="Eventos5">Checklist!#REF!</definedName>
    <definedName name="Eventos6">Checklist!#REF!</definedName>
    <definedName name="Eventos7">Checklist!#REF!</definedName>
    <definedName name="Eventos8">Checklist!#REF!</definedName>
    <definedName name="Eventos9">Checklist!#REF!</definedName>
    <definedName name="MediaArtefacto1">Checklist!$I$3</definedName>
    <definedName name="MediaArtefacto2">Checklist!$I$4</definedName>
    <definedName name="MediaArtefacto3">Checklist!$I$5</definedName>
    <definedName name="MediaEvento1">Checklist!#REF!</definedName>
    <definedName name="MediaEvento2">Checklist!#REF!</definedName>
    <definedName name="MediaEvento3">Checklist!#REF!</definedName>
    <definedName name="MediaEvento4">Checklist!#REF!</definedName>
    <definedName name="MediaEvento5">Checklist!#REF!</definedName>
    <definedName name="MediaEvento6">Checklist!#REF!</definedName>
    <definedName name="MediaRol1">Checklist!#REF!</definedName>
    <definedName name="MediaRol2">Checklist!#REF!</definedName>
    <definedName name="MediaRol3">Checklist!#REF!</definedName>
    <definedName name="Resultado">Checklist!#REF!</definedName>
    <definedName name="Roles1">Checklist!#REF!</definedName>
    <definedName name="Roles10">Checklist!#REF!</definedName>
    <definedName name="Roles11">Checklist!#REF!</definedName>
    <definedName name="Roles11111">Checklist!#REF!</definedName>
    <definedName name="Roles12">Checklist!#REF!</definedName>
    <definedName name="Roles13">Checklist!#REF!</definedName>
    <definedName name="Roles14">Checklist!#REF!</definedName>
    <definedName name="Roles15">Checklist!#REF!</definedName>
    <definedName name="Roles16">Checklist!#REF!</definedName>
    <definedName name="Roles17">Checklist!#REF!</definedName>
    <definedName name="Roles18">Checklist!#REF!</definedName>
    <definedName name="Roles19">Checklist!#REF!</definedName>
    <definedName name="Roles2">Checklist!#REF!</definedName>
    <definedName name="Roles20">Checklist!#REF!</definedName>
    <definedName name="Roles21">Checklist!#REF!</definedName>
    <definedName name="Roles22">Checklist!#REF!</definedName>
    <definedName name="Roles23">Checklist!#REF!</definedName>
    <definedName name="Roles24">Checklist!#REF!</definedName>
    <definedName name="Roles25">Checklist!#REF!</definedName>
    <definedName name="Roles26">Checklist!#REF!</definedName>
    <definedName name="Roles27">Checklist!#REF!</definedName>
    <definedName name="Roles28">Checklist!#REF!</definedName>
    <definedName name="Roles29">Checklist!#REF!</definedName>
    <definedName name="Roles3">Checklist!#REF!</definedName>
    <definedName name="Roles30">Checklist!#REF!</definedName>
    <definedName name="Roles31">Checklist!#REF!</definedName>
    <definedName name="Roles32">Checklist!#REF!</definedName>
    <definedName name="Roles33">Checklist!#REF!</definedName>
    <definedName name="Roles34">Checklist!#REF!</definedName>
    <definedName name="Roles35">Checklist!#REF!</definedName>
    <definedName name="Roles36">Checklist!#REF!</definedName>
    <definedName name="Roles37">Checklist!#REF!</definedName>
    <definedName name="Roles38">Checklist!#REF!</definedName>
    <definedName name="Roles39">Checklist!#REF!</definedName>
    <definedName name="Roles4">Checklist!#REF!</definedName>
    <definedName name="Roles40">Checklist!#REF!</definedName>
    <definedName name="Roles41">Checklist!#REF!</definedName>
    <definedName name="Roles42">Checklist!#REF!</definedName>
    <definedName name="Roles42.">Checklist!#REF!</definedName>
    <definedName name="Roles43">Checklist!#REF!</definedName>
    <definedName name="Roles5">Checklist!#REF!</definedName>
    <definedName name="Roles6">Checklist!#REF!</definedName>
    <definedName name="Roles7">Checklist!#REF!</definedName>
    <definedName name="Roles8">Checklist!#REF!</definedName>
    <definedName name="Roles9">Checklist!#REF!</definedName>
    <definedName name="TotalArtefactos">Checklist!$I$7</definedName>
    <definedName name="TotalEventos">Checklist!#REF!</definedName>
    <definedName name="TotalRoles">Checklist!#REF!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glU72IUCS/LXdL4PDaYmlhOdrNlg=="/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I7" i="1" s="1"/>
  <c r="B2" i="2" s="1"/>
</calcChain>
</file>

<file path=xl/sharedStrings.xml><?xml version="1.0" encoding="utf-8"?>
<sst xmlns="http://schemas.openxmlformats.org/spreadsheetml/2006/main" count="39" uniqueCount="38">
  <si>
    <t>DEFINICION DEL  DOD</t>
  </si>
  <si>
    <t>VALOR</t>
  </si>
  <si>
    <t>ARTEFACTOS</t>
  </si>
  <si>
    <t>Valor 0</t>
  </si>
  <si>
    <t>Valor 1</t>
  </si>
  <si>
    <t>Valor 2</t>
  </si>
  <si>
    <t>Valor 3</t>
  </si>
  <si>
    <t>Nunca</t>
  </si>
  <si>
    <t>A veces</t>
  </si>
  <si>
    <t>Frecuentemente</t>
  </si>
  <si>
    <t>Siempre</t>
  </si>
  <si>
    <t>TOTAL</t>
  </si>
  <si>
    <t>Porcentaje de Scrum</t>
  </si>
  <si>
    <t>HEADER                /                     NAVBAR</t>
  </si>
  <si>
    <t>El header se muestra responsivo (en escritorio menú horizontal y móvil tipo menú hamburguesa)</t>
  </si>
  <si>
    <t>Logo redirige correctamente al inicio</t>
  </si>
  <si>
    <t>Navegación validada en Chrome, Opera, Edge y móvil Android</t>
  </si>
  <si>
    <t>El header se mantiene fijo sin tapar el contenido principal</t>
  </si>
  <si>
    <t>Validación activa para check-out siempre &gt; a check-in y no permitir fechas pasadas</t>
  </si>
  <si>
    <t>Botón BUSCAR deshabilitado hasta que todos los campos sean válidos</t>
  </si>
  <si>
    <t>Selector de huéspedes con limite fijo entre 1 y 6  con alerta en caso contrario</t>
  </si>
  <si>
    <t>Probado en navegadores y dispositivos móviles ( teclado/selector de fecha nativo)</t>
  </si>
  <si>
    <t>BUSCADOR                     DE                        RESERVAS</t>
  </si>
  <si>
    <t>Cada card de habitacion incluye imagen, título, capacidad, precio en CLP y botón de reserva</t>
  </si>
  <si>
    <t xml:space="preserve">Lazy-load de imágenes probado en Chrome y Safari + un tercero </t>
  </si>
  <si>
    <t>El grid fluido, 1 columna para mobil, 2 para tablet y 3 para navegador</t>
  </si>
  <si>
    <t>Precio con separador de miles CLP 89.000 y calculos exactos</t>
  </si>
  <si>
    <t>MODAL                       RESERVAS</t>
  </si>
  <si>
    <t>LISTAS                         HABITACIONES</t>
  </si>
  <si>
    <t>Al ejecutar modal se muestran las fechas, noches, tarifa por noche y total calculado correctamente</t>
  </si>
  <si>
    <t>El modal se debe cerrar con ESC, volver, o con boton clickeable</t>
  </si>
  <si>
    <t>Simulación de pago con estados como procesando, aprobado, rechazado y sus respectivos mensajes al usuario</t>
  </si>
  <si>
    <t>Si el pago falla el resumen conserva los datos ingresados previamente</t>
  </si>
  <si>
    <t>HEADER / NAVBAR</t>
  </si>
  <si>
    <t>BUSCADOR DE RESERVAS</t>
  </si>
  <si>
    <t>LISTA DE HABITACIONES</t>
  </si>
  <si>
    <t>MODAL DE RESERVAS</t>
  </si>
  <si>
    <t>HOTEL PACIFIC REEF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</si>
</sst>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scheme val="minor"/>
    </font>
    <font>
      <b/>
      <sz val="11"/>
      <color theme="1"/>
      <name val="Calibri"/>
    </font>
    <font>
      <b/>
      <sz val="14"/>
      <color theme="1"/>
      <name val="Calibri"/>
    </font>
    <font>
      <b/>
      <sz val="12"/>
      <color theme="1"/>
      <name val="Calibri"/>
    </font>
    <font>
      <sz val="11"/>
      <color theme="1"/>
      <name val="Calibri"/>
    </font>
    <font>
      <sz val="11"/>
      <name val="Calibri"/>
    </font>
    <font>
      <sz val="11"/>
      <color rgb="FF7F7F7F"/>
      <name val="Calibri"/>
    </font>
    <font>
      <b/>
      <sz val="12"/>
      <color rgb="FF7F7F7F"/>
      <name val="Calibri"/>
    </font>
    <font>
      <b/>
      <sz val="50"/>
      <color theme="1"/>
      <name val="Calibri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6"/>
      <color theme="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FFFF99"/>
        <bgColor rgb="FFFFFF99"/>
      </patternFill>
    </fill>
    <fill>
      <patternFill patternType="solid">
        <fgColor rgb="FFCCCCFF"/>
        <bgColor rgb="FFCCCCFF"/>
      </patternFill>
    </fill>
    <fill>
      <patternFill patternType="solid">
        <fgColor theme="7"/>
        <bgColor theme="7"/>
      </patternFill>
    </fill>
    <fill>
      <patternFill patternType="solid">
        <fgColor rgb="FFFEF2CB"/>
        <bgColor rgb="FFFEF2CB"/>
      </patternFill>
    </fill>
    <fill>
      <patternFill patternType="solid">
        <fgColor rgb="FFECECEC"/>
        <bgColor rgb="FFECECEC"/>
      </patternFill>
    </fill>
    <fill>
      <patternFill patternType="solid">
        <fgColor rgb="FFFF00FF"/>
        <bgColor rgb="FFFF00FF"/>
      </patternFill>
    </fill>
    <fill>
      <patternFill patternType="solid">
        <fgColor rgb="FFE2EFD9"/>
        <bgColor rgb="FFE2EFD9"/>
      </patternFill>
    </fill>
    <fill>
      <patternFill patternType="solid">
        <fgColor rgb="FF9999FF"/>
        <bgColor rgb="FF9999FF"/>
      </patternFill>
    </fill>
    <fill>
      <patternFill patternType="solid">
        <fgColor theme="9" tint="0.59999389629810485"/>
        <bgColor rgb="FFFFD9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rgb="FFFFD9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ECA80"/>
        <bgColor rgb="FFFFD965"/>
      </patternFill>
    </fill>
    <fill>
      <patternFill patternType="solid">
        <fgColor rgb="FF9ECA80"/>
        <bgColor indexed="64"/>
      </patternFill>
    </fill>
    <fill>
      <patternFill patternType="solid">
        <fgColor rgb="FFAED395"/>
        <bgColor rgb="FFFFD965"/>
      </patternFill>
    </fill>
    <fill>
      <patternFill patternType="solid">
        <fgColor rgb="FFAED39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7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8" borderId="4" xfId="0" applyFont="1" applyFill="1" applyBorder="1" applyAlignment="1">
      <alignment vertical="center"/>
    </xf>
    <xf numFmtId="9" fontId="4" fillId="2" borderId="4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wrapText="1"/>
    </xf>
    <xf numFmtId="0" fontId="4" fillId="0" borderId="4" xfId="0" applyFont="1" applyBorder="1" applyAlignment="1">
      <alignment horizontal="center" wrapText="1"/>
    </xf>
    <xf numFmtId="0" fontId="3" fillId="4" borderId="5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/>
    </xf>
    <xf numFmtId="0" fontId="5" fillId="0" borderId="6" xfId="0" applyFont="1" applyBorder="1"/>
    <xf numFmtId="0" fontId="5" fillId="0" borderId="7" xfId="0" applyFont="1" applyBorder="1"/>
    <xf numFmtId="0" fontId="4" fillId="4" borderId="5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 textRotation="255"/>
    </xf>
    <xf numFmtId="0" fontId="5" fillId="0" borderId="10" xfId="0" applyFont="1" applyBorder="1"/>
    <xf numFmtId="0" fontId="3" fillId="3" borderId="5" xfId="0" applyFont="1" applyFill="1" applyBorder="1" applyAlignment="1">
      <alignment horizontal="center"/>
    </xf>
    <xf numFmtId="0" fontId="3" fillId="7" borderId="11" xfId="0" applyFont="1" applyFill="1" applyBorder="1" applyAlignment="1">
      <alignment horizontal="center"/>
    </xf>
    <xf numFmtId="0" fontId="5" fillId="0" borderId="11" xfId="0" applyFont="1" applyBorder="1"/>
    <xf numFmtId="9" fontId="8" fillId="10" borderId="11" xfId="0" applyNumberFormat="1" applyFont="1" applyFill="1" applyBorder="1" applyAlignment="1">
      <alignment horizontal="center" vertical="center"/>
    </xf>
    <xf numFmtId="0" fontId="0" fillId="0" borderId="0" xfId="0"/>
    <xf numFmtId="0" fontId="1" fillId="11" borderId="3" xfId="0" applyFont="1" applyFill="1" applyBorder="1" applyAlignment="1">
      <alignment horizontal="center" vertical="center" textRotation="255" wrapText="1"/>
    </xf>
    <xf numFmtId="0" fontId="5" fillId="12" borderId="8" xfId="0" applyFont="1" applyFill="1" applyBorder="1"/>
    <xf numFmtId="0" fontId="5" fillId="12" borderId="9" xfId="0" applyFont="1" applyFill="1" applyBorder="1"/>
    <xf numFmtId="0" fontId="1" fillId="13" borderId="3" xfId="0" applyFont="1" applyFill="1" applyBorder="1" applyAlignment="1">
      <alignment horizontal="center" vertical="center" textRotation="255" wrapText="1"/>
    </xf>
    <xf numFmtId="0" fontId="5" fillId="14" borderId="8" xfId="0" applyFont="1" applyFill="1" applyBorder="1"/>
    <xf numFmtId="0" fontId="5" fillId="14" borderId="9" xfId="0" applyFont="1" applyFill="1" applyBorder="1"/>
    <xf numFmtId="0" fontId="1" fillId="15" borderId="3" xfId="0" applyFont="1" applyFill="1" applyBorder="1" applyAlignment="1">
      <alignment horizontal="center" vertical="center" textRotation="255" wrapText="1"/>
    </xf>
    <xf numFmtId="0" fontId="5" fillId="16" borderId="8" xfId="0" applyFont="1" applyFill="1" applyBorder="1"/>
    <xf numFmtId="0" fontId="5" fillId="16" borderId="9" xfId="0" applyFont="1" applyFill="1" applyBorder="1"/>
    <xf numFmtId="0" fontId="1" fillId="17" borderId="3" xfId="0" applyFont="1" applyFill="1" applyBorder="1" applyAlignment="1">
      <alignment horizontal="center" vertical="center" textRotation="255" wrapText="1"/>
    </xf>
    <xf numFmtId="0" fontId="5" fillId="18" borderId="8" xfId="0" applyFont="1" applyFill="1" applyBorder="1"/>
    <xf numFmtId="0" fontId="5" fillId="18" borderId="9" xfId="0" applyFont="1" applyFill="1" applyBorder="1"/>
    <xf numFmtId="0" fontId="9" fillId="6" borderId="4" xfId="0" applyFont="1" applyFill="1" applyBorder="1" applyAlignment="1">
      <alignment horizontal="left" vertical="center" wrapText="1"/>
    </xf>
    <xf numFmtId="0" fontId="10" fillId="2" borderId="11" xfId="0" applyFont="1" applyFill="1" applyBorder="1" applyAlignment="1">
      <alignment vertical="center"/>
    </xf>
    <xf numFmtId="0" fontId="11" fillId="2" borderId="11" xfId="0" applyFont="1" applyFill="1" applyBorder="1" applyAlignment="1">
      <alignment vertical="center"/>
    </xf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Checklis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colors>
    <mruColors>
      <color rgb="FFAED395"/>
      <color rgb="FFBBDAA6"/>
      <color rgb="FF9ECA80"/>
      <color rgb="FF76B5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radarChart>
        <c:radarStyle val="marker"/>
        <c:varyColors val="1"/>
        <c:ser>
          <c:idx val="0"/>
          <c:order val="0"/>
          <c:tx>
            <c:strRef>
              <c:f>Checklist!$I$2</c:f>
              <c:strCache>
                <c:ptCount val="1"/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Checklist!$F$3:$F$5</c:f>
              <c:strCache>
                <c:ptCount val="3"/>
                <c:pt idx="0">
                  <c:v>HEADER / NAVBAR</c:v>
                </c:pt>
                <c:pt idx="1">
                  <c:v>BUSCADOR DE RESERVAS</c:v>
                </c:pt>
                <c:pt idx="2">
                  <c:v>LISTA DE HABITACIONES</c:v>
                </c:pt>
              </c:strCache>
            </c:strRef>
          </c:cat>
          <c:val>
            <c:numRef>
              <c:f>Checklist!$I$3:$I$5</c:f>
              <c:numCache>
                <c:formatCode>0%</c:formatCode>
                <c:ptCount val="3"/>
                <c:pt idx="0">
                  <c:v>1</c:v>
                </c:pt>
                <c:pt idx="1">
                  <c:v>0.75</c:v>
                </c:pt>
                <c:pt idx="2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B-46C6-98D9-58431B05D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539164"/>
        <c:axId val="1893598321"/>
      </c:radarChart>
      <c:catAx>
        <c:axId val="1544539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93598321"/>
        <c:crosses val="autoZero"/>
        <c:auto val="1"/>
        <c:lblAlgn val="ctr"/>
        <c:lblOffset val="100"/>
        <c:noMultiLvlLbl val="1"/>
      </c:catAx>
      <c:valAx>
        <c:axId val="18935983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4453916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</xdr:colOff>
      <xdr:row>8</xdr:row>
      <xdr:rowOff>47625</xdr:rowOff>
    </xdr:from>
    <xdr:ext cx="4857750" cy="2028825"/>
    <xdr:pic>
      <xdr:nvPicPr>
        <xdr:cNvPr id="2" name="image1.png" descr="Texto&#10;&#10;Descripción generada automáticamente con confianza medi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752475</xdr:colOff>
      <xdr:row>6</xdr:row>
      <xdr:rowOff>180975</xdr:rowOff>
    </xdr:from>
    <xdr:ext cx="5619750" cy="4419600"/>
    <xdr:graphicFrame macro="">
      <xdr:nvGraphicFramePr>
        <xdr:cNvPr id="247145249" name="Chart 1">
          <a:extLst>
            <a:ext uri="{FF2B5EF4-FFF2-40B4-BE49-F238E27FC236}">
              <a16:creationId xmlns:a16="http://schemas.microsoft.com/office/drawing/2014/main" id="{00000000-0008-0000-0100-00002123B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447675</xdr:colOff>
      <xdr:row>7</xdr:row>
      <xdr:rowOff>66675</xdr:rowOff>
    </xdr:from>
    <xdr:ext cx="1638300" cy="276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393500" y="3646650"/>
          <a:ext cx="19050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Componentes v/s Artefactos v/s </a:t>
          </a:r>
          <a:endParaRPr sz="14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C1:D13">
  <tableColumns count="2">
    <tableColumn id="1" xr3:uid="{00000000-0010-0000-0000-000001000000}" name="DEFINICION DEL  DOD"/>
    <tableColumn id="2" xr3:uid="{00000000-0010-0000-0000-000002000000}" name="VALOR"/>
  </tableColumns>
  <tableStyleInfo name="Checklis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zoomScale="70" zoomScaleNormal="70" workbookViewId="0">
      <selection activeCell="E3" sqref="E3"/>
    </sheetView>
  </sheetViews>
  <sheetFormatPr defaultColWidth="14.42578125" defaultRowHeight="15" customHeight="1" x14ac:dyDescent="0.25"/>
  <cols>
    <col min="1" max="1" width="10.7109375" customWidth="1"/>
    <col min="2" max="2" width="16" customWidth="1"/>
    <col min="3" max="3" width="74.42578125" customWidth="1"/>
    <col min="4" max="4" width="17" customWidth="1"/>
    <col min="5" max="5" width="18.28515625" customWidth="1"/>
    <col min="6" max="6" width="14.42578125" customWidth="1"/>
    <col min="7" max="7" width="10.7109375" customWidth="1"/>
    <col min="8" max="8" width="15.28515625" customWidth="1"/>
    <col min="9" max="9" width="11.85546875" customWidth="1"/>
    <col min="10" max="12" width="10.7109375" customWidth="1"/>
    <col min="13" max="13" width="14.28515625" customWidth="1"/>
    <col min="14" max="14" width="10.140625" customWidth="1"/>
    <col min="15" max="26" width="10.7109375" customWidth="1"/>
  </cols>
  <sheetData>
    <row r="1" spans="1:15" ht="48.75" customHeight="1" x14ac:dyDescent="0.25">
      <c r="A1" s="39" t="s">
        <v>37</v>
      </c>
      <c r="B1" s="38"/>
      <c r="C1" s="1" t="s">
        <v>0</v>
      </c>
      <c r="D1" s="13" t="s">
        <v>1</v>
      </c>
      <c r="E1" s="2"/>
    </row>
    <row r="2" spans="1:15" ht="27.75" customHeight="1" x14ac:dyDescent="0.25">
      <c r="A2" s="18" t="s">
        <v>2</v>
      </c>
      <c r="B2" s="28" t="s">
        <v>13</v>
      </c>
      <c r="C2" s="37" t="s">
        <v>14</v>
      </c>
      <c r="D2" s="3">
        <v>3</v>
      </c>
      <c r="E2" s="4"/>
      <c r="F2" s="20" t="s">
        <v>2</v>
      </c>
      <c r="G2" s="15"/>
      <c r="H2" s="15"/>
      <c r="I2" s="16"/>
      <c r="L2" s="5" t="s">
        <v>3</v>
      </c>
      <c r="M2" s="5" t="s">
        <v>4</v>
      </c>
      <c r="N2" s="5" t="s">
        <v>5</v>
      </c>
      <c r="O2" s="5" t="s">
        <v>6</v>
      </c>
    </row>
    <row r="3" spans="1:15" ht="50.25" customHeight="1" x14ac:dyDescent="0.25">
      <c r="A3" s="19"/>
      <c r="B3" s="29"/>
      <c r="C3" s="37" t="s">
        <v>16</v>
      </c>
      <c r="D3" s="3">
        <v>3</v>
      </c>
      <c r="E3" s="4"/>
      <c r="F3" s="14" t="s">
        <v>33</v>
      </c>
      <c r="G3" s="15"/>
      <c r="H3" s="16"/>
      <c r="I3" s="6">
        <f>SUM(D2:D5)/12</f>
        <v>1</v>
      </c>
      <c r="L3" s="7" t="s">
        <v>7</v>
      </c>
      <c r="M3" s="7" t="s">
        <v>8</v>
      </c>
      <c r="N3" s="12" t="s">
        <v>9</v>
      </c>
      <c r="O3" s="7" t="s">
        <v>10</v>
      </c>
    </row>
    <row r="4" spans="1:15" ht="26.25" customHeight="1" x14ac:dyDescent="0.25">
      <c r="A4" s="19"/>
      <c r="B4" s="29"/>
      <c r="C4" s="37" t="s">
        <v>15</v>
      </c>
      <c r="D4" s="3">
        <v>3</v>
      </c>
      <c r="E4" s="4"/>
      <c r="F4" s="14" t="s">
        <v>34</v>
      </c>
      <c r="G4" s="15"/>
      <c r="H4" s="16"/>
      <c r="I4" s="6">
        <f>SUM(D6:D9)/12</f>
        <v>0.75</v>
      </c>
      <c r="L4" s="8">
        <v>0</v>
      </c>
      <c r="M4" s="9">
        <v>1</v>
      </c>
      <c r="N4" s="8">
        <v>2</v>
      </c>
      <c r="O4" s="8">
        <v>3</v>
      </c>
    </row>
    <row r="5" spans="1:15" ht="51.75" customHeight="1" x14ac:dyDescent="0.25">
      <c r="A5" s="19"/>
      <c r="B5" s="30"/>
      <c r="C5" s="37" t="s">
        <v>17</v>
      </c>
      <c r="D5" s="3">
        <v>3</v>
      </c>
      <c r="E5" s="4"/>
      <c r="F5" s="14" t="s">
        <v>35</v>
      </c>
      <c r="G5" s="15"/>
      <c r="H5" s="16"/>
      <c r="I5" s="6">
        <f>SUM(D10,D13)/6</f>
        <v>0.16666666666666666</v>
      </c>
    </row>
    <row r="6" spans="1:15" ht="45" customHeight="1" x14ac:dyDescent="0.25">
      <c r="A6" s="19"/>
      <c r="B6" s="25" t="s">
        <v>22</v>
      </c>
      <c r="C6" s="37" t="s">
        <v>18</v>
      </c>
      <c r="D6" s="3">
        <v>2</v>
      </c>
      <c r="E6" s="4"/>
      <c r="F6" s="14" t="s">
        <v>36</v>
      </c>
      <c r="G6" s="15"/>
      <c r="H6" s="16"/>
      <c r="I6" s="6">
        <f>SUM(D14,D17)/6</f>
        <v>0</v>
      </c>
    </row>
    <row r="7" spans="1:15" ht="41.25" customHeight="1" x14ac:dyDescent="0.25">
      <c r="A7" s="19"/>
      <c r="B7" s="26"/>
      <c r="C7" s="37" t="s">
        <v>19</v>
      </c>
      <c r="D7" s="3">
        <v>2</v>
      </c>
      <c r="E7" s="4"/>
      <c r="F7" s="17" t="s">
        <v>11</v>
      </c>
      <c r="G7" s="15"/>
      <c r="H7" s="16"/>
      <c r="I7" s="6">
        <f>SUM(MediaArtefacto1:MediaArtefacto3)/3</f>
        <v>0.63888888888888895</v>
      </c>
    </row>
    <row r="8" spans="1:15" ht="42.75" customHeight="1" x14ac:dyDescent="0.25">
      <c r="A8" s="19"/>
      <c r="B8" s="26"/>
      <c r="C8" s="37" t="s">
        <v>20</v>
      </c>
      <c r="D8" s="3">
        <v>2</v>
      </c>
      <c r="E8" s="4"/>
      <c r="F8" s="4"/>
      <c r="G8" s="2"/>
    </row>
    <row r="9" spans="1:15" ht="30.75" customHeight="1" x14ac:dyDescent="0.25">
      <c r="A9" s="19"/>
      <c r="B9" s="27"/>
      <c r="C9" s="37" t="s">
        <v>21</v>
      </c>
      <c r="D9" s="3">
        <v>3</v>
      </c>
      <c r="E9" s="4"/>
    </row>
    <row r="10" spans="1:15" ht="41.25" customHeight="1" x14ac:dyDescent="0.25">
      <c r="A10" s="19"/>
      <c r="B10" s="34" t="s">
        <v>28</v>
      </c>
      <c r="C10" s="37" t="s">
        <v>23</v>
      </c>
      <c r="D10" s="3">
        <v>1</v>
      </c>
      <c r="E10" s="4"/>
      <c r="F10" s="4"/>
      <c r="G10" s="2"/>
    </row>
    <row r="11" spans="1:15" ht="47.25" customHeight="1" x14ac:dyDescent="0.25">
      <c r="A11" s="19"/>
      <c r="B11" s="35"/>
      <c r="C11" s="37" t="s">
        <v>24</v>
      </c>
      <c r="D11" s="3">
        <v>0</v>
      </c>
      <c r="E11" s="4"/>
      <c r="F11" s="4"/>
      <c r="G11" s="2"/>
    </row>
    <row r="12" spans="1:15" ht="45.75" customHeight="1" x14ac:dyDescent="0.25">
      <c r="A12" s="19"/>
      <c r="B12" s="35"/>
      <c r="C12" s="37" t="s">
        <v>25</v>
      </c>
      <c r="D12" s="3">
        <v>0</v>
      </c>
      <c r="E12" s="4"/>
      <c r="F12" s="4"/>
      <c r="G12" s="2"/>
    </row>
    <row r="13" spans="1:15" ht="50.25" customHeight="1" x14ac:dyDescent="0.25">
      <c r="A13" s="19"/>
      <c r="B13" s="36"/>
      <c r="C13" s="37" t="s">
        <v>26</v>
      </c>
      <c r="D13" s="3">
        <v>0</v>
      </c>
      <c r="F13" s="4"/>
      <c r="G13" s="4"/>
      <c r="H13" s="4"/>
      <c r="I13" s="4"/>
      <c r="J13" s="2"/>
    </row>
    <row r="14" spans="1:15" ht="40.5" customHeight="1" x14ac:dyDescent="0.25">
      <c r="A14" s="19"/>
      <c r="B14" s="31" t="s">
        <v>27</v>
      </c>
      <c r="C14" s="37" t="s">
        <v>29</v>
      </c>
      <c r="D14" s="3">
        <v>0</v>
      </c>
      <c r="F14" s="4"/>
      <c r="G14" s="4"/>
      <c r="H14" s="4"/>
      <c r="I14" s="4"/>
      <c r="J14" s="2"/>
    </row>
    <row r="15" spans="1:15" ht="27.75" customHeight="1" x14ac:dyDescent="0.25">
      <c r="A15" s="19"/>
      <c r="B15" s="32"/>
      <c r="C15" s="37" t="s">
        <v>30</v>
      </c>
      <c r="D15" s="3">
        <v>0</v>
      </c>
      <c r="F15" s="4"/>
      <c r="G15" s="4"/>
      <c r="H15" s="4"/>
      <c r="I15" s="4"/>
      <c r="J15" s="2"/>
    </row>
    <row r="16" spans="1:15" ht="36.75" customHeight="1" x14ac:dyDescent="0.25">
      <c r="A16" s="19"/>
      <c r="B16" s="32"/>
      <c r="C16" s="37" t="s">
        <v>31</v>
      </c>
      <c r="D16" s="3">
        <v>0</v>
      </c>
      <c r="F16" s="4"/>
      <c r="G16" s="4"/>
      <c r="H16" s="4"/>
      <c r="I16" s="4"/>
      <c r="J16" s="2"/>
    </row>
    <row r="17" spans="1:10" ht="64.5" customHeight="1" x14ac:dyDescent="0.25">
      <c r="A17" s="19"/>
      <c r="B17" s="33"/>
      <c r="C17" s="37" t="s">
        <v>32</v>
      </c>
      <c r="D17" s="3">
        <v>0</v>
      </c>
      <c r="F17" s="4"/>
      <c r="G17" s="4"/>
      <c r="H17" s="4"/>
      <c r="I17" s="4"/>
      <c r="J17" s="2"/>
    </row>
    <row r="18" spans="1:10" ht="14.25" customHeight="1" x14ac:dyDescent="0.25">
      <c r="F18" s="4"/>
      <c r="G18" s="4"/>
      <c r="H18" s="4"/>
      <c r="I18" s="4"/>
      <c r="J18" s="2"/>
    </row>
    <row r="19" spans="1:10" ht="14.25" customHeight="1" x14ac:dyDescent="0.25">
      <c r="F19" s="4"/>
      <c r="G19" s="4"/>
      <c r="H19" s="4"/>
      <c r="I19" s="4"/>
      <c r="J19" s="2"/>
    </row>
    <row r="20" spans="1:10" ht="15.75" x14ac:dyDescent="0.25">
      <c r="B20" s="10"/>
      <c r="C20" s="11"/>
      <c r="D20" s="4"/>
      <c r="E20" s="4"/>
      <c r="F20" s="4"/>
      <c r="G20" s="4"/>
    </row>
    <row r="21" spans="1:10" ht="15.75" customHeight="1" x14ac:dyDescent="0.25"/>
    <row r="22" spans="1:10" ht="15.75" customHeight="1" x14ac:dyDescent="0.25"/>
    <row r="23" spans="1:10" ht="15.75" customHeight="1" x14ac:dyDescent="0.25"/>
    <row r="24" spans="1:10" ht="15.75" customHeight="1" x14ac:dyDescent="0.25"/>
    <row r="25" spans="1:10" ht="15.75" customHeight="1" x14ac:dyDescent="0.25"/>
    <row r="26" spans="1:10" ht="15.75" customHeight="1" x14ac:dyDescent="0.25"/>
    <row r="27" spans="1:10" ht="15.75" customHeight="1" x14ac:dyDescent="0.25"/>
    <row r="28" spans="1:10" ht="15.75" customHeight="1" x14ac:dyDescent="0.25"/>
    <row r="29" spans="1:10" ht="15.75" customHeight="1" x14ac:dyDescent="0.25"/>
    <row r="30" spans="1:10" ht="15.75" customHeight="1" x14ac:dyDescent="0.25"/>
    <row r="31" spans="1:10" ht="15.75" customHeight="1" x14ac:dyDescent="0.25"/>
    <row r="32" spans="1:10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1">
    <mergeCell ref="F6:H6"/>
    <mergeCell ref="F7:H7"/>
    <mergeCell ref="B10:B13"/>
    <mergeCell ref="B14:B17"/>
    <mergeCell ref="A2:A17"/>
    <mergeCell ref="B2:B5"/>
    <mergeCell ref="F2:I2"/>
    <mergeCell ref="F3:H3"/>
    <mergeCell ref="F4:H4"/>
    <mergeCell ref="F5:H5"/>
    <mergeCell ref="B6:B9"/>
  </mergeCells>
  <dataValidations count="1">
    <dataValidation type="list" allowBlank="1" showErrorMessage="1" sqref="D2:D17" xr:uid="{00000000-0002-0000-0000-000000000000}">
      <formula1>$L$4:$O$4</formula1>
    </dataValidation>
  </dataValidations>
  <pageMargins left="0.7" right="0.7" top="0.75" bottom="0.75" header="0" footer="0"/>
  <pageSetup paperSize="9"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/>
  </sheetViews>
  <sheetFormatPr defaultColWidth="14.42578125" defaultRowHeight="15" customHeight="1" x14ac:dyDescent="0.25"/>
  <cols>
    <col min="1" max="26" width="10.7109375" customWidth="1"/>
  </cols>
  <sheetData>
    <row r="1" spans="1:5" ht="15.75" x14ac:dyDescent="0.25">
      <c r="A1" s="21" t="s">
        <v>12</v>
      </c>
      <c r="B1" s="22"/>
      <c r="C1" s="22"/>
      <c r="D1" s="22"/>
      <c r="E1" s="22"/>
    </row>
    <row r="2" spans="1:5" x14ac:dyDescent="0.25">
      <c r="B2" s="23">
        <f>Checklist!I7</f>
        <v>0.63888888888888895</v>
      </c>
      <c r="C2" s="22"/>
      <c r="D2" s="22"/>
    </row>
    <row r="3" spans="1:5" x14ac:dyDescent="0.25">
      <c r="B3" s="22"/>
      <c r="C3" s="24"/>
      <c r="D3" s="22"/>
    </row>
    <row r="4" spans="1:5" x14ac:dyDescent="0.25">
      <c r="B4" s="22"/>
      <c r="C4" s="24"/>
      <c r="D4" s="22"/>
    </row>
    <row r="5" spans="1:5" x14ac:dyDescent="0.25">
      <c r="B5" s="22"/>
      <c r="C5" s="24"/>
      <c r="D5" s="22"/>
    </row>
    <row r="6" spans="1:5" x14ac:dyDescent="0.25">
      <c r="B6" s="22"/>
      <c r="C6" s="22"/>
      <c r="D6" s="2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1:E1"/>
    <mergeCell ref="B2:D6"/>
  </mergeCells>
  <pageMargins left="0.7" right="0.7" top="0.75" bottom="0.75" header="0" footer="0"/>
  <pageSetup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0BFDEA41A5D8B46AA5DA2E2389CBE4E" ma:contentTypeVersion="18" ma:contentTypeDescription="Crear nuevo documento." ma:contentTypeScope="" ma:versionID="672700c7c1e39a78a362f54b21ce1efa">
  <xsd:schema xmlns:xsd="http://www.w3.org/2001/XMLSchema" xmlns:xs="http://www.w3.org/2001/XMLSchema" xmlns:p="http://schemas.microsoft.com/office/2006/metadata/properties" xmlns:ns2="d0daa353-f819-43d1-badf-ce69fea8800d" xmlns:ns3="edc1eb1c-f9b5-429a-a0ce-702847a0aa2d" targetNamespace="http://schemas.microsoft.com/office/2006/metadata/properties" ma:root="true" ma:fieldsID="3db37e5c6f54565a9911855e2c96e577" ns2:_="" ns3:_="">
    <xsd:import namespace="d0daa353-f819-43d1-badf-ce69fea8800d"/>
    <xsd:import namespace="edc1eb1c-f9b5-429a-a0ce-702847a0aa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Fechayhora" minOccurs="0"/>
                <xsd:element ref="ns2:Fecha_x0020_de_x0020_creaci_x00f3_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daa353-f819-43d1-badf-ce69fea880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Fechayhora" ma:index="20" nillable="true" ma:displayName="Fecha y hora" ma:format="DateTime" ma:internalName="Fechayhora">
      <xsd:simpleType>
        <xsd:restriction base="dms:DateTime"/>
      </xsd:simpleType>
    </xsd:element>
    <xsd:element name="Fecha_x0020_de_x0020_creaci_x00f3_n" ma:index="21" nillable="true" ma:displayName="Fecha de creación" ma:format="DateTime" ma:internalName="Fecha_x0020_de_x0020_creaci_x00f3_n">
      <xsd:simpleType>
        <xsd:restriction base="dms:DateTime"/>
      </xsd:simpleType>
    </xsd:element>
    <xsd:element name="lcf76f155ced4ddcb4097134ff3c332f" ma:index="23" nillable="true" ma:taxonomy="true" ma:internalName="lcf76f155ced4ddcb4097134ff3c332f" ma:taxonomyFieldName="MediaServiceImageTags" ma:displayName="Etiquetas de imagen" ma:readOnly="false" ma:fieldId="{5cf76f15-5ced-4ddc-b409-7134ff3c332f}" ma:taxonomyMulti="true" ma:sspId="e2f773bf-f00b-42a6-8b07-050935be22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c1eb1c-f9b5-429a-a0ce-702847a0aa2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9beb23f2-04a0-4483-9f40-448d491ccbe9}" ma:internalName="TaxCatchAll" ma:showField="CatchAllData" ma:web="edc1eb1c-f9b5-429a-a0ce-702847a0aa2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0daa353-f819-43d1-badf-ce69fea8800d">
      <Terms xmlns="http://schemas.microsoft.com/office/infopath/2007/PartnerControls"/>
    </lcf76f155ced4ddcb4097134ff3c332f>
    <Fecha_x0020_de_x0020_creaci_x00f3_n xmlns="d0daa353-f819-43d1-badf-ce69fea8800d" xsi:nil="true"/>
    <TaxCatchAll xmlns="edc1eb1c-f9b5-429a-a0ce-702847a0aa2d" xsi:nil="true"/>
    <Fechayhora xmlns="d0daa353-f819-43d1-badf-ce69fea8800d" xsi:nil="true"/>
    <SharedWithUsers xmlns="edc1eb1c-f9b5-429a-a0ce-702847a0aa2d">
      <UserInfo>
        <DisplayName/>
        <AccountId xsi:nil="true"/>
        <AccountType/>
      </UserInfo>
    </SharedWithUsers>
    <MediaLengthInSeconds xmlns="d0daa353-f819-43d1-badf-ce69fea8800d" xsi:nil="true"/>
  </documentManagement>
</p:properties>
</file>

<file path=customXml/itemProps1.xml><?xml version="1.0" encoding="utf-8"?>
<ds:datastoreItem xmlns:ds="http://schemas.openxmlformats.org/officeDocument/2006/customXml" ds:itemID="{81288DC1-A1A5-4A8F-86BC-34BD167F91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daa353-f819-43d1-badf-ce69fea8800d"/>
    <ds:schemaRef ds:uri="edc1eb1c-f9b5-429a-a0ce-702847a0aa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A3290B-B6C1-4BEF-B4D8-BE863B78591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A26DB7C-878E-46E5-89F2-71019BF99099}">
  <ds:schemaRefs>
    <ds:schemaRef ds:uri="http://schemas.microsoft.com/office/2006/metadata/properties"/>
    <ds:schemaRef ds:uri="http://schemas.microsoft.com/office/infopath/2007/PartnerControls"/>
    <ds:schemaRef ds:uri="d0daa353-f819-43d1-badf-ce69fea8800d"/>
    <ds:schemaRef ds:uri="edc1eb1c-f9b5-429a-a0ce-702847a0aa2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Checklist</vt:lpstr>
      <vt:lpstr>Resultados</vt:lpstr>
      <vt:lpstr>Artefacto1</vt:lpstr>
      <vt:lpstr>Artefacto11</vt:lpstr>
      <vt:lpstr>Artefacto12</vt:lpstr>
      <vt:lpstr>Artefacto13</vt:lpstr>
      <vt:lpstr>Artefacto2</vt:lpstr>
      <vt:lpstr>Artefacto3</vt:lpstr>
      <vt:lpstr>Artefacto4</vt:lpstr>
      <vt:lpstr>Artefacto5</vt:lpstr>
      <vt:lpstr>Artefacto6</vt:lpstr>
      <vt:lpstr>Artefacto7</vt:lpstr>
      <vt:lpstr>Artefacto8</vt:lpstr>
      <vt:lpstr>MediaArtefacto1</vt:lpstr>
      <vt:lpstr>MediaArtefacto2</vt:lpstr>
      <vt:lpstr>MediaArtefacto3</vt:lpstr>
      <vt:lpstr>TotalArtefactos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lucas sanchez olivos</cp:lastModifiedBy>
  <cp:revision/>
  <dcterms:created xsi:type="dcterms:W3CDTF">2021-07-28T11:20:26Z</dcterms:created>
  <dcterms:modified xsi:type="dcterms:W3CDTF">2025-09-14T01:16:12Z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0x01010070BFDEA41A5D8B46AA5DA2E2389CBE4E</vt:lpwstr>
  </property>
  <property fmtid="{D5CDD505-2E9C-101B-9397-08002B2CF9AE}" pid="3" name="Order">
    <vt:r8>536900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