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6275" windowHeight="9540"/>
  </bookViews>
  <sheets>
    <sheet name="Sheet1" sheetId="1" r:id="rId1"/>
  </sheets>
  <definedNames>
    <definedName name="alpha">Sheet1!$R$2</definedName>
    <definedName name="beta">Sheet1!$R$3</definedName>
  </definedNames>
  <calcPr calcId="145621"/>
</workbook>
</file>

<file path=xl/calcChain.xml><?xml version="1.0" encoding="utf-8"?>
<calcChain xmlns="http://schemas.openxmlformats.org/spreadsheetml/2006/main">
  <c r="B4" i="1" l="1"/>
  <c r="G4" i="1" s="1"/>
  <c r="E3" i="1"/>
  <c r="F3" i="1"/>
  <c r="G3" i="1"/>
  <c r="H3" i="1"/>
  <c r="I3" i="1"/>
  <c r="J3" i="1"/>
  <c r="K3" i="1"/>
  <c r="L3" i="1"/>
  <c r="M3" i="1"/>
  <c r="N3" i="1"/>
  <c r="E4" i="1"/>
  <c r="F4" i="1"/>
  <c r="I4" i="1"/>
  <c r="J4" i="1"/>
  <c r="K4" i="1"/>
  <c r="L4" i="1"/>
  <c r="M4" i="1"/>
  <c r="N4" i="1"/>
  <c r="D4" i="1"/>
  <c r="D3" i="1"/>
  <c r="B5" i="1" l="1"/>
  <c r="H4" i="1"/>
  <c r="F5" i="1" l="1"/>
  <c r="J5" i="1"/>
  <c r="N5" i="1"/>
  <c r="D5" i="1"/>
  <c r="G5" i="1"/>
  <c r="K5" i="1"/>
  <c r="H5" i="1"/>
  <c r="L5" i="1"/>
  <c r="E5" i="1"/>
  <c r="I5" i="1"/>
  <c r="M5" i="1"/>
  <c r="B6" i="1"/>
  <c r="H6" i="1" l="1"/>
  <c r="L6" i="1"/>
  <c r="E6" i="1"/>
  <c r="I6" i="1"/>
  <c r="D6" i="1"/>
  <c r="B7" i="1"/>
  <c r="J6" i="1"/>
  <c r="N6" i="1"/>
  <c r="G6" i="1"/>
  <c r="M6" i="1"/>
  <c r="F6" i="1"/>
  <c r="K6" i="1"/>
  <c r="L7" i="1" l="1"/>
  <c r="M7" i="1"/>
  <c r="E7" i="1"/>
  <c r="B8" i="1"/>
  <c r="F7" i="1"/>
  <c r="K7" i="1"/>
  <c r="D7" i="1"/>
  <c r="H7" i="1"/>
  <c r="J7" i="1"/>
  <c r="N7" i="1"/>
  <c r="G7" i="1"/>
  <c r="I7" i="1"/>
  <c r="K8" i="1" l="1"/>
  <c r="E8" i="1"/>
  <c r="B9" i="1"/>
  <c r="I8" i="1"/>
  <c r="D8" i="1"/>
  <c r="N8" i="1"/>
  <c r="H8" i="1"/>
  <c r="M8" i="1"/>
  <c r="G8" i="1"/>
  <c r="F8" i="1"/>
  <c r="L8" i="1"/>
  <c r="J8" i="1"/>
  <c r="F9" i="1" l="1"/>
  <c r="B10" i="1"/>
  <c r="E9" i="1"/>
  <c r="N9" i="1"/>
  <c r="K9" i="1"/>
  <c r="D9" i="1"/>
  <c r="I9" i="1"/>
  <c r="J9" i="1"/>
  <c r="G9" i="1"/>
  <c r="M9" i="1"/>
  <c r="H9" i="1"/>
  <c r="L9" i="1"/>
  <c r="H10" i="1" l="1"/>
  <c r="M10" i="1"/>
  <c r="F10" i="1"/>
  <c r="L10" i="1"/>
  <c r="B11" i="1"/>
  <c r="D10" i="1"/>
  <c r="I10" i="1"/>
  <c r="K10" i="1"/>
  <c r="G10" i="1"/>
  <c r="N10" i="1"/>
  <c r="E10" i="1"/>
  <c r="J10" i="1"/>
  <c r="F11" i="1" l="1"/>
  <c r="K11" i="1"/>
  <c r="L11" i="1"/>
  <c r="J11" i="1"/>
  <c r="H11" i="1"/>
  <c r="E11" i="1"/>
  <c r="B12" i="1"/>
  <c r="I11" i="1"/>
  <c r="N11" i="1"/>
  <c r="M11" i="1"/>
  <c r="G11" i="1"/>
  <c r="D11" i="1"/>
  <c r="B13" i="1" l="1"/>
  <c r="I12" i="1"/>
  <c r="D12" i="1"/>
  <c r="M12" i="1"/>
  <c r="G12" i="1"/>
  <c r="F12" i="1"/>
  <c r="J12" i="1"/>
  <c r="E12" i="1"/>
  <c r="N12" i="1"/>
  <c r="K12" i="1"/>
  <c r="H12" i="1"/>
  <c r="L12" i="1"/>
  <c r="F13" i="1" l="1"/>
  <c r="B14" i="1"/>
  <c r="E13" i="1"/>
  <c r="G13" i="1"/>
  <c r="M13" i="1"/>
  <c r="H13" i="1"/>
  <c r="D13" i="1"/>
  <c r="L13" i="1"/>
  <c r="I13" i="1"/>
  <c r="J13" i="1"/>
  <c r="N13" i="1"/>
  <c r="K13" i="1"/>
  <c r="H14" i="1" l="1"/>
  <c r="M14" i="1"/>
  <c r="B15" i="1"/>
  <c r="J14" i="1"/>
  <c r="F14" i="1"/>
  <c r="E14" i="1"/>
  <c r="K14" i="1"/>
  <c r="N14" i="1"/>
  <c r="I14" i="1"/>
  <c r="D14" i="1"/>
  <c r="G14" i="1"/>
  <c r="L14" i="1"/>
  <c r="F15" i="1" l="1"/>
  <c r="K15" i="1"/>
  <c r="D15" i="1"/>
  <c r="J15" i="1"/>
  <c r="H15" i="1"/>
  <c r="B16" i="1"/>
  <c r="N15" i="1"/>
  <c r="I15" i="1"/>
  <c r="M15" i="1"/>
  <c r="G15" i="1"/>
  <c r="L15" i="1"/>
  <c r="E15" i="1"/>
  <c r="B17" i="1" l="1"/>
  <c r="I16" i="1"/>
  <c r="G16" i="1"/>
  <c r="H16" i="1"/>
  <c r="M16" i="1"/>
  <c r="J16" i="1"/>
  <c r="L16" i="1"/>
  <c r="F16" i="1"/>
  <c r="K16" i="1"/>
  <c r="E16" i="1"/>
  <c r="N16" i="1"/>
  <c r="D16" i="1"/>
  <c r="F17" i="1" l="1"/>
  <c r="B18" i="1"/>
  <c r="E17" i="1"/>
  <c r="G17" i="1"/>
  <c r="D17" i="1"/>
  <c r="L17" i="1"/>
  <c r="I17" i="1"/>
  <c r="J17" i="1"/>
  <c r="M17" i="1"/>
  <c r="N17" i="1"/>
  <c r="K17" i="1"/>
  <c r="H17" i="1"/>
  <c r="H18" i="1" l="1"/>
  <c r="M18" i="1"/>
  <c r="K18" i="1"/>
  <c r="B19" i="1"/>
  <c r="F18" i="1"/>
  <c r="J18" i="1"/>
  <c r="L18" i="1"/>
  <c r="E18" i="1"/>
  <c r="N18" i="1"/>
  <c r="I18" i="1"/>
  <c r="D18" i="1"/>
  <c r="G18" i="1"/>
  <c r="F19" i="1" l="1"/>
  <c r="K19" i="1"/>
  <c r="D19" i="1"/>
  <c r="J19" i="1"/>
  <c r="H19" i="1"/>
  <c r="L19" i="1"/>
  <c r="M19" i="1"/>
  <c r="G19" i="1"/>
  <c r="I19" i="1"/>
  <c r="E19" i="1"/>
  <c r="N19" i="1"/>
  <c r="B20" i="1"/>
  <c r="B21" i="1" l="1"/>
  <c r="I20" i="1"/>
  <c r="G20" i="1"/>
  <c r="H20" i="1"/>
  <c r="M20" i="1"/>
  <c r="J20" i="1"/>
  <c r="D20" i="1"/>
  <c r="E20" i="1"/>
  <c r="N20" i="1"/>
  <c r="K20" i="1"/>
  <c r="L20" i="1"/>
  <c r="F20" i="1"/>
  <c r="F21" i="1" l="1"/>
  <c r="B22" i="1"/>
  <c r="E21" i="1"/>
  <c r="N21" i="1"/>
  <c r="K21" i="1"/>
  <c r="H21" i="1"/>
  <c r="D21" i="1"/>
  <c r="L21" i="1"/>
  <c r="I21" i="1"/>
  <c r="J21" i="1"/>
  <c r="G21" i="1"/>
  <c r="M21" i="1"/>
  <c r="H22" i="1" l="1"/>
  <c r="M22" i="1"/>
  <c r="F22" i="1"/>
  <c r="L22" i="1"/>
  <c r="J22" i="1"/>
  <c r="N22" i="1"/>
  <c r="K22" i="1"/>
  <c r="G22" i="1"/>
  <c r="I22" i="1"/>
  <c r="B23" i="1"/>
  <c r="E22" i="1"/>
  <c r="D22" i="1"/>
  <c r="F23" i="1" l="1"/>
  <c r="K23" i="1"/>
  <c r="L23" i="1"/>
  <c r="J23" i="1"/>
  <c r="M23" i="1"/>
  <c r="G23" i="1"/>
  <c r="E23" i="1"/>
  <c r="H23" i="1"/>
  <c r="N23" i="1"/>
  <c r="D23" i="1"/>
  <c r="B24" i="1"/>
  <c r="I23" i="1"/>
  <c r="B25" i="1" l="1"/>
  <c r="I24" i="1"/>
  <c r="G24" i="1"/>
  <c r="M24" i="1"/>
  <c r="D24" i="1"/>
  <c r="L24" i="1"/>
  <c r="F24" i="1"/>
  <c r="J24" i="1"/>
  <c r="H24" i="1"/>
  <c r="E24" i="1"/>
  <c r="N24" i="1"/>
  <c r="K24" i="1"/>
  <c r="F25" i="1" l="1"/>
  <c r="B26" i="1"/>
  <c r="E25" i="1"/>
  <c r="G25" i="1"/>
  <c r="M25" i="1"/>
  <c r="D25" i="1"/>
  <c r="L25" i="1"/>
  <c r="I25" i="1"/>
  <c r="J25" i="1"/>
  <c r="N25" i="1"/>
  <c r="K25" i="1"/>
  <c r="H25" i="1"/>
  <c r="H26" i="1" l="1"/>
  <c r="M26" i="1"/>
  <c r="F26" i="1"/>
  <c r="L26" i="1"/>
  <c r="B27" i="1"/>
  <c r="N26" i="1"/>
  <c r="J26" i="1"/>
  <c r="D26" i="1"/>
  <c r="I26" i="1"/>
  <c r="E26" i="1"/>
  <c r="K26" i="1"/>
  <c r="G26" i="1"/>
  <c r="F27" i="1" l="1"/>
  <c r="K27" i="1"/>
  <c r="L27" i="1"/>
  <c r="J27" i="1"/>
  <c r="H27" i="1"/>
  <c r="E27" i="1"/>
  <c r="B28" i="1"/>
  <c r="D27" i="1"/>
  <c r="N27" i="1"/>
  <c r="G27" i="1"/>
  <c r="I27" i="1"/>
  <c r="M27" i="1"/>
  <c r="B29" i="1" l="1"/>
  <c r="M28" i="1"/>
  <c r="D28" i="1"/>
  <c r="H28" i="1"/>
  <c r="I28" i="1"/>
  <c r="G28" i="1"/>
  <c r="L28" i="1"/>
  <c r="F28" i="1"/>
  <c r="J28" i="1"/>
  <c r="E28" i="1"/>
  <c r="N28" i="1"/>
  <c r="K28" i="1"/>
  <c r="F29" i="1" l="1"/>
  <c r="G29" i="1"/>
  <c r="E29" i="1"/>
  <c r="J29" i="1"/>
  <c r="M29" i="1"/>
  <c r="D29" i="1"/>
  <c r="L29" i="1"/>
  <c r="I29" i="1"/>
  <c r="B30" i="1"/>
  <c r="N29" i="1"/>
  <c r="K29" i="1"/>
  <c r="H29" i="1"/>
  <c r="H30" i="1" l="1"/>
  <c r="M30" i="1"/>
  <c r="B31" i="1"/>
  <c r="J30" i="1"/>
  <c r="L30" i="1"/>
  <c r="F30" i="1"/>
  <c r="E30" i="1"/>
  <c r="K30" i="1"/>
  <c r="N30" i="1"/>
  <c r="I30" i="1"/>
  <c r="D30" i="1"/>
  <c r="G30" i="1"/>
  <c r="F31" i="1" l="1"/>
  <c r="H31" i="1"/>
  <c r="B32" i="1"/>
  <c r="M31" i="1"/>
  <c r="L31" i="1"/>
  <c r="N31" i="1"/>
  <c r="I31" i="1"/>
  <c r="J31" i="1"/>
  <c r="K31" i="1"/>
  <c r="G31" i="1"/>
  <c r="D31" i="1"/>
  <c r="E31" i="1"/>
  <c r="H32" i="1" l="1"/>
  <c r="E32" i="1"/>
  <c r="G32" i="1"/>
  <c r="M32" i="1"/>
  <c r="I32" i="1"/>
  <c r="F32" i="1"/>
  <c r="D32" i="1"/>
  <c r="N32" i="1"/>
  <c r="K32" i="1"/>
  <c r="L32" i="1"/>
  <c r="J32" i="1"/>
</calcChain>
</file>

<file path=xl/sharedStrings.xml><?xml version="1.0" encoding="utf-8"?>
<sst xmlns="http://schemas.openxmlformats.org/spreadsheetml/2006/main" count="7" uniqueCount="7">
  <si>
    <t>uc</t>
  </si>
  <si>
    <t>dc</t>
  </si>
  <si>
    <t>ic</t>
  </si>
  <si>
    <t>x</t>
  </si>
  <si>
    <t>score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</si>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</sst>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5">
    <xf numFmtId="0" fontId="0" fillId="0" borderId="0" xfId="0"/>
    <xf numFmtId="0" fontId="3" fillId="3" borderId="1" xfId="2"/>
    <xf numFmtId="0" fontId="2" fillId="2" borderId="1" xfId="1"/>
    <xf numFmtId="0" fontId="2" fillId="4" borderId="2" xfId="3" applyFont="1"/>
    <xf numFmtId="0" fontId="3" fillId="4" borderId="2" xfId="3" applyFont="1"/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Sheet1!$D$3:$N$3</c:f>
              <c:numCache>
                <c:formatCode>General</c:formatCode>
                <c:ptCount val="11"/>
                <c:pt idx="0">
                  <c:v>0.89595845984076194</c:v>
                </c:pt>
                <c:pt idx="1">
                  <c:v>0.41205319475393282</c:v>
                </c:pt>
                <c:pt idx="2">
                  <c:v>0.22557774482832002</c:v>
                </c:pt>
                <c:pt idx="3">
                  <c:v>0.13788178155275871</c:v>
                </c:pt>
                <c:pt idx="4">
                  <c:v>9.093907957118165E-2</c:v>
                </c:pt>
                <c:pt idx="5">
                  <c:v>6.3412123590278646E-2</c:v>
                </c:pt>
                <c:pt idx="6">
                  <c:v>4.6138182948722822E-2</c:v>
                </c:pt>
                <c:pt idx="7">
                  <c:v>3.4714847540041373E-2</c:v>
                </c:pt>
                <c:pt idx="8">
                  <c:v>2.6838300568090018E-2</c:v>
                </c:pt>
                <c:pt idx="9">
                  <c:v>2.1219048132590373E-2</c:v>
                </c:pt>
                <c:pt idx="10">
                  <c:v>1.7094964806248742E-2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Sheet1!$D$4:$N$4</c:f>
              <c:numCache>
                <c:formatCode>General</c:formatCode>
                <c:ptCount val="11"/>
                <c:pt idx="0">
                  <c:v>0.85133992252078472</c:v>
                </c:pt>
                <c:pt idx="1">
                  <c:v>0.52037165862036061</c:v>
                </c:pt>
                <c:pt idx="2">
                  <c:v>0.34320792157561103</c:v>
                </c:pt>
                <c:pt idx="3">
                  <c:v>0.23932002877904782</c:v>
                </c:pt>
                <c:pt idx="4">
                  <c:v>0.17412744828489032</c:v>
                </c:pt>
                <c:pt idx="5">
                  <c:v>0.13101529868361958</c:v>
                </c:pt>
                <c:pt idx="6">
                  <c:v>0.10128887822518379</c:v>
                </c:pt>
                <c:pt idx="7">
                  <c:v>8.0081582546685598E-2</c:v>
                </c:pt>
                <c:pt idx="8">
                  <c:v>6.4517118143563507E-2</c:v>
                </c:pt>
                <c:pt idx="9">
                  <c:v>5.2817314407941747E-2</c:v>
                </c:pt>
                <c:pt idx="10">
                  <c:v>4.3840511427054932E-2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6</c:v>
                </c:pt>
              </c:strCache>
            </c:strRef>
          </c:tx>
          <c:val>
            <c:numRef>
              <c:f>Sheet1!$D$5:$N$5</c:f>
              <c:numCache>
                <c:formatCode>General</c:formatCode>
                <c:ptCount val="11"/>
                <c:pt idx="0">
                  <c:v>0.82317125399304369</c:v>
                </c:pt>
                <c:pt idx="1">
                  <c:v>0.57400006180305885</c:v>
                </c:pt>
                <c:pt idx="2">
                  <c:v>0.41763811657157218</c:v>
                </c:pt>
                <c:pt idx="3">
                  <c:v>0.31423525195617802</c:v>
                </c:pt>
                <c:pt idx="4">
                  <c:v>0.2429375537761429</c:v>
                </c:pt>
                <c:pt idx="5">
                  <c:v>0.1920726550368384</c:v>
                </c:pt>
                <c:pt idx="6">
                  <c:v>0.15474187426223007</c:v>
                </c:pt>
                <c:pt idx="7">
                  <c:v>0.1266803363224582</c:v>
                </c:pt>
                <c:pt idx="8">
                  <c:v>0.10514981298051038</c:v>
                </c:pt>
                <c:pt idx="9">
                  <c:v>8.8334621168559044E-2</c:v>
                </c:pt>
                <c:pt idx="10">
                  <c:v>7.4996814370496073E-2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8</c:v>
                </c:pt>
              </c:strCache>
            </c:strRef>
          </c:tx>
          <c:val>
            <c:numRef>
              <c:f>Sheet1!$D$6:$N$6</c:f>
              <c:numCache>
                <c:formatCode>General</c:formatCode>
                <c:ptCount val="11"/>
                <c:pt idx="0">
                  <c:v>0.80274156176023015</c:v>
                </c:pt>
                <c:pt idx="1">
                  <c:v>0.60399107961256404</c:v>
                </c:pt>
                <c:pt idx="2">
                  <c:v>0.46694988697242207</c:v>
                </c:pt>
                <c:pt idx="3">
                  <c:v>0.36918254574419912</c:v>
                </c:pt>
                <c:pt idx="4">
                  <c:v>0.29742911119962417</c:v>
                </c:pt>
                <c:pt idx="5">
                  <c:v>0.24349207361290753</c:v>
                </c:pt>
                <c:pt idx="6">
                  <c:v>0.2021082888307339</c:v>
                </c:pt>
                <c:pt idx="7">
                  <c:v>0.16978783530692243</c:v>
                </c:pt>
                <c:pt idx="8">
                  <c:v>0.14415125800543849</c:v>
                </c:pt>
                <c:pt idx="9">
                  <c:v>0.12353634864011014</c:v>
                </c:pt>
                <c:pt idx="10">
                  <c:v>0.10675686255873086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10</c:v>
                </c:pt>
              </c:strCache>
            </c:strRef>
          </c:tx>
          <c:val>
            <c:numRef>
              <c:f>Sheet1!$D$7:$N$7</c:f>
              <c:numCache>
                <c:formatCode>General</c:formatCode>
                <c:ptCount val="11"/>
                <c:pt idx="0">
                  <c:v>0.7867934421967725</c:v>
                </c:pt>
                <c:pt idx="1">
                  <c:v>0.62205905616206081</c:v>
                </c:pt>
                <c:pt idx="2">
                  <c:v>0.50115714927691979</c:v>
                </c:pt>
                <c:pt idx="3">
                  <c:v>0.41027521815599882</c:v>
                </c:pt>
                <c:pt idx="4">
                  <c:v>0.34054505783620453</c:v>
                </c:pt>
                <c:pt idx="5">
                  <c:v>0.28608627844503981</c:v>
                </c:pt>
                <c:pt idx="6">
                  <c:v>0.2428895854723537</c:v>
                </c:pt>
                <c:pt idx="7">
                  <c:v>0.20815421888883184</c:v>
                </c:pt>
                <c:pt idx="8">
                  <c:v>0.1798813999406158</c:v>
                </c:pt>
                <c:pt idx="9">
                  <c:v>0.1566173939180287</c:v>
                </c:pt>
                <c:pt idx="10">
                  <c:v>0.13728683268692438</c:v>
                </c:pt>
              </c:numCache>
            </c:numRef>
          </c:val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12</c:v>
                </c:pt>
              </c:strCache>
            </c:strRef>
          </c:tx>
          <c:val>
            <c:numRef>
              <c:f>Sheet1!$D$8:$N$8</c:f>
              <c:numCache>
                <c:formatCode>General</c:formatCode>
                <c:ptCount val="11"/>
                <c:pt idx="0">
                  <c:v>0.773758913061102</c:v>
                </c:pt>
                <c:pt idx="1">
                  <c:v>0.63344223925433707</c:v>
                </c:pt>
                <c:pt idx="2">
                  <c:v>0.52578272938908455</c:v>
                </c:pt>
                <c:pt idx="3">
                  <c:v>0.44170138682190874</c:v>
                </c:pt>
                <c:pt idx="4">
                  <c:v>0.37500808263458074</c:v>
                </c:pt>
                <c:pt idx="5">
                  <c:v>0.32137859828775811</c:v>
                </c:pt>
                <c:pt idx="6">
                  <c:v>0.27772692996354359</c:v>
                </c:pt>
                <c:pt idx="7">
                  <c:v>0.24180859169488719</c:v>
                </c:pt>
                <c:pt idx="8">
                  <c:v>0.21196327457505579</c:v>
                </c:pt>
                <c:pt idx="9">
                  <c:v>0.18694397710859695</c:v>
                </c:pt>
                <c:pt idx="10">
                  <c:v>0.16580115773109833</c:v>
                </c:pt>
              </c:numCache>
            </c:numRef>
          </c:val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14</c:v>
                </c:pt>
              </c:strCache>
            </c:strRef>
          </c:tx>
          <c:val>
            <c:numRef>
              <c:f>Sheet1!$D$9:$N$9</c:f>
              <c:numCache>
                <c:formatCode>General</c:formatCode>
                <c:ptCount val="11"/>
                <c:pt idx="0">
                  <c:v>0.76276520578267581</c:v>
                </c:pt>
                <c:pt idx="1">
                  <c:v>0.64078645109772414</c:v>
                </c:pt>
                <c:pt idx="2">
                  <c:v>0.54403292716231055</c:v>
                </c:pt>
                <c:pt idx="3">
                  <c:v>0.46623138980228152</c:v>
                </c:pt>
                <c:pt idx="4">
                  <c:v>0.40290490167140708</c:v>
                </c:pt>
                <c:pt idx="5">
                  <c:v>0.35079733489625498</c:v>
                </c:pt>
                <c:pt idx="6">
                  <c:v>0.30750004082003379</c:v>
                </c:pt>
                <c:pt idx="7">
                  <c:v>0.27120396543787867</c:v>
                </c:pt>
                <c:pt idx="8">
                  <c:v>0.24053158676914244</c:v>
                </c:pt>
                <c:pt idx="9">
                  <c:v>0.2144208043939223</c:v>
                </c:pt>
                <c:pt idx="10">
                  <c:v>0.1920433398045554</c:v>
                </c:pt>
              </c:numCache>
            </c:numRef>
          </c:val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16</c:v>
                </c:pt>
              </c:strCache>
            </c:strRef>
          </c:tx>
          <c:val>
            <c:numRef>
              <c:f>Sheet1!$D$10:$N$10</c:f>
              <c:numCache>
                <c:formatCode>General</c:formatCode>
                <c:ptCount val="11"/>
                <c:pt idx="0">
                  <c:v>0.7532776949250386</c:v>
                </c:pt>
                <c:pt idx="1">
                  <c:v>0.6455522985416281</c:v>
                </c:pt>
                <c:pt idx="2">
                  <c:v>0.55786931351397562</c:v>
                </c:pt>
                <c:pt idx="3">
                  <c:v>0.48572024710860967</c:v>
                </c:pt>
                <c:pt idx="4">
                  <c:v>0.42577004143200203</c:v>
                </c:pt>
                <c:pt idx="5">
                  <c:v>0.37551384804071836</c:v>
                </c:pt>
                <c:pt idx="6">
                  <c:v>0.33304432542934098</c:v>
                </c:pt>
                <c:pt idx="7">
                  <c:v>0.29689087041166873</c:v>
                </c:pt>
                <c:pt idx="8">
                  <c:v>0.26590663379189533</c:v>
                </c:pt>
                <c:pt idx="9">
                  <c:v>0.23918787257892171</c:v>
                </c:pt>
                <c:pt idx="10">
                  <c:v>0.21601555852892354</c:v>
                </c:pt>
              </c:numCache>
            </c:numRef>
          </c:val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18</c:v>
                </c:pt>
              </c:strCache>
            </c:strRef>
          </c:tx>
          <c:val>
            <c:numRef>
              <c:f>Sheet1!$D$11:$N$11</c:f>
              <c:numCache>
                <c:formatCode>General</c:formatCode>
                <c:ptCount val="11"/>
                <c:pt idx="0">
                  <c:v>0.7449457381771869</c:v>
                </c:pt>
                <c:pt idx="1">
                  <c:v>0.64860213541905876</c:v>
                </c:pt>
                <c:pt idx="2">
                  <c:v>0.56854817091556775</c:v>
                </c:pt>
                <c:pt idx="3">
                  <c:v>0.50143901797072232</c:v>
                </c:pt>
                <c:pt idx="4">
                  <c:v>0.44472772536980271</c:v>
                </c:pt>
                <c:pt idx="5">
                  <c:v>0.39645053645946332</c:v>
                </c:pt>
                <c:pt idx="6">
                  <c:v>0.35507601654693277</c:v>
                </c:pt>
                <c:pt idx="7">
                  <c:v>0.31939736060938945</c:v>
                </c:pt>
                <c:pt idx="8">
                  <c:v>0.28845442078981631</c:v>
                </c:pt>
                <c:pt idx="9">
                  <c:v>0.26147650889852803</c:v>
                </c:pt>
                <c:pt idx="10">
                  <c:v>0.23783992987563579</c:v>
                </c:pt>
              </c:numCache>
            </c:numRef>
          </c:val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20</c:v>
                </c:pt>
              </c:strCache>
            </c:strRef>
          </c:tx>
          <c:val>
            <c:numRef>
              <c:f>Sheet1!$D$12:$N$12</c:f>
              <c:numCache>
                <c:formatCode>General</c:formatCode>
                <c:ptCount val="11"/>
                <c:pt idx="0">
                  <c:v>0.73752724891279675</c:v>
                </c:pt>
                <c:pt idx="1">
                  <c:v>0.65047248120758128</c:v>
                </c:pt>
                <c:pt idx="2">
                  <c:v>0.57690593794196887</c:v>
                </c:pt>
                <c:pt idx="3">
                  <c:v>0.5142802113215702</c:v>
                </c:pt>
                <c:pt idx="4">
                  <c:v>0.46060870658867048</c:v>
                </c:pt>
                <c:pt idx="5">
                  <c:v>0.4143259423399569</c:v>
                </c:pt>
                <c:pt idx="6">
                  <c:v>0.37418640369426304</c:v>
                </c:pt>
                <c:pt idx="7">
                  <c:v>0.33919034503743473</c:v>
                </c:pt>
                <c:pt idx="8">
                  <c:v>0.30852870193973403</c:v>
                </c:pt>
                <c:pt idx="9">
                  <c:v>0.28154173237033125</c:v>
                </c:pt>
                <c:pt idx="10">
                  <c:v>0.25768764288415691</c:v>
                </c:pt>
              </c:numCache>
            </c:numRef>
          </c:val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22</c:v>
                </c:pt>
              </c:strCache>
            </c:strRef>
          </c:tx>
          <c:val>
            <c:numRef>
              <c:f>Sheet1!$D$13:$N$13</c:f>
              <c:numCache>
                <c:formatCode>General</c:formatCode>
                <c:ptCount val="11"/>
                <c:pt idx="0">
                  <c:v>0.73084825842593237</c:v>
                </c:pt>
                <c:pt idx="1">
                  <c:v>0.6515114025834452</c:v>
                </c:pt>
                <c:pt idx="2">
                  <c:v>0.5835181246825949</c:v>
                </c:pt>
                <c:pt idx="3">
                  <c:v>0.52488520825434881</c:v>
                </c:pt>
                <c:pt idx="4">
                  <c:v>0.47403478362901474</c:v>
                </c:pt>
                <c:pt idx="5">
                  <c:v>0.42970033179037287</c:v>
                </c:pt>
                <c:pt idx="6">
                  <c:v>0.39085689651845823</c:v>
                </c:pt>
                <c:pt idx="7">
                  <c:v>0.35666868937267632</c:v>
                </c:pt>
                <c:pt idx="8">
                  <c:v>0.32644934405011089</c:v>
                </c:pt>
                <c:pt idx="9">
                  <c:v>0.29963147499141563</c:v>
                </c:pt>
                <c:pt idx="10">
                  <c:v>0.27574315219358198</c:v>
                </c:pt>
              </c:numCache>
            </c:numRef>
          </c:val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24</c:v>
                </c:pt>
              </c:strCache>
            </c:strRef>
          </c:tx>
          <c:val>
            <c:numRef>
              <c:f>Sheet1!$D$14:$N$14</c:f>
              <c:numCache>
                <c:formatCode>General</c:formatCode>
                <c:ptCount val="11"/>
                <c:pt idx="0">
                  <c:v>0.72477966367769564</c:v>
                </c:pt>
                <c:pt idx="1">
                  <c:v>0.65195254203100761</c:v>
                </c:pt>
                <c:pt idx="2">
                  <c:v>0.58879194410122582</c:v>
                </c:pt>
                <c:pt idx="3">
                  <c:v>0.53372474441411333</c:v>
                </c:pt>
                <c:pt idx="4">
                  <c:v>0.48547785925047182</c:v>
                </c:pt>
                <c:pt idx="5">
                  <c:v>0.44301316753186964</c:v>
                </c:pt>
                <c:pt idx="6">
                  <c:v>0.40547814331756116</c:v>
                </c:pt>
                <c:pt idx="7">
                  <c:v>0.37216804497659456</c:v>
                </c:pt>
                <c:pt idx="8">
                  <c:v>0.3424966948833032</c:v>
                </c:pt>
                <c:pt idx="9">
                  <c:v>0.31597370786794782</c:v>
                </c:pt>
                <c:pt idx="10">
                  <c:v>0.29218660536270025</c:v>
                </c:pt>
              </c:numCache>
            </c:numRef>
          </c:val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26</c:v>
                </c:pt>
              </c:strCache>
            </c:strRef>
          </c:tx>
          <c:val>
            <c:numRef>
              <c:f>Sheet1!$D$15:$N$15</c:f>
              <c:numCache>
                <c:formatCode>General</c:formatCode>
                <c:ptCount val="11"/>
                <c:pt idx="0">
                  <c:v>0.71922309332486423</c:v>
                </c:pt>
                <c:pt idx="1">
                  <c:v>0.65195722446152593</c:v>
                </c:pt>
                <c:pt idx="2">
                  <c:v>0.59302252887282747</c:v>
                </c:pt>
                <c:pt idx="3">
                  <c:v>0.54115091744723187</c:v>
                </c:pt>
                <c:pt idx="4">
                  <c:v>0.49530100986290276</c:v>
                </c:pt>
                <c:pt idx="5">
                  <c:v>0.45461194777949454</c:v>
                </c:pt>
                <c:pt idx="6">
                  <c:v>0.41836770155462916</c:v>
                </c:pt>
                <c:pt idx="7">
                  <c:v>0.38596925426520845</c:v>
                </c:pt>
                <c:pt idx="8">
                  <c:v>0.35691275371954456</c:v>
                </c:pt>
                <c:pt idx="9">
                  <c:v>0.33077222508506426</c:v>
                </c:pt>
                <c:pt idx="10">
                  <c:v>0.30718579699177939</c:v>
                </c:pt>
              </c:numCache>
            </c:numRef>
          </c:val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28</c:v>
                </c:pt>
              </c:strCache>
            </c:strRef>
          </c:tx>
          <c:val>
            <c:numRef>
              <c:f>Sheet1!$D$16:$N$16</c:f>
              <c:numCache>
                <c:formatCode>General</c:formatCode>
                <c:ptCount val="11"/>
                <c:pt idx="0">
                  <c:v>0.71410191909521781</c:v>
                </c:pt>
                <c:pt idx="1">
                  <c:v>0.65163950753054223</c:v>
                </c:pt>
                <c:pt idx="2">
                  <c:v>0.59642827119093744</c:v>
                </c:pt>
                <c:pt idx="3">
                  <c:v>0.54743158741372244</c:v>
                </c:pt>
                <c:pt idx="4">
                  <c:v>0.50378723239312873</c:v>
                </c:pt>
                <c:pt idx="5">
                  <c:v>0.46477388592034746</c:v>
                </c:pt>
                <c:pt idx="6">
                  <c:v>0.42978482261901124</c:v>
                </c:pt>
                <c:pt idx="7">
                  <c:v>0.39830709495236305</c:v>
                </c:pt>
                <c:pt idx="8">
                  <c:v>0.36990494706427146</c:v>
                </c:pt>
                <c:pt idx="9">
                  <c:v>0.34420651298245203</c:v>
                </c:pt>
                <c:pt idx="10">
                  <c:v>0.32089308284436174</c:v>
                </c:pt>
              </c:numCache>
            </c:numRef>
          </c:val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30</c:v>
                </c:pt>
              </c:strCache>
            </c:strRef>
          </c:tx>
          <c:val>
            <c:numRef>
              <c:f>Sheet1!$D$17:$N$17</c:f>
              <c:numCache>
                <c:formatCode>General</c:formatCode>
                <c:ptCount val="11"/>
                <c:pt idx="0">
                  <c:v>0.70935532069514695</c:v>
                </c:pt>
                <c:pt idx="1">
                  <c:v>0.65108166062134665</c:v>
                </c:pt>
                <c:pt idx="2">
                  <c:v>0.59917373313436306</c:v>
                </c:pt>
                <c:pt idx="3">
                  <c:v>0.55277364407867324</c:v>
                </c:pt>
                <c:pt idx="4">
                  <c:v>0.51115979138624024</c:v>
                </c:pt>
                <c:pt idx="5">
                  <c:v>0.47372210661797171</c:v>
                </c:pt>
                <c:pt idx="6">
                  <c:v>0.43994232840028497</c:v>
                </c:pt>
                <c:pt idx="7">
                  <c:v>0.40937818208127802</c:v>
                </c:pt>
                <c:pt idx="8">
                  <c:v>0.38165061363606145</c:v>
                </c:pt>
                <c:pt idx="9">
                  <c:v>0.35643342794550431</c:v>
                </c:pt>
                <c:pt idx="10">
                  <c:v>0.33344483205307562</c:v>
                </c:pt>
              </c:numCache>
            </c:numRef>
          </c:val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32</c:v>
                </c:pt>
              </c:strCache>
            </c:strRef>
          </c:tx>
          <c:val>
            <c:numRef>
              <c:f>Sheet1!$D$18:$N$18</c:f>
              <c:numCache>
                <c:formatCode>General</c:formatCode>
                <c:ptCount val="11"/>
                <c:pt idx="0">
                  <c:v>0.70493424068343191</c:v>
                </c:pt>
                <c:pt idx="1">
                  <c:v>0.65034404465629492</c:v>
                </c:pt>
                <c:pt idx="2">
                  <c:v>0.601384906384</c:v>
                </c:pt>
                <c:pt idx="3">
                  <c:v>0.55733907388895809</c:v>
                </c:pt>
                <c:pt idx="4">
                  <c:v>0.51759680717814449</c:v>
                </c:pt>
                <c:pt idx="5">
                  <c:v>0.48163776544108811</c:v>
                </c:pt>
                <c:pt idx="6">
                  <c:v>0.44901598760433586</c:v>
                </c:pt>
                <c:pt idx="7">
                  <c:v>0.4193477016566946</c:v>
                </c:pt>
                <c:pt idx="8">
                  <c:v>0.39230137520137004</c:v>
                </c:pt>
                <c:pt idx="9">
                  <c:v>0.36758955256988063</c:v>
                </c:pt>
                <c:pt idx="10">
                  <c:v>0.34496212431913259</c:v>
                </c:pt>
              </c:numCache>
            </c:numRef>
          </c:val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34</c:v>
                </c:pt>
              </c:strCache>
            </c:strRef>
          </c:tx>
          <c:val>
            <c:numRef>
              <c:f>Sheet1!$D$19:$N$19</c:f>
              <c:numCache>
                <c:formatCode>General</c:formatCode>
                <c:ptCount val="11"/>
                <c:pt idx="0">
                  <c:v>0.70079855159577498</c:v>
                </c:pt>
                <c:pt idx="1">
                  <c:v>0.64947159727968862</c:v>
                </c:pt>
                <c:pt idx="2">
                  <c:v>0.60315962195005268</c:v>
                </c:pt>
                <c:pt idx="3">
                  <c:v>0.5612562683763429</c:v>
                </c:pt>
                <c:pt idx="4">
                  <c:v>0.52324185461937778</c:v>
                </c:pt>
                <c:pt idx="5">
                  <c:v>0.48866916814234079</c:v>
                </c:pt>
                <c:pt idx="6">
                  <c:v>0.45715187164109583</c:v>
                </c:pt>
                <c:pt idx="7">
                  <c:v>0.42835499076896194</c:v>
                </c:pt>
                <c:pt idx="8">
                  <c:v>0.40198707102882753</c:v>
                </c:pt>
                <c:pt idx="9">
                  <c:v>0.37779368029300103</c:v>
                </c:pt>
                <c:pt idx="10">
                  <c:v>0.355552001803769</c:v>
                </c:pt>
              </c:numCache>
            </c:numRef>
          </c:val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36</c:v>
                </c:pt>
              </c:strCache>
            </c:strRef>
          </c:tx>
          <c:val>
            <c:numRef>
              <c:f>Sheet1!$D$20:$N$20</c:f>
              <c:numCache>
                <c:formatCode>General</c:formatCode>
                <c:ptCount val="11"/>
                <c:pt idx="0">
                  <c:v>0.69691502481948309</c:v>
                </c:pt>
                <c:pt idx="1">
                  <c:v>0.64849819512284956</c:v>
                </c:pt>
                <c:pt idx="2">
                  <c:v>0.60457480379688433</c:v>
                </c:pt>
                <c:pt idx="3">
                  <c:v>0.5646281233869419</c:v>
                </c:pt>
                <c:pt idx="4">
                  <c:v>0.52821176414460025</c:v>
                </c:pt>
                <c:pt idx="5">
                  <c:v>0.4949386831600962</c:v>
                </c:pt>
                <c:pt idx="6">
                  <c:v>0.46447212211822392</c:v>
                </c:pt>
                <c:pt idx="7">
                  <c:v>0.43651809984694823</c:v>
                </c:pt>
                <c:pt idx="8">
                  <c:v>0.41081916485153885</c:v>
                </c:pt>
                <c:pt idx="9">
                  <c:v>0.38714917401783949</c:v>
                </c:pt>
                <c:pt idx="10">
                  <c:v>0.3653089110318512</c:v>
                </c:pt>
              </c:numCache>
            </c:numRef>
          </c:val>
        </c:ser>
        <c:ser>
          <c:idx val="18"/>
          <c:order val="18"/>
          <c:tx>
            <c:strRef>
              <c:f>Sheet1!$B$21</c:f>
              <c:strCache>
                <c:ptCount val="1"/>
                <c:pt idx="0">
                  <c:v>38</c:v>
                </c:pt>
              </c:strCache>
            </c:strRef>
          </c:tx>
          <c:val>
            <c:numRef>
              <c:f>Sheet1!$D$21:$N$21</c:f>
              <c:numCache>
                <c:formatCode>General</c:formatCode>
                <c:ptCount val="11"/>
                <c:pt idx="0">
                  <c:v>0.69325584403428708</c:v>
                </c:pt>
                <c:pt idx="1">
                  <c:v>0.64744965186411763</c:v>
                </c:pt>
                <c:pt idx="2">
                  <c:v>0.6056916200959146</c:v>
                </c:pt>
                <c:pt idx="3">
                  <c:v>0.56753793308039824</c:v>
                </c:pt>
                <c:pt idx="4">
                  <c:v>0.53260243567418941</c:v>
                </c:pt>
                <c:pt idx="5">
                  <c:v>0.5005480245705185</c:v>
                </c:pt>
                <c:pt idx="6">
                  <c:v>0.47107948443431674</c:v>
                </c:pt>
                <c:pt idx="7">
                  <c:v>0.44393750072833837</c:v>
                </c:pt>
                <c:pt idx="8">
                  <c:v>0.41889363542797609</c:v>
                </c:pt>
                <c:pt idx="9">
                  <c:v>0.39574609424648566</c:v>
                </c:pt>
                <c:pt idx="10">
                  <c:v>0.37431614731721402</c:v>
                </c:pt>
              </c:numCache>
            </c:numRef>
          </c:val>
        </c:ser>
        <c:ser>
          <c:idx val="19"/>
          <c:order val="19"/>
          <c:tx>
            <c:strRef>
              <c:f>Sheet1!$B$22</c:f>
              <c:strCache>
                <c:ptCount val="1"/>
                <c:pt idx="0">
                  <c:v>40</c:v>
                </c:pt>
              </c:strCache>
            </c:strRef>
          </c:tx>
          <c:val>
            <c:numRef>
              <c:f>Sheet1!$D$22:$N$22</c:f>
              <c:numCache>
                <c:formatCode>General</c:formatCode>
                <c:ptCount val="11"/>
                <c:pt idx="0">
                  <c:v>0.68979749727836415</c:v>
                </c:pt>
                <c:pt idx="1">
                  <c:v>0.64634581833475013</c:v>
                </c:pt>
                <c:pt idx="2">
                  <c:v>0.60655920435920663</c:v>
                </c:pt>
                <c:pt idx="3">
                  <c:v>0.57005374213646276</c:v>
                </c:pt>
                <c:pt idx="4">
                  <c:v>0.53649322295480373</c:v>
                </c:pt>
                <c:pt idx="5">
                  <c:v>0.5055823240577888</c:v>
                </c:pt>
                <c:pt idx="6">
                  <c:v>0.47706088669065017</c:v>
                </c:pt>
                <c:pt idx="7">
                  <c:v>0.45069909556563592</c:v>
                </c:pt>
                <c:pt idx="8">
                  <c:v>0.42629340252289766</c:v>
                </c:pt>
                <c:pt idx="9">
                  <c:v>0.40366306713552463</c:v>
                </c:pt>
                <c:pt idx="10">
                  <c:v>0.38264721079844616</c:v>
                </c:pt>
              </c:numCache>
            </c:numRef>
          </c:val>
        </c:ser>
        <c:ser>
          <c:idx val="20"/>
          <c:order val="20"/>
          <c:tx>
            <c:strRef>
              <c:f>Sheet1!$B$23</c:f>
              <c:strCache>
                <c:ptCount val="1"/>
                <c:pt idx="0">
                  <c:v>42</c:v>
                </c:pt>
              </c:strCache>
            </c:strRef>
          </c:tx>
          <c:val>
            <c:numRef>
              <c:f>Sheet1!$D$23:$N$23</c:f>
              <c:numCache>
                <c:formatCode>General</c:formatCode>
                <c:ptCount val="11"/>
                <c:pt idx="0">
                  <c:v>0.68651993776308051</c:v>
                </c:pt>
                <c:pt idx="1">
                  <c:v>0.64520207880874014</c:v>
                </c:pt>
                <c:pt idx="2">
                  <c:v>0.60721738518888235</c:v>
                </c:pt>
                <c:pt idx="3">
                  <c:v>0.57223160270554141</c:v>
                </c:pt>
                <c:pt idx="4">
                  <c:v>0.53995027671876117</c:v>
                </c:pt>
                <c:pt idx="5">
                  <c:v>0.51011329613648237</c:v>
                </c:pt>
                <c:pt idx="6">
                  <c:v>0.48249027970486097</c:v>
                </c:pt>
                <c:pt idx="7">
                  <c:v>0.45687666057247966</c:v>
                </c:pt>
                <c:pt idx="8">
                  <c:v>0.43309035202934076</c:v>
                </c:pt>
                <c:pt idx="9">
                  <c:v>0.41096889880084098</c:v>
                </c:pt>
                <c:pt idx="10">
                  <c:v>0.39036703549100099</c:v>
                </c:pt>
              </c:numCache>
            </c:numRef>
          </c:val>
        </c:ser>
        <c:ser>
          <c:idx val="21"/>
          <c:order val="21"/>
          <c:tx>
            <c:strRef>
              <c:f>Sheet1!$B$24</c:f>
              <c:strCache>
                <c:ptCount val="1"/>
                <c:pt idx="0">
                  <c:v>44</c:v>
                </c:pt>
              </c:strCache>
            </c:strRef>
          </c:tx>
          <c:val>
            <c:numRef>
              <c:f>Sheet1!$D$24:$N$24</c:f>
              <c:numCache>
                <c:formatCode>General</c:formatCode>
                <c:ptCount val="11"/>
                <c:pt idx="0">
                  <c:v>0.68340593899316804</c:v>
                </c:pt>
                <c:pt idx="1">
                  <c:v>0.64403043342854871</c:v>
                </c:pt>
                <c:pt idx="2">
                  <c:v>0.60769871691967825</c:v>
                </c:pt>
                <c:pt idx="3">
                  <c:v>0.5741180418123436</c:v>
                </c:pt>
                <c:pt idx="4">
                  <c:v>0.54302912054174501</c:v>
                </c:pt>
                <c:pt idx="5">
                  <c:v>0.51420171892060484</c:v>
                </c:pt>
                <c:pt idx="6">
                  <c:v>0.48743090352300472</c:v>
                </c:pt>
                <c:pt idx="7">
                  <c:v>0.4625338355465769</c:v>
                </c:pt>
                <c:pt idx="8">
                  <c:v>0.43934702290963223</c:v>
                </c:pt>
                <c:pt idx="9">
                  <c:v>0.41772395793666922</c:v>
                </c:pt>
                <c:pt idx="10">
                  <c:v>0.39753308059618986</c:v>
                </c:pt>
              </c:numCache>
            </c:numRef>
          </c:val>
        </c:ser>
        <c:ser>
          <c:idx val="22"/>
          <c:order val="22"/>
          <c:tx>
            <c:strRef>
              <c:f>Sheet1!$B$25</c:f>
              <c:strCache>
                <c:ptCount val="1"/>
                <c:pt idx="0">
                  <c:v>46</c:v>
                </c:pt>
              </c:strCache>
            </c:strRef>
          </c:tx>
          <c:val>
            <c:numRef>
              <c:f>Sheet1!$D$25:$N$25</c:f>
              <c:numCache>
                <c:formatCode>General</c:formatCode>
                <c:ptCount val="11"/>
                <c:pt idx="0">
                  <c:v>0.68044059271095747</c:v>
                </c:pt>
                <c:pt idx="1">
                  <c:v>0.64284029203977966</c:v>
                </c:pt>
                <c:pt idx="2">
                  <c:v>0.60803000953114239</c:v>
                </c:pt>
                <c:pt idx="3">
                  <c:v>0.57575195183697414</c:v>
                </c:pt>
                <c:pt idx="4">
                  <c:v>0.54577665488582661</c:v>
                </c:pt>
                <c:pt idx="5">
                  <c:v>0.51789939396858053</c:v>
                </c:pt>
                <c:pt idx="6">
                  <c:v>0.49193710691006448</c:v>
                </c:pt>
                <c:pt idx="7">
                  <c:v>0.46772574898420077</c:v>
                </c:pt>
                <c:pt idx="8">
                  <c:v>0.44511801235024978</c:v>
                </c:pt>
                <c:pt idx="9">
                  <c:v>0.42398135425163769</c:v>
                </c:pt>
                <c:pt idx="10">
                  <c:v>0.40419628756352449</c:v>
                </c:pt>
              </c:numCache>
            </c:numRef>
          </c:val>
        </c:ser>
        <c:ser>
          <c:idx val="23"/>
          <c:order val="23"/>
          <c:tx>
            <c:strRef>
              <c:f>Sheet1!$B$26</c:f>
              <c:strCache>
                <c:ptCount val="1"/>
                <c:pt idx="0">
                  <c:v>48</c:v>
                </c:pt>
              </c:strCache>
            </c:strRef>
          </c:tx>
          <c:val>
            <c:numRef>
              <c:f>Sheet1!$D$26:$N$26</c:f>
              <c:numCache>
                <c:formatCode>General</c:formatCode>
                <c:ptCount val="11"/>
                <c:pt idx="0">
                  <c:v>0.67761091340048019</c:v>
                </c:pt>
                <c:pt idx="1">
                  <c:v>0.64163906363305778</c:v>
                </c:pt>
                <c:pt idx="2">
                  <c:v>0.60823349478263178</c:v>
                </c:pt>
                <c:pt idx="3">
                  <c:v>0.57716605413475186</c:v>
                </c:pt>
                <c:pt idx="4">
                  <c:v>0.54823273049624899</c:v>
                </c:pt>
                <c:pt idx="5">
                  <c:v>0.52125070641579085</c:v>
                </c:pt>
                <c:pt idx="6">
                  <c:v>0.49605581664010062</c:v>
                </c:pt>
                <c:pt idx="7">
                  <c:v>0.4725003506665077</c:v>
                </c:pt>
                <c:pt idx="8">
                  <c:v>0.45045114766654443</c:v>
                </c:pt>
                <c:pt idx="9">
                  <c:v>0.42978794057689951</c:v>
                </c:pt>
                <c:pt idx="10">
                  <c:v>0.4104019131529088</c:v>
                </c:pt>
              </c:numCache>
            </c:numRef>
          </c:val>
        </c:ser>
        <c:ser>
          <c:idx val="24"/>
          <c:order val="24"/>
          <c:tx>
            <c:strRef>
              <c:f>Sheet1!$B$27</c:f>
              <c:strCache>
                <c:ptCount val="1"/>
                <c:pt idx="0">
                  <c:v>50</c:v>
                </c:pt>
              </c:strCache>
            </c:strRef>
          </c:tx>
          <c:val>
            <c:numRef>
              <c:f>Sheet1!$D$27:$N$27</c:f>
              <c:numCache>
                <c:formatCode>General</c:formatCode>
                <c:ptCount val="11"/>
                <c:pt idx="0">
                  <c:v>0.67490552337743748</c:v>
                </c:pt>
                <c:pt idx="1">
                  <c:v>0.64043259896549243</c:v>
                </c:pt>
                <c:pt idx="2">
                  <c:v>0.6083277246026112</c:v>
                </c:pt>
                <c:pt idx="3">
                  <c:v>0.57838804314802084</c:v>
                </c:pt>
                <c:pt idx="4">
                  <c:v>0.55043139423545817</c:v>
                </c:pt>
                <c:pt idx="5">
                  <c:v>0.5242938759506609</c:v>
                </c:pt>
                <c:pt idx="6">
                  <c:v>0.49982773092840471</c:v>
                </c:pt>
                <c:pt idx="7">
                  <c:v>0.47689950892958655</c:v>
                </c:pt>
                <c:pt idx="8">
                  <c:v>0.45538846572491465</c:v>
                </c:pt>
                <c:pt idx="9">
                  <c:v>0.43518516451290462</c:v>
                </c:pt>
                <c:pt idx="10">
                  <c:v>0.4161902513941097</c:v>
                </c:pt>
              </c:numCache>
            </c:numRef>
          </c:val>
        </c:ser>
        <c:ser>
          <c:idx val="25"/>
          <c:order val="25"/>
          <c:tx>
            <c:strRef>
              <c:f>Sheet1!$B$28</c:f>
              <c:strCache>
                <c:ptCount val="1"/>
                <c:pt idx="0">
                  <c:v>52</c:v>
                </c:pt>
              </c:strCache>
            </c:strRef>
          </c:tx>
          <c:val>
            <c:numRef>
              <c:f>Sheet1!$D$28:$N$28</c:f>
              <c:numCache>
                <c:formatCode>General</c:formatCode>
                <c:ptCount val="11"/>
                <c:pt idx="0">
                  <c:v>0.67231439957775063</c:v>
                </c:pt>
                <c:pt idx="1">
                  <c:v>0.63922552634935847</c:v>
                </c:pt>
                <c:pt idx="2">
                  <c:v>0.60832827003881673</c:v>
                </c:pt>
                <c:pt idx="3">
                  <c:v>0.57944148878357271</c:v>
                </c:pt>
                <c:pt idx="4">
                  <c:v>0.55240188342715801</c:v>
                </c:pt>
                <c:pt idx="5">
                  <c:v>0.52706196682777795</c:v>
                </c:pt>
                <c:pt idx="6">
                  <c:v>0.50328829432931099</c:v>
                </c:pt>
                <c:pt idx="7">
                  <c:v>0.4809599180700932</c:v>
                </c:pt>
                <c:pt idx="8">
                  <c:v>0.45996703365596187</c:v>
                </c:pt>
                <c:pt idx="9">
                  <c:v>0.44020979257958059</c:v>
                </c:pt>
                <c:pt idx="10">
                  <c:v>0.42159725781010382</c:v>
                </c:pt>
              </c:numCache>
            </c:numRef>
          </c:val>
        </c:ser>
        <c:ser>
          <c:idx val="26"/>
          <c:order val="26"/>
          <c:tx>
            <c:strRef>
              <c:f>Sheet1!$B$29</c:f>
              <c:strCache>
                <c:ptCount val="1"/>
                <c:pt idx="0">
                  <c:v>54</c:v>
                </c:pt>
              </c:strCache>
            </c:strRef>
          </c:tx>
          <c:val>
            <c:numRef>
              <c:f>Sheet1!$D$29:$N$29</c:f>
              <c:numCache>
                <c:formatCode>General</c:formatCode>
                <c:ptCount val="11"/>
                <c:pt idx="0">
                  <c:v>0.66982866811966113</c:v>
                </c:pt>
                <c:pt idx="1">
                  <c:v>0.63802150878243458</c:v>
                </c:pt>
                <c:pt idx="2">
                  <c:v>0.60824826999934656</c:v>
                </c:pt>
                <c:pt idx="3">
                  <c:v>0.5803465540640621</c:v>
                </c:pt>
                <c:pt idx="4">
                  <c:v>0.55416942541451741</c:v>
                </c:pt>
                <c:pt idx="5">
                  <c:v>0.52958370867636184</c:v>
                </c:pt>
                <c:pt idx="6">
                  <c:v>0.50646849851818465</c:v>
                </c:pt>
                <c:pt idx="7">
                  <c:v>0.48471385200953715</c:v>
                </c:pt>
                <c:pt idx="8">
                  <c:v>0.46421963862344223</c:v>
                </c:pt>
                <c:pt idx="9">
                  <c:v>0.44489452674193325</c:v>
                </c:pt>
                <c:pt idx="10">
                  <c:v>0.42665508863615059</c:v>
                </c:pt>
              </c:numCache>
            </c:numRef>
          </c:val>
        </c:ser>
        <c:ser>
          <c:idx val="27"/>
          <c:order val="27"/>
          <c:tx>
            <c:strRef>
              <c:f>Sheet1!$B$30</c:f>
              <c:strCache>
                <c:ptCount val="1"/>
                <c:pt idx="0">
                  <c:v>56</c:v>
                </c:pt>
              </c:strCache>
            </c:strRef>
          </c:tx>
          <c:val>
            <c:numRef>
              <c:f>Sheet1!$D$30:$N$30</c:f>
              <c:numCache>
                <c:formatCode>General</c:formatCode>
                <c:ptCount val="11"/>
                <c:pt idx="0">
                  <c:v>0.66744043624217186</c:v>
                </c:pt>
                <c:pt idx="1">
                  <c:v>0.63682344253371237</c:v>
                </c:pt>
                <c:pt idx="2">
                  <c:v>0.60809886570024529</c:v>
                </c:pt>
                <c:pt idx="3">
                  <c:v>0.5811205702994896</c:v>
                </c:pt>
                <c:pt idx="4">
                  <c:v>0.55575588500113304</c:v>
                </c:pt>
                <c:pt idx="5">
                  <c:v>0.53188416769063163</c:v>
                </c:pt>
                <c:pt idx="6">
                  <c:v>0.50939554355879468</c:v>
                </c:pt>
                <c:pt idx="7">
                  <c:v>0.48818979297830062</c:v>
                </c:pt>
                <c:pt idx="8">
                  <c:v>0.46817536938421667</c:v>
                </c:pt>
                <c:pt idx="9">
                  <c:v>0.44926853024511365</c:v>
                </c:pt>
                <c:pt idx="10">
                  <c:v>0.43139256662846093</c:v>
                </c:pt>
              </c:numCache>
            </c:numRef>
          </c:val>
        </c:ser>
        <c:ser>
          <c:idx val="28"/>
          <c:order val="28"/>
          <c:tx>
            <c:strRef>
              <c:f>Sheet1!$B$31</c:f>
              <c:strCache>
                <c:ptCount val="1"/>
                <c:pt idx="0">
                  <c:v>58</c:v>
                </c:pt>
              </c:strCache>
            </c:strRef>
          </c:tx>
          <c:val>
            <c:numRef>
              <c:f>Sheet1!$D$31:$N$31</c:f>
              <c:numCache>
                <c:formatCode>General</c:formatCode>
                <c:ptCount val="11"/>
                <c:pt idx="0">
                  <c:v>0.66514265376588477</c:v>
                </c:pt>
                <c:pt idx="1">
                  <c:v>0.635633611718462</c:v>
                </c:pt>
                <c:pt idx="2">
                  <c:v>0.60788954731890454</c:v>
                </c:pt>
                <c:pt idx="3">
                  <c:v>0.5817785014060467</c:v>
                </c:pt>
                <c:pt idx="4">
                  <c:v>0.55718029217017062</c:v>
                </c:pt>
                <c:pt idx="5">
                  <c:v>0.53398529870481515</c:v>
                </c:pt>
                <c:pt idx="6">
                  <c:v>0.51209338675784277</c:v>
                </c:pt>
                <c:pt idx="7">
                  <c:v>0.49141295818176528</c:v>
                </c:pt>
                <c:pt idx="8">
                  <c:v>0.47186010822715962</c:v>
                </c:pt>
                <c:pt idx="9">
                  <c:v>0.45335787705616931</c:v>
                </c:pt>
                <c:pt idx="10">
                  <c:v>0.43583558374426762</c:v>
                </c:pt>
              </c:numCache>
            </c:numRef>
          </c:val>
        </c:ser>
        <c:ser>
          <c:idx val="29"/>
          <c:order val="29"/>
          <c:tx>
            <c:strRef>
              <c:f>Sheet1!$B$32</c:f>
              <c:strCache>
                <c:ptCount val="1"/>
                <c:pt idx="0">
                  <c:v>60</c:v>
                </c:pt>
              </c:strCache>
            </c:strRef>
          </c:tx>
          <c:val>
            <c:numRef>
              <c:f>Sheet1!$D$32:$N$32</c:f>
              <c:numCache>
                <c:formatCode>General</c:formatCode>
                <c:ptCount val="11"/>
                <c:pt idx="0">
                  <c:v>0.66292899807937511</c:v>
                </c:pt>
                <c:pt idx="1">
                  <c:v>0.6344538094827622</c:v>
                </c:pt>
                <c:pt idx="2">
                  <c:v>0.60762843261091515</c:v>
                </c:pt>
                <c:pt idx="3">
                  <c:v>0.5823333212765216</c:v>
                </c:pt>
                <c:pt idx="4">
                  <c:v>0.55845927488592828</c:v>
                </c:pt>
                <c:pt idx="5">
                  <c:v>0.53590640182492966</c:v>
                </c:pt>
                <c:pt idx="6">
                  <c:v>0.51458320045196215</c:v>
                </c:pt>
                <c:pt idx="7">
                  <c:v>0.49440574284224464</c:v>
                </c:pt>
                <c:pt idx="8">
                  <c:v>0.47529694848882231</c:v>
                </c:pt>
                <c:pt idx="9">
                  <c:v>0.45718593691748555</c:v>
                </c:pt>
                <c:pt idx="10">
                  <c:v>0.44000744966297539</c:v>
                </c:pt>
              </c:numCache>
            </c:numRef>
          </c:val>
        </c:ser>
        <c:bandFmts/>
        <c:axId val="140624640"/>
        <c:axId val="140626560"/>
        <c:axId val="140640256"/>
      </c:surface3DChart>
      <c:catAx>
        <c:axId val="1406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Duplicate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626560"/>
        <c:crosses val="autoZero"/>
        <c:auto val="1"/>
        <c:lblAlgn val="ctr"/>
        <c:lblOffset val="100"/>
        <c:noMultiLvlLbl val="0"/>
      </c:catAx>
      <c:valAx>
        <c:axId val="1406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24640"/>
        <c:crosses val="autoZero"/>
        <c:crossBetween val="midCat"/>
      </c:valAx>
      <c:serAx>
        <c:axId val="1406402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Unique</a:t>
                </a:r>
                <a:r>
                  <a:rPr lang="en-GB" baseline="0"/>
                  <a:t>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626560"/>
        <c:crosses val="autoZero"/>
        <c:tickLblSkip val="2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4</xdr:row>
      <xdr:rowOff>133349</xdr:rowOff>
    </xdr:from>
    <xdr:to>
      <xdr:col>26</xdr:col>
      <xdr:colOff>571500</xdr:colOff>
      <xdr:row>33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R4" sqref="R4"/>
    </sheetView>
  </sheetViews>
  <sheetFormatPr defaultRowHeight="15" x14ac:dyDescent="0.25"/>
  <sheetData>
    <row r="1" spans="1:18" x14ac:dyDescent="0.25">
      <c r="C1" s="4" t="s">
        <v>4</v>
      </c>
      <c r="D1" s="3" t="s">
        <v>1</v>
      </c>
    </row>
    <row r="2" spans="1:18" x14ac:dyDescent="0.25">
      <c r="A2" s="3" t="s">
        <v>3</v>
      </c>
      <c r="B2" s="3" t="s">
        <v>0</v>
      </c>
      <c r="C2" s="3" t="s">
        <v>2</v>
      </c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Q2" s="3" t="s">
        <v>5</v>
      </c>
      <c r="R2" s="2">
        <v>2.6</v>
      </c>
    </row>
    <row r="3" spans="1:18" x14ac:dyDescent="0.25">
      <c r="A3" s="2">
        <v>1</v>
      </c>
      <c r="B3" s="2">
        <v>2</v>
      </c>
      <c r="C3" s="2">
        <v>0</v>
      </c>
      <c r="D3" s="1">
        <f>($B3+1)^alpha / ($B3+D$2+$C3+1)^beta</f>
        <v>0.89595845984076194</v>
      </c>
      <c r="E3" s="1">
        <f>($B3+1)^alpha / ($B3+E$2+$C3+1)^beta</f>
        <v>0.41205319475393282</v>
      </c>
      <c r="F3" s="1">
        <f>($B3+1)^alpha / ($B3+F$2+$C3+1)^beta</f>
        <v>0.22557774482832002</v>
      </c>
      <c r="G3" s="1">
        <f>($B3+1)^alpha / ($B3+G$2+$C3+1)^beta</f>
        <v>0.13788178155275871</v>
      </c>
      <c r="H3" s="1">
        <f>($B3+1)^alpha / ($B3+H$2+$C3+1)^beta</f>
        <v>9.093907957118165E-2</v>
      </c>
      <c r="I3" s="1">
        <f>($B3+1)^alpha / ($B3+I$2+$C3+1)^beta</f>
        <v>6.3412123590278646E-2</v>
      </c>
      <c r="J3" s="1">
        <f>($B3+1)^alpha / ($B3+J$2+$C3+1)^beta</f>
        <v>4.6138182948722822E-2</v>
      </c>
      <c r="K3" s="1">
        <f>($B3+1)^alpha / ($B3+K$2+$C3+1)^beta</f>
        <v>3.4714847540041373E-2</v>
      </c>
      <c r="L3" s="1">
        <f>($B3+1)^alpha / ($B3+L$2+$C3+1)^beta</f>
        <v>2.6838300568090018E-2</v>
      </c>
      <c r="M3" s="1">
        <f>($B3+1)^alpha / ($B3+M$2+$C3+1)^beta</f>
        <v>2.1219048132590373E-2</v>
      </c>
      <c r="N3" s="1">
        <f>($B3+1)^alpha / ($B3+N$2+$C3+1)^beta</f>
        <v>1.7094964806248742E-2</v>
      </c>
      <c r="Q3" s="3" t="s">
        <v>6</v>
      </c>
      <c r="R3" s="2">
        <v>2.7</v>
      </c>
    </row>
    <row r="4" spans="1:18" x14ac:dyDescent="0.25">
      <c r="A4" s="2">
        <v>2</v>
      </c>
      <c r="B4" s="2">
        <f>B3+2</f>
        <v>4</v>
      </c>
      <c r="C4" s="2">
        <v>0</v>
      </c>
      <c r="D4" s="1">
        <f>($B4+1)^alpha / ($B4+D$2+$C4+1)^beta</f>
        <v>0.85133992252078472</v>
      </c>
      <c r="E4" s="1">
        <f>($B4+1)^alpha / ($B4+E$2+$C4+1)^beta</f>
        <v>0.52037165862036061</v>
      </c>
      <c r="F4" s="1">
        <f>($B4+1)^alpha / ($B4+F$2+$C4+1)^beta</f>
        <v>0.34320792157561103</v>
      </c>
      <c r="G4" s="1">
        <f>($B4+1)^alpha / ($B4+G$2+$C4+1)^beta</f>
        <v>0.23932002877904782</v>
      </c>
      <c r="H4" s="1">
        <f>($B4+1)^alpha / ($B4+H$2+$C4+1)^beta</f>
        <v>0.17412744828489032</v>
      </c>
      <c r="I4" s="1">
        <f>($B4+1)^alpha / ($B4+I$2+$C4+1)^beta</f>
        <v>0.13101529868361958</v>
      </c>
      <c r="J4" s="1">
        <f>($B4+1)^alpha / ($B4+J$2+$C4+1)^beta</f>
        <v>0.10128887822518379</v>
      </c>
      <c r="K4" s="1">
        <f>($B4+1)^alpha / ($B4+K$2+$C4+1)^beta</f>
        <v>8.0081582546685598E-2</v>
      </c>
      <c r="L4" s="1">
        <f>($B4+1)^alpha / ($B4+L$2+$C4+1)^beta</f>
        <v>6.4517118143563507E-2</v>
      </c>
      <c r="M4" s="1">
        <f>($B4+1)^alpha / ($B4+M$2+$C4+1)^beta</f>
        <v>5.2817314407941747E-2</v>
      </c>
      <c r="N4" s="1">
        <f>($B4+1)^alpha / ($B4+N$2+$C4+1)^beta</f>
        <v>4.3840511427054932E-2</v>
      </c>
    </row>
    <row r="5" spans="1:18" x14ac:dyDescent="0.25">
      <c r="A5" s="2">
        <v>3</v>
      </c>
      <c r="B5" s="2">
        <f t="shared" ref="B5:B32" si="0">B4+2</f>
        <v>6</v>
      </c>
      <c r="C5" s="2">
        <v>0</v>
      </c>
      <c r="D5" s="1">
        <f>($B5+1)^alpha / ($B5+D$2+$C5+1)^beta</f>
        <v>0.82317125399304369</v>
      </c>
      <c r="E5" s="1">
        <f>($B5+1)^alpha / ($B5+E$2+$C5+1)^beta</f>
        <v>0.57400006180305885</v>
      </c>
      <c r="F5" s="1">
        <f>($B5+1)^alpha / ($B5+F$2+$C5+1)^beta</f>
        <v>0.41763811657157218</v>
      </c>
      <c r="G5" s="1">
        <f>($B5+1)^alpha / ($B5+G$2+$C5+1)^beta</f>
        <v>0.31423525195617802</v>
      </c>
      <c r="H5" s="1">
        <f>($B5+1)^alpha / ($B5+H$2+$C5+1)^beta</f>
        <v>0.2429375537761429</v>
      </c>
      <c r="I5" s="1">
        <f>($B5+1)^alpha / ($B5+I$2+$C5+1)^beta</f>
        <v>0.1920726550368384</v>
      </c>
      <c r="J5" s="1">
        <f>($B5+1)^alpha / ($B5+J$2+$C5+1)^beta</f>
        <v>0.15474187426223007</v>
      </c>
      <c r="K5" s="1">
        <f>($B5+1)^alpha / ($B5+K$2+$C5+1)^beta</f>
        <v>0.1266803363224582</v>
      </c>
      <c r="L5" s="1">
        <f>($B5+1)^alpha / ($B5+L$2+$C5+1)^beta</f>
        <v>0.10514981298051038</v>
      </c>
      <c r="M5" s="1">
        <f>($B5+1)^alpha / ($B5+M$2+$C5+1)^beta</f>
        <v>8.8334621168559044E-2</v>
      </c>
      <c r="N5" s="1">
        <f>($B5+1)^alpha / ($B5+N$2+$C5+1)^beta</f>
        <v>7.4996814370496073E-2</v>
      </c>
    </row>
    <row r="6" spans="1:18" x14ac:dyDescent="0.25">
      <c r="A6" s="2">
        <v>4</v>
      </c>
      <c r="B6" s="2">
        <f t="shared" si="0"/>
        <v>8</v>
      </c>
      <c r="C6" s="2">
        <v>0</v>
      </c>
      <c r="D6" s="1">
        <f>($B6+1)^alpha / ($B6+D$2+$C6+1)^beta</f>
        <v>0.80274156176023015</v>
      </c>
      <c r="E6" s="1">
        <f>($B6+1)^alpha / ($B6+E$2+$C6+1)^beta</f>
        <v>0.60399107961256404</v>
      </c>
      <c r="F6" s="1">
        <f>($B6+1)^alpha / ($B6+F$2+$C6+1)^beta</f>
        <v>0.46694988697242207</v>
      </c>
      <c r="G6" s="1">
        <f>($B6+1)^alpha / ($B6+G$2+$C6+1)^beta</f>
        <v>0.36918254574419912</v>
      </c>
      <c r="H6" s="1">
        <f>($B6+1)^alpha / ($B6+H$2+$C6+1)^beta</f>
        <v>0.29742911119962417</v>
      </c>
      <c r="I6" s="1">
        <f>($B6+1)^alpha / ($B6+I$2+$C6+1)^beta</f>
        <v>0.24349207361290753</v>
      </c>
      <c r="J6" s="1">
        <f>($B6+1)^alpha / ($B6+J$2+$C6+1)^beta</f>
        <v>0.2021082888307339</v>
      </c>
      <c r="K6" s="1">
        <f>($B6+1)^alpha / ($B6+K$2+$C6+1)^beta</f>
        <v>0.16978783530692243</v>
      </c>
      <c r="L6" s="1">
        <f>($B6+1)^alpha / ($B6+L$2+$C6+1)^beta</f>
        <v>0.14415125800543849</v>
      </c>
      <c r="M6" s="1">
        <f>($B6+1)^alpha / ($B6+M$2+$C6+1)^beta</f>
        <v>0.12353634864011014</v>
      </c>
      <c r="N6" s="1">
        <f>($B6+1)^alpha / ($B6+N$2+$C6+1)^beta</f>
        <v>0.10675686255873086</v>
      </c>
    </row>
    <row r="7" spans="1:18" x14ac:dyDescent="0.25">
      <c r="A7" s="2">
        <v>5</v>
      </c>
      <c r="B7" s="2">
        <f t="shared" si="0"/>
        <v>10</v>
      </c>
      <c r="C7" s="2">
        <v>0</v>
      </c>
      <c r="D7" s="1">
        <f>($B7+1)^alpha / ($B7+D$2+$C7+1)^beta</f>
        <v>0.7867934421967725</v>
      </c>
      <c r="E7" s="1">
        <f>($B7+1)^alpha / ($B7+E$2+$C7+1)^beta</f>
        <v>0.62205905616206081</v>
      </c>
      <c r="F7" s="1">
        <f>($B7+1)^alpha / ($B7+F$2+$C7+1)^beta</f>
        <v>0.50115714927691979</v>
      </c>
      <c r="G7" s="1">
        <f>($B7+1)^alpha / ($B7+G$2+$C7+1)^beta</f>
        <v>0.41027521815599882</v>
      </c>
      <c r="H7" s="1">
        <f>($B7+1)^alpha / ($B7+H$2+$C7+1)^beta</f>
        <v>0.34054505783620453</v>
      </c>
      <c r="I7" s="1">
        <f>($B7+1)^alpha / ($B7+I$2+$C7+1)^beta</f>
        <v>0.28608627844503981</v>
      </c>
      <c r="J7" s="1">
        <f>($B7+1)^alpha / ($B7+J$2+$C7+1)^beta</f>
        <v>0.2428895854723537</v>
      </c>
      <c r="K7" s="1">
        <f>($B7+1)^alpha / ($B7+K$2+$C7+1)^beta</f>
        <v>0.20815421888883184</v>
      </c>
      <c r="L7" s="1">
        <f>($B7+1)^alpha / ($B7+L$2+$C7+1)^beta</f>
        <v>0.1798813999406158</v>
      </c>
      <c r="M7" s="1">
        <f>($B7+1)^alpha / ($B7+M$2+$C7+1)^beta</f>
        <v>0.1566173939180287</v>
      </c>
      <c r="N7" s="1">
        <f>($B7+1)^alpha / ($B7+N$2+$C7+1)^beta</f>
        <v>0.13728683268692438</v>
      </c>
    </row>
    <row r="8" spans="1:18" x14ac:dyDescent="0.25">
      <c r="A8" s="2">
        <v>6</v>
      </c>
      <c r="B8" s="2">
        <f t="shared" si="0"/>
        <v>12</v>
      </c>
      <c r="C8" s="2">
        <v>0</v>
      </c>
      <c r="D8" s="1">
        <f>($B8+1)^alpha / ($B8+D$2+$C8+1)^beta</f>
        <v>0.773758913061102</v>
      </c>
      <c r="E8" s="1">
        <f>($B8+1)^alpha / ($B8+E$2+$C8+1)^beta</f>
        <v>0.63344223925433707</v>
      </c>
      <c r="F8" s="1">
        <f>($B8+1)^alpha / ($B8+F$2+$C8+1)^beta</f>
        <v>0.52578272938908455</v>
      </c>
      <c r="G8" s="1">
        <f>($B8+1)^alpha / ($B8+G$2+$C8+1)^beta</f>
        <v>0.44170138682190874</v>
      </c>
      <c r="H8" s="1">
        <f>($B8+1)^alpha / ($B8+H$2+$C8+1)^beta</f>
        <v>0.37500808263458074</v>
      </c>
      <c r="I8" s="1">
        <f>($B8+1)^alpha / ($B8+I$2+$C8+1)^beta</f>
        <v>0.32137859828775811</v>
      </c>
      <c r="J8" s="1">
        <f>($B8+1)^alpha / ($B8+J$2+$C8+1)^beta</f>
        <v>0.27772692996354359</v>
      </c>
      <c r="K8" s="1">
        <f>($B8+1)^alpha / ($B8+K$2+$C8+1)^beta</f>
        <v>0.24180859169488719</v>
      </c>
      <c r="L8" s="1">
        <f>($B8+1)^alpha / ($B8+L$2+$C8+1)^beta</f>
        <v>0.21196327457505579</v>
      </c>
      <c r="M8" s="1">
        <f>($B8+1)^alpha / ($B8+M$2+$C8+1)^beta</f>
        <v>0.18694397710859695</v>
      </c>
      <c r="N8" s="1">
        <f>($B8+1)^alpha / ($B8+N$2+$C8+1)^beta</f>
        <v>0.16580115773109833</v>
      </c>
    </row>
    <row r="9" spans="1:18" x14ac:dyDescent="0.25">
      <c r="A9" s="2">
        <v>7</v>
      </c>
      <c r="B9" s="2">
        <f t="shared" si="0"/>
        <v>14</v>
      </c>
      <c r="C9" s="2">
        <v>0</v>
      </c>
      <c r="D9" s="1">
        <f>($B9+1)^alpha / ($B9+D$2+$C9+1)^beta</f>
        <v>0.76276520578267581</v>
      </c>
      <c r="E9" s="1">
        <f>($B9+1)^alpha / ($B9+E$2+$C9+1)^beta</f>
        <v>0.64078645109772414</v>
      </c>
      <c r="F9" s="1">
        <f>($B9+1)^alpha / ($B9+F$2+$C9+1)^beta</f>
        <v>0.54403292716231055</v>
      </c>
      <c r="G9" s="1">
        <f>($B9+1)^alpha / ($B9+G$2+$C9+1)^beta</f>
        <v>0.46623138980228152</v>
      </c>
      <c r="H9" s="1">
        <f>($B9+1)^alpha / ($B9+H$2+$C9+1)^beta</f>
        <v>0.40290490167140708</v>
      </c>
      <c r="I9" s="1">
        <f>($B9+1)^alpha / ($B9+I$2+$C9+1)^beta</f>
        <v>0.35079733489625498</v>
      </c>
      <c r="J9" s="1">
        <f>($B9+1)^alpha / ($B9+J$2+$C9+1)^beta</f>
        <v>0.30750004082003379</v>
      </c>
      <c r="K9" s="1">
        <f>($B9+1)^alpha / ($B9+K$2+$C9+1)^beta</f>
        <v>0.27120396543787867</v>
      </c>
      <c r="L9" s="1">
        <f>($B9+1)^alpha / ($B9+L$2+$C9+1)^beta</f>
        <v>0.24053158676914244</v>
      </c>
      <c r="M9" s="1">
        <f>($B9+1)^alpha / ($B9+M$2+$C9+1)^beta</f>
        <v>0.2144208043939223</v>
      </c>
      <c r="N9" s="1">
        <f>($B9+1)^alpha / ($B9+N$2+$C9+1)^beta</f>
        <v>0.1920433398045554</v>
      </c>
    </row>
    <row r="10" spans="1:18" x14ac:dyDescent="0.25">
      <c r="A10" s="2">
        <v>8</v>
      </c>
      <c r="B10" s="2">
        <f t="shared" si="0"/>
        <v>16</v>
      </c>
      <c r="C10" s="2">
        <v>0</v>
      </c>
      <c r="D10" s="1">
        <f>($B10+1)^alpha / ($B10+D$2+$C10+1)^beta</f>
        <v>0.7532776949250386</v>
      </c>
      <c r="E10" s="1">
        <f>($B10+1)^alpha / ($B10+E$2+$C10+1)^beta</f>
        <v>0.6455522985416281</v>
      </c>
      <c r="F10" s="1">
        <f>($B10+1)^alpha / ($B10+F$2+$C10+1)^beta</f>
        <v>0.55786931351397562</v>
      </c>
      <c r="G10" s="1">
        <f>($B10+1)^alpha / ($B10+G$2+$C10+1)^beta</f>
        <v>0.48572024710860967</v>
      </c>
      <c r="H10" s="1">
        <f>($B10+1)^alpha / ($B10+H$2+$C10+1)^beta</f>
        <v>0.42577004143200203</v>
      </c>
      <c r="I10" s="1">
        <f>($B10+1)^alpha / ($B10+I$2+$C10+1)^beta</f>
        <v>0.37551384804071836</v>
      </c>
      <c r="J10" s="1">
        <f>($B10+1)^alpha / ($B10+J$2+$C10+1)^beta</f>
        <v>0.33304432542934098</v>
      </c>
      <c r="K10" s="1">
        <f>($B10+1)^alpha / ($B10+K$2+$C10+1)^beta</f>
        <v>0.29689087041166873</v>
      </c>
      <c r="L10" s="1">
        <f>($B10+1)^alpha / ($B10+L$2+$C10+1)^beta</f>
        <v>0.26590663379189533</v>
      </c>
      <c r="M10" s="1">
        <f>($B10+1)^alpha / ($B10+M$2+$C10+1)^beta</f>
        <v>0.23918787257892171</v>
      </c>
      <c r="N10" s="1">
        <f>($B10+1)^alpha / ($B10+N$2+$C10+1)^beta</f>
        <v>0.21601555852892354</v>
      </c>
    </row>
    <row r="11" spans="1:18" x14ac:dyDescent="0.25">
      <c r="A11" s="2">
        <v>9</v>
      </c>
      <c r="B11" s="2">
        <f t="shared" si="0"/>
        <v>18</v>
      </c>
      <c r="C11" s="2">
        <v>0</v>
      </c>
      <c r="D11" s="1">
        <f>($B11+1)^alpha / ($B11+D$2+$C11+1)^beta</f>
        <v>0.7449457381771869</v>
      </c>
      <c r="E11" s="1">
        <f>($B11+1)^alpha / ($B11+E$2+$C11+1)^beta</f>
        <v>0.64860213541905876</v>
      </c>
      <c r="F11" s="1">
        <f>($B11+1)^alpha / ($B11+F$2+$C11+1)^beta</f>
        <v>0.56854817091556775</v>
      </c>
      <c r="G11" s="1">
        <f>($B11+1)^alpha / ($B11+G$2+$C11+1)^beta</f>
        <v>0.50143901797072232</v>
      </c>
      <c r="H11" s="1">
        <f>($B11+1)^alpha / ($B11+H$2+$C11+1)^beta</f>
        <v>0.44472772536980271</v>
      </c>
      <c r="I11" s="1">
        <f>($B11+1)^alpha / ($B11+I$2+$C11+1)^beta</f>
        <v>0.39645053645946332</v>
      </c>
      <c r="J11" s="1">
        <f>($B11+1)^alpha / ($B11+J$2+$C11+1)^beta</f>
        <v>0.35507601654693277</v>
      </c>
      <c r="K11" s="1">
        <f>($B11+1)^alpha / ($B11+K$2+$C11+1)^beta</f>
        <v>0.31939736060938945</v>
      </c>
      <c r="L11" s="1">
        <f>($B11+1)^alpha / ($B11+L$2+$C11+1)^beta</f>
        <v>0.28845442078981631</v>
      </c>
      <c r="M11" s="1">
        <f>($B11+1)^alpha / ($B11+M$2+$C11+1)^beta</f>
        <v>0.26147650889852803</v>
      </c>
      <c r="N11" s="1">
        <f>($B11+1)^alpha / ($B11+N$2+$C11+1)^beta</f>
        <v>0.23783992987563579</v>
      </c>
    </row>
    <row r="12" spans="1:18" x14ac:dyDescent="0.25">
      <c r="A12" s="2">
        <v>10</v>
      </c>
      <c r="B12" s="2">
        <f t="shared" si="0"/>
        <v>20</v>
      </c>
      <c r="C12" s="2">
        <v>0</v>
      </c>
      <c r="D12" s="1">
        <f>($B12+1)^alpha / ($B12+D$2+$C12+1)^beta</f>
        <v>0.73752724891279675</v>
      </c>
      <c r="E12" s="1">
        <f>($B12+1)^alpha / ($B12+E$2+$C12+1)^beta</f>
        <v>0.65047248120758128</v>
      </c>
      <c r="F12" s="1">
        <f>($B12+1)^alpha / ($B12+F$2+$C12+1)^beta</f>
        <v>0.57690593794196887</v>
      </c>
      <c r="G12" s="1">
        <f>($B12+1)^alpha / ($B12+G$2+$C12+1)^beta</f>
        <v>0.5142802113215702</v>
      </c>
      <c r="H12" s="1">
        <f>($B12+1)^alpha / ($B12+H$2+$C12+1)^beta</f>
        <v>0.46060870658867048</v>
      </c>
      <c r="I12" s="1">
        <f>($B12+1)^alpha / ($B12+I$2+$C12+1)^beta</f>
        <v>0.4143259423399569</v>
      </c>
      <c r="J12" s="1">
        <f>($B12+1)^alpha / ($B12+J$2+$C12+1)^beta</f>
        <v>0.37418640369426304</v>
      </c>
      <c r="K12" s="1">
        <f>($B12+1)^alpha / ($B12+K$2+$C12+1)^beta</f>
        <v>0.33919034503743473</v>
      </c>
      <c r="L12" s="1">
        <f>($B12+1)^alpha / ($B12+L$2+$C12+1)^beta</f>
        <v>0.30852870193973403</v>
      </c>
      <c r="M12" s="1">
        <f>($B12+1)^alpha / ($B12+M$2+$C12+1)^beta</f>
        <v>0.28154173237033125</v>
      </c>
      <c r="N12" s="1">
        <f>($B12+1)^alpha / ($B12+N$2+$C12+1)^beta</f>
        <v>0.25768764288415691</v>
      </c>
    </row>
    <row r="13" spans="1:18" x14ac:dyDescent="0.25">
      <c r="A13" s="2">
        <v>11</v>
      </c>
      <c r="B13" s="2">
        <f t="shared" si="0"/>
        <v>22</v>
      </c>
      <c r="C13" s="2">
        <v>0</v>
      </c>
      <c r="D13" s="1">
        <f>($B13+1)^alpha / ($B13+D$2+$C13+1)^beta</f>
        <v>0.73084825842593237</v>
      </c>
      <c r="E13" s="1">
        <f>($B13+1)^alpha / ($B13+E$2+$C13+1)^beta</f>
        <v>0.6515114025834452</v>
      </c>
      <c r="F13" s="1">
        <f>($B13+1)^alpha / ($B13+F$2+$C13+1)^beta</f>
        <v>0.5835181246825949</v>
      </c>
      <c r="G13" s="1">
        <f>($B13+1)^alpha / ($B13+G$2+$C13+1)^beta</f>
        <v>0.52488520825434881</v>
      </c>
      <c r="H13" s="1">
        <f>($B13+1)^alpha / ($B13+H$2+$C13+1)^beta</f>
        <v>0.47403478362901474</v>
      </c>
      <c r="I13" s="1">
        <f>($B13+1)^alpha / ($B13+I$2+$C13+1)^beta</f>
        <v>0.42970033179037287</v>
      </c>
      <c r="J13" s="1">
        <f>($B13+1)^alpha / ($B13+J$2+$C13+1)^beta</f>
        <v>0.39085689651845823</v>
      </c>
      <c r="K13" s="1">
        <f>($B13+1)^alpha / ($B13+K$2+$C13+1)^beta</f>
        <v>0.35666868937267632</v>
      </c>
      <c r="L13" s="1">
        <f>($B13+1)^alpha / ($B13+L$2+$C13+1)^beta</f>
        <v>0.32644934405011089</v>
      </c>
      <c r="M13" s="1">
        <f>($B13+1)^alpha / ($B13+M$2+$C13+1)^beta</f>
        <v>0.29963147499141563</v>
      </c>
      <c r="N13" s="1">
        <f>($B13+1)^alpha / ($B13+N$2+$C13+1)^beta</f>
        <v>0.27574315219358198</v>
      </c>
    </row>
    <row r="14" spans="1:18" x14ac:dyDescent="0.25">
      <c r="A14" s="2">
        <v>12</v>
      </c>
      <c r="B14" s="2">
        <f t="shared" si="0"/>
        <v>24</v>
      </c>
      <c r="C14" s="2">
        <v>0</v>
      </c>
      <c r="D14" s="1">
        <f>($B14+1)^alpha / ($B14+D$2+$C14+1)^beta</f>
        <v>0.72477966367769564</v>
      </c>
      <c r="E14" s="1">
        <f>($B14+1)^alpha / ($B14+E$2+$C14+1)^beta</f>
        <v>0.65195254203100761</v>
      </c>
      <c r="F14" s="1">
        <f>($B14+1)^alpha / ($B14+F$2+$C14+1)^beta</f>
        <v>0.58879194410122582</v>
      </c>
      <c r="G14" s="1">
        <f>($B14+1)^alpha / ($B14+G$2+$C14+1)^beta</f>
        <v>0.53372474441411333</v>
      </c>
      <c r="H14" s="1">
        <f>($B14+1)^alpha / ($B14+H$2+$C14+1)^beta</f>
        <v>0.48547785925047182</v>
      </c>
      <c r="I14" s="1">
        <f>($B14+1)^alpha / ($B14+I$2+$C14+1)^beta</f>
        <v>0.44301316753186964</v>
      </c>
      <c r="J14" s="1">
        <f>($B14+1)^alpha / ($B14+J$2+$C14+1)^beta</f>
        <v>0.40547814331756116</v>
      </c>
      <c r="K14" s="1">
        <f>($B14+1)^alpha / ($B14+K$2+$C14+1)^beta</f>
        <v>0.37216804497659456</v>
      </c>
      <c r="L14" s="1">
        <f>($B14+1)^alpha / ($B14+L$2+$C14+1)^beta</f>
        <v>0.3424966948833032</v>
      </c>
      <c r="M14" s="1">
        <f>($B14+1)^alpha / ($B14+M$2+$C14+1)^beta</f>
        <v>0.31597370786794782</v>
      </c>
      <c r="N14" s="1">
        <f>($B14+1)^alpha / ($B14+N$2+$C14+1)^beta</f>
        <v>0.29218660536270025</v>
      </c>
    </row>
    <row r="15" spans="1:18" x14ac:dyDescent="0.25">
      <c r="A15" s="2">
        <v>13</v>
      </c>
      <c r="B15" s="2">
        <f t="shared" si="0"/>
        <v>26</v>
      </c>
      <c r="C15" s="2">
        <v>0</v>
      </c>
      <c r="D15" s="1">
        <f>($B15+1)^alpha / ($B15+D$2+$C15+1)^beta</f>
        <v>0.71922309332486423</v>
      </c>
      <c r="E15" s="1">
        <f>($B15+1)^alpha / ($B15+E$2+$C15+1)^beta</f>
        <v>0.65195722446152593</v>
      </c>
      <c r="F15" s="1">
        <f>($B15+1)^alpha / ($B15+F$2+$C15+1)^beta</f>
        <v>0.59302252887282747</v>
      </c>
      <c r="G15" s="1">
        <f>($B15+1)^alpha / ($B15+G$2+$C15+1)^beta</f>
        <v>0.54115091744723187</v>
      </c>
      <c r="H15" s="1">
        <f>($B15+1)^alpha / ($B15+H$2+$C15+1)^beta</f>
        <v>0.49530100986290276</v>
      </c>
      <c r="I15" s="1">
        <f>($B15+1)^alpha / ($B15+I$2+$C15+1)^beta</f>
        <v>0.45461194777949454</v>
      </c>
      <c r="J15" s="1">
        <f>($B15+1)^alpha / ($B15+J$2+$C15+1)^beta</f>
        <v>0.41836770155462916</v>
      </c>
      <c r="K15" s="1">
        <f>($B15+1)^alpha / ($B15+K$2+$C15+1)^beta</f>
        <v>0.38596925426520845</v>
      </c>
      <c r="L15" s="1">
        <f>($B15+1)^alpha / ($B15+L$2+$C15+1)^beta</f>
        <v>0.35691275371954456</v>
      </c>
      <c r="M15" s="1">
        <f>($B15+1)^alpha / ($B15+M$2+$C15+1)^beta</f>
        <v>0.33077222508506426</v>
      </c>
      <c r="N15" s="1">
        <f>($B15+1)^alpha / ($B15+N$2+$C15+1)^beta</f>
        <v>0.30718579699177939</v>
      </c>
    </row>
    <row r="16" spans="1:18" x14ac:dyDescent="0.25">
      <c r="A16" s="2">
        <v>14</v>
      </c>
      <c r="B16" s="2">
        <f t="shared" si="0"/>
        <v>28</v>
      </c>
      <c r="C16" s="2">
        <v>0</v>
      </c>
      <c r="D16" s="1">
        <f>($B16+1)^alpha / ($B16+D$2+$C16+1)^beta</f>
        <v>0.71410191909521781</v>
      </c>
      <c r="E16" s="1">
        <f>($B16+1)^alpha / ($B16+E$2+$C16+1)^beta</f>
        <v>0.65163950753054223</v>
      </c>
      <c r="F16" s="1">
        <f>($B16+1)^alpha / ($B16+F$2+$C16+1)^beta</f>
        <v>0.59642827119093744</v>
      </c>
      <c r="G16" s="1">
        <f>($B16+1)^alpha / ($B16+G$2+$C16+1)^beta</f>
        <v>0.54743158741372244</v>
      </c>
      <c r="H16" s="1">
        <f>($B16+1)^alpha / ($B16+H$2+$C16+1)^beta</f>
        <v>0.50378723239312873</v>
      </c>
      <c r="I16" s="1">
        <f>($B16+1)^alpha / ($B16+I$2+$C16+1)^beta</f>
        <v>0.46477388592034746</v>
      </c>
      <c r="J16" s="1">
        <f>($B16+1)^alpha / ($B16+J$2+$C16+1)^beta</f>
        <v>0.42978482261901124</v>
      </c>
      <c r="K16" s="1">
        <f>($B16+1)^alpha / ($B16+K$2+$C16+1)^beta</f>
        <v>0.39830709495236305</v>
      </c>
      <c r="L16" s="1">
        <f>($B16+1)^alpha / ($B16+L$2+$C16+1)^beta</f>
        <v>0.36990494706427146</v>
      </c>
      <c r="M16" s="1">
        <f>($B16+1)^alpha / ($B16+M$2+$C16+1)^beta</f>
        <v>0.34420651298245203</v>
      </c>
      <c r="N16" s="1">
        <f>($B16+1)^alpha / ($B16+N$2+$C16+1)^beta</f>
        <v>0.32089308284436174</v>
      </c>
    </row>
    <row r="17" spans="1:14" x14ac:dyDescent="0.25">
      <c r="A17" s="2">
        <v>15</v>
      </c>
      <c r="B17" s="2">
        <f t="shared" si="0"/>
        <v>30</v>
      </c>
      <c r="C17" s="2">
        <v>0</v>
      </c>
      <c r="D17" s="1">
        <f>($B17+1)^alpha / ($B17+D$2+$C17+1)^beta</f>
        <v>0.70935532069514695</v>
      </c>
      <c r="E17" s="1">
        <f>($B17+1)^alpha / ($B17+E$2+$C17+1)^beta</f>
        <v>0.65108166062134665</v>
      </c>
      <c r="F17" s="1">
        <f>($B17+1)^alpha / ($B17+F$2+$C17+1)^beta</f>
        <v>0.59917373313436306</v>
      </c>
      <c r="G17" s="1">
        <f>($B17+1)^alpha / ($B17+G$2+$C17+1)^beta</f>
        <v>0.55277364407867324</v>
      </c>
      <c r="H17" s="1">
        <f>($B17+1)^alpha / ($B17+H$2+$C17+1)^beta</f>
        <v>0.51115979138624024</v>
      </c>
      <c r="I17" s="1">
        <f>($B17+1)^alpha / ($B17+I$2+$C17+1)^beta</f>
        <v>0.47372210661797171</v>
      </c>
      <c r="J17" s="1">
        <f>($B17+1)^alpha / ($B17+J$2+$C17+1)^beta</f>
        <v>0.43994232840028497</v>
      </c>
      <c r="K17" s="1">
        <f>($B17+1)^alpha / ($B17+K$2+$C17+1)^beta</f>
        <v>0.40937818208127802</v>
      </c>
      <c r="L17" s="1">
        <f>($B17+1)^alpha / ($B17+L$2+$C17+1)^beta</f>
        <v>0.38165061363606145</v>
      </c>
      <c r="M17" s="1">
        <f>($B17+1)^alpha / ($B17+M$2+$C17+1)^beta</f>
        <v>0.35643342794550431</v>
      </c>
      <c r="N17" s="1">
        <f>($B17+1)^alpha / ($B17+N$2+$C17+1)^beta</f>
        <v>0.33344483205307562</v>
      </c>
    </row>
    <row r="18" spans="1:14" x14ac:dyDescent="0.25">
      <c r="A18" s="2">
        <v>16</v>
      </c>
      <c r="B18" s="2">
        <f t="shared" si="0"/>
        <v>32</v>
      </c>
      <c r="C18" s="2">
        <v>0</v>
      </c>
      <c r="D18" s="1">
        <f>($B18+1)^alpha / ($B18+D$2+$C18+1)^beta</f>
        <v>0.70493424068343191</v>
      </c>
      <c r="E18" s="1">
        <f>($B18+1)^alpha / ($B18+E$2+$C18+1)^beta</f>
        <v>0.65034404465629492</v>
      </c>
      <c r="F18" s="1">
        <f>($B18+1)^alpha / ($B18+F$2+$C18+1)^beta</f>
        <v>0.601384906384</v>
      </c>
      <c r="G18" s="1">
        <f>($B18+1)^alpha / ($B18+G$2+$C18+1)^beta</f>
        <v>0.55733907388895809</v>
      </c>
      <c r="H18" s="1">
        <f>($B18+1)^alpha / ($B18+H$2+$C18+1)^beta</f>
        <v>0.51759680717814449</v>
      </c>
      <c r="I18" s="1">
        <f>($B18+1)^alpha / ($B18+I$2+$C18+1)^beta</f>
        <v>0.48163776544108811</v>
      </c>
      <c r="J18" s="1">
        <f>($B18+1)^alpha / ($B18+J$2+$C18+1)^beta</f>
        <v>0.44901598760433586</v>
      </c>
      <c r="K18" s="1">
        <f>($B18+1)^alpha / ($B18+K$2+$C18+1)^beta</f>
        <v>0.4193477016566946</v>
      </c>
      <c r="L18" s="1">
        <f>($B18+1)^alpha / ($B18+L$2+$C18+1)^beta</f>
        <v>0.39230137520137004</v>
      </c>
      <c r="M18" s="1">
        <f>($B18+1)^alpha / ($B18+M$2+$C18+1)^beta</f>
        <v>0.36758955256988063</v>
      </c>
      <c r="N18" s="1">
        <f>($B18+1)^alpha / ($B18+N$2+$C18+1)^beta</f>
        <v>0.34496212431913259</v>
      </c>
    </row>
    <row r="19" spans="1:14" x14ac:dyDescent="0.25">
      <c r="A19" s="2">
        <v>17</v>
      </c>
      <c r="B19" s="2">
        <f t="shared" si="0"/>
        <v>34</v>
      </c>
      <c r="C19" s="2">
        <v>0</v>
      </c>
      <c r="D19" s="1">
        <f>($B19+1)^alpha / ($B19+D$2+$C19+1)^beta</f>
        <v>0.70079855159577498</v>
      </c>
      <c r="E19" s="1">
        <f>($B19+1)^alpha / ($B19+E$2+$C19+1)^beta</f>
        <v>0.64947159727968862</v>
      </c>
      <c r="F19" s="1">
        <f>($B19+1)^alpha / ($B19+F$2+$C19+1)^beta</f>
        <v>0.60315962195005268</v>
      </c>
      <c r="G19" s="1">
        <f>($B19+1)^alpha / ($B19+G$2+$C19+1)^beta</f>
        <v>0.5612562683763429</v>
      </c>
      <c r="H19" s="1">
        <f>($B19+1)^alpha / ($B19+H$2+$C19+1)^beta</f>
        <v>0.52324185461937778</v>
      </c>
      <c r="I19" s="1">
        <f>($B19+1)^alpha / ($B19+I$2+$C19+1)^beta</f>
        <v>0.48866916814234079</v>
      </c>
      <c r="J19" s="1">
        <f>($B19+1)^alpha / ($B19+J$2+$C19+1)^beta</f>
        <v>0.45715187164109583</v>
      </c>
      <c r="K19" s="1">
        <f>($B19+1)^alpha / ($B19+K$2+$C19+1)^beta</f>
        <v>0.42835499076896194</v>
      </c>
      <c r="L19" s="1">
        <f>($B19+1)^alpha / ($B19+L$2+$C19+1)^beta</f>
        <v>0.40198707102882753</v>
      </c>
      <c r="M19" s="1">
        <f>($B19+1)^alpha / ($B19+M$2+$C19+1)^beta</f>
        <v>0.37779368029300103</v>
      </c>
      <c r="N19" s="1">
        <f>($B19+1)^alpha / ($B19+N$2+$C19+1)^beta</f>
        <v>0.355552001803769</v>
      </c>
    </row>
    <row r="20" spans="1:14" x14ac:dyDescent="0.25">
      <c r="A20" s="2">
        <v>18</v>
      </c>
      <c r="B20" s="2">
        <f t="shared" si="0"/>
        <v>36</v>
      </c>
      <c r="C20" s="2">
        <v>0</v>
      </c>
      <c r="D20" s="1">
        <f>($B20+1)^alpha / ($B20+D$2+$C20+1)^beta</f>
        <v>0.69691502481948309</v>
      </c>
      <c r="E20" s="1">
        <f>($B20+1)^alpha / ($B20+E$2+$C20+1)^beta</f>
        <v>0.64849819512284956</v>
      </c>
      <c r="F20" s="1">
        <f>($B20+1)^alpha / ($B20+F$2+$C20+1)^beta</f>
        <v>0.60457480379688433</v>
      </c>
      <c r="G20" s="1">
        <f>($B20+1)^alpha / ($B20+G$2+$C20+1)^beta</f>
        <v>0.5646281233869419</v>
      </c>
      <c r="H20" s="1">
        <f>($B20+1)^alpha / ($B20+H$2+$C20+1)^beta</f>
        <v>0.52821176414460025</v>
      </c>
      <c r="I20" s="1">
        <f>($B20+1)^alpha / ($B20+I$2+$C20+1)^beta</f>
        <v>0.4949386831600962</v>
      </c>
      <c r="J20" s="1">
        <f>($B20+1)^alpha / ($B20+J$2+$C20+1)^beta</f>
        <v>0.46447212211822392</v>
      </c>
      <c r="K20" s="1">
        <f>($B20+1)^alpha / ($B20+K$2+$C20+1)^beta</f>
        <v>0.43651809984694823</v>
      </c>
      <c r="L20" s="1">
        <f>($B20+1)^alpha / ($B20+L$2+$C20+1)^beta</f>
        <v>0.41081916485153885</v>
      </c>
      <c r="M20" s="1">
        <f>($B20+1)^alpha / ($B20+M$2+$C20+1)^beta</f>
        <v>0.38714917401783949</v>
      </c>
      <c r="N20" s="1">
        <f>($B20+1)^alpha / ($B20+N$2+$C20+1)^beta</f>
        <v>0.3653089110318512</v>
      </c>
    </row>
    <row r="21" spans="1:14" x14ac:dyDescent="0.25">
      <c r="A21" s="2">
        <v>19</v>
      </c>
      <c r="B21" s="2">
        <f t="shared" si="0"/>
        <v>38</v>
      </c>
      <c r="C21" s="2">
        <v>0</v>
      </c>
      <c r="D21" s="1">
        <f>($B21+1)^alpha / ($B21+D$2+$C21+1)^beta</f>
        <v>0.69325584403428708</v>
      </c>
      <c r="E21" s="1">
        <f>($B21+1)^alpha / ($B21+E$2+$C21+1)^beta</f>
        <v>0.64744965186411763</v>
      </c>
      <c r="F21" s="1">
        <f>($B21+1)^alpha / ($B21+F$2+$C21+1)^beta</f>
        <v>0.6056916200959146</v>
      </c>
      <c r="G21" s="1">
        <f>($B21+1)^alpha / ($B21+G$2+$C21+1)^beta</f>
        <v>0.56753793308039824</v>
      </c>
      <c r="H21" s="1">
        <f>($B21+1)^alpha / ($B21+H$2+$C21+1)^beta</f>
        <v>0.53260243567418941</v>
      </c>
      <c r="I21" s="1">
        <f>($B21+1)^alpha / ($B21+I$2+$C21+1)^beta</f>
        <v>0.5005480245705185</v>
      </c>
      <c r="J21" s="1">
        <f>($B21+1)^alpha / ($B21+J$2+$C21+1)^beta</f>
        <v>0.47107948443431674</v>
      </c>
      <c r="K21" s="1">
        <f>($B21+1)^alpha / ($B21+K$2+$C21+1)^beta</f>
        <v>0.44393750072833837</v>
      </c>
      <c r="L21" s="1">
        <f>($B21+1)^alpha / ($B21+L$2+$C21+1)^beta</f>
        <v>0.41889363542797609</v>
      </c>
      <c r="M21" s="1">
        <f>($B21+1)^alpha / ($B21+M$2+$C21+1)^beta</f>
        <v>0.39574609424648566</v>
      </c>
      <c r="N21" s="1">
        <f>($B21+1)^alpha / ($B21+N$2+$C21+1)^beta</f>
        <v>0.37431614731721402</v>
      </c>
    </row>
    <row r="22" spans="1:14" x14ac:dyDescent="0.25">
      <c r="A22" s="2">
        <v>20</v>
      </c>
      <c r="B22" s="2">
        <f t="shared" si="0"/>
        <v>40</v>
      </c>
      <c r="C22" s="2">
        <v>0</v>
      </c>
      <c r="D22" s="1">
        <f>($B22+1)^alpha / ($B22+D$2+$C22+1)^beta</f>
        <v>0.68979749727836415</v>
      </c>
      <c r="E22" s="1">
        <f>($B22+1)^alpha / ($B22+E$2+$C22+1)^beta</f>
        <v>0.64634581833475013</v>
      </c>
      <c r="F22" s="1">
        <f>($B22+1)^alpha / ($B22+F$2+$C22+1)^beta</f>
        <v>0.60655920435920663</v>
      </c>
      <c r="G22" s="1">
        <f>($B22+1)^alpha / ($B22+G$2+$C22+1)^beta</f>
        <v>0.57005374213646276</v>
      </c>
      <c r="H22" s="1">
        <f>($B22+1)^alpha / ($B22+H$2+$C22+1)^beta</f>
        <v>0.53649322295480373</v>
      </c>
      <c r="I22" s="1">
        <f>($B22+1)^alpha / ($B22+I$2+$C22+1)^beta</f>
        <v>0.5055823240577888</v>
      </c>
      <c r="J22" s="1">
        <f>($B22+1)^alpha / ($B22+J$2+$C22+1)^beta</f>
        <v>0.47706088669065017</v>
      </c>
      <c r="K22" s="1">
        <f>($B22+1)^alpha / ($B22+K$2+$C22+1)^beta</f>
        <v>0.45069909556563592</v>
      </c>
      <c r="L22" s="1">
        <f>($B22+1)^alpha / ($B22+L$2+$C22+1)^beta</f>
        <v>0.42629340252289766</v>
      </c>
      <c r="M22" s="1">
        <f>($B22+1)^alpha / ($B22+M$2+$C22+1)^beta</f>
        <v>0.40366306713552463</v>
      </c>
      <c r="N22" s="1">
        <f>($B22+1)^alpha / ($B22+N$2+$C22+1)^beta</f>
        <v>0.38264721079844616</v>
      </c>
    </row>
    <row r="23" spans="1:14" x14ac:dyDescent="0.25">
      <c r="A23" s="2">
        <v>21</v>
      </c>
      <c r="B23" s="2">
        <f t="shared" si="0"/>
        <v>42</v>
      </c>
      <c r="C23" s="2">
        <v>0</v>
      </c>
      <c r="D23" s="1">
        <f>($B23+1)^alpha / ($B23+D$2+$C23+1)^beta</f>
        <v>0.68651993776308051</v>
      </c>
      <c r="E23" s="1">
        <f>($B23+1)^alpha / ($B23+E$2+$C23+1)^beta</f>
        <v>0.64520207880874014</v>
      </c>
      <c r="F23" s="1">
        <f>($B23+1)^alpha / ($B23+F$2+$C23+1)^beta</f>
        <v>0.60721738518888235</v>
      </c>
      <c r="G23" s="1">
        <f>($B23+1)^alpha / ($B23+G$2+$C23+1)^beta</f>
        <v>0.57223160270554141</v>
      </c>
      <c r="H23" s="1">
        <f>($B23+1)^alpha / ($B23+H$2+$C23+1)^beta</f>
        <v>0.53995027671876117</v>
      </c>
      <c r="I23" s="1">
        <f>($B23+1)^alpha / ($B23+I$2+$C23+1)^beta</f>
        <v>0.51011329613648237</v>
      </c>
      <c r="J23" s="1">
        <f>($B23+1)^alpha / ($B23+J$2+$C23+1)^beta</f>
        <v>0.48249027970486097</v>
      </c>
      <c r="K23" s="1">
        <f>($B23+1)^alpha / ($B23+K$2+$C23+1)^beta</f>
        <v>0.45687666057247966</v>
      </c>
      <c r="L23" s="1">
        <f>($B23+1)^alpha / ($B23+L$2+$C23+1)^beta</f>
        <v>0.43309035202934076</v>
      </c>
      <c r="M23" s="1">
        <f>($B23+1)^alpha / ($B23+M$2+$C23+1)^beta</f>
        <v>0.41096889880084098</v>
      </c>
      <c r="N23" s="1">
        <f>($B23+1)^alpha / ($B23+N$2+$C23+1)^beta</f>
        <v>0.39036703549100099</v>
      </c>
    </row>
    <row r="24" spans="1:14" x14ac:dyDescent="0.25">
      <c r="A24" s="2">
        <v>22</v>
      </c>
      <c r="B24" s="2">
        <f t="shared" si="0"/>
        <v>44</v>
      </c>
      <c r="C24" s="2">
        <v>0</v>
      </c>
      <c r="D24" s="1">
        <f>($B24+1)^alpha / ($B24+D$2+$C24+1)^beta</f>
        <v>0.68340593899316804</v>
      </c>
      <c r="E24" s="1">
        <f>($B24+1)^alpha / ($B24+E$2+$C24+1)^beta</f>
        <v>0.64403043342854871</v>
      </c>
      <c r="F24" s="1">
        <f>($B24+1)^alpha / ($B24+F$2+$C24+1)^beta</f>
        <v>0.60769871691967825</v>
      </c>
      <c r="G24" s="1">
        <f>($B24+1)^alpha / ($B24+G$2+$C24+1)^beta</f>
        <v>0.5741180418123436</v>
      </c>
      <c r="H24" s="1">
        <f>($B24+1)^alpha / ($B24+H$2+$C24+1)^beta</f>
        <v>0.54302912054174501</v>
      </c>
      <c r="I24" s="1">
        <f>($B24+1)^alpha / ($B24+I$2+$C24+1)^beta</f>
        <v>0.51420171892060484</v>
      </c>
      <c r="J24" s="1">
        <f>($B24+1)^alpha / ($B24+J$2+$C24+1)^beta</f>
        <v>0.48743090352300472</v>
      </c>
      <c r="K24" s="1">
        <f>($B24+1)^alpha / ($B24+K$2+$C24+1)^beta</f>
        <v>0.4625338355465769</v>
      </c>
      <c r="L24" s="1">
        <f>($B24+1)^alpha / ($B24+L$2+$C24+1)^beta</f>
        <v>0.43934702290963223</v>
      </c>
      <c r="M24" s="1">
        <f>($B24+1)^alpha / ($B24+M$2+$C24+1)^beta</f>
        <v>0.41772395793666922</v>
      </c>
      <c r="N24" s="1">
        <f>($B24+1)^alpha / ($B24+N$2+$C24+1)^beta</f>
        <v>0.39753308059618986</v>
      </c>
    </row>
    <row r="25" spans="1:14" x14ac:dyDescent="0.25">
      <c r="A25" s="2">
        <v>23</v>
      </c>
      <c r="B25" s="2">
        <f t="shared" si="0"/>
        <v>46</v>
      </c>
      <c r="C25" s="2">
        <v>0</v>
      </c>
      <c r="D25" s="1">
        <f>($B25+1)^alpha / ($B25+D$2+$C25+1)^beta</f>
        <v>0.68044059271095747</v>
      </c>
      <c r="E25" s="1">
        <f>($B25+1)^alpha / ($B25+E$2+$C25+1)^beta</f>
        <v>0.64284029203977966</v>
      </c>
      <c r="F25" s="1">
        <f>($B25+1)^alpha / ($B25+F$2+$C25+1)^beta</f>
        <v>0.60803000953114239</v>
      </c>
      <c r="G25" s="1">
        <f>($B25+1)^alpha / ($B25+G$2+$C25+1)^beta</f>
        <v>0.57575195183697414</v>
      </c>
      <c r="H25" s="1">
        <f>($B25+1)^alpha / ($B25+H$2+$C25+1)^beta</f>
        <v>0.54577665488582661</v>
      </c>
      <c r="I25" s="1">
        <f>($B25+1)^alpha / ($B25+I$2+$C25+1)^beta</f>
        <v>0.51789939396858053</v>
      </c>
      <c r="J25" s="1">
        <f>($B25+1)^alpha / ($B25+J$2+$C25+1)^beta</f>
        <v>0.49193710691006448</v>
      </c>
      <c r="K25" s="1">
        <f>($B25+1)^alpha / ($B25+K$2+$C25+1)^beta</f>
        <v>0.46772574898420077</v>
      </c>
      <c r="L25" s="1">
        <f>($B25+1)^alpha / ($B25+L$2+$C25+1)^beta</f>
        <v>0.44511801235024978</v>
      </c>
      <c r="M25" s="1">
        <f>($B25+1)^alpha / ($B25+M$2+$C25+1)^beta</f>
        <v>0.42398135425163769</v>
      </c>
      <c r="N25" s="1">
        <f>($B25+1)^alpha / ($B25+N$2+$C25+1)^beta</f>
        <v>0.40419628756352449</v>
      </c>
    </row>
    <row r="26" spans="1:14" x14ac:dyDescent="0.25">
      <c r="A26" s="2">
        <v>24</v>
      </c>
      <c r="B26" s="2">
        <f t="shared" si="0"/>
        <v>48</v>
      </c>
      <c r="C26" s="2">
        <v>0</v>
      </c>
      <c r="D26" s="1">
        <f>($B26+1)^alpha / ($B26+D$2+$C26+1)^beta</f>
        <v>0.67761091340048019</v>
      </c>
      <c r="E26" s="1">
        <f>($B26+1)^alpha / ($B26+E$2+$C26+1)^beta</f>
        <v>0.64163906363305778</v>
      </c>
      <c r="F26" s="1">
        <f>($B26+1)^alpha / ($B26+F$2+$C26+1)^beta</f>
        <v>0.60823349478263178</v>
      </c>
      <c r="G26" s="1">
        <f>($B26+1)^alpha / ($B26+G$2+$C26+1)^beta</f>
        <v>0.57716605413475186</v>
      </c>
      <c r="H26" s="1">
        <f>($B26+1)^alpha / ($B26+H$2+$C26+1)^beta</f>
        <v>0.54823273049624899</v>
      </c>
      <c r="I26" s="1">
        <f>($B26+1)^alpha / ($B26+I$2+$C26+1)^beta</f>
        <v>0.52125070641579085</v>
      </c>
      <c r="J26" s="1">
        <f>($B26+1)^alpha / ($B26+J$2+$C26+1)^beta</f>
        <v>0.49605581664010062</v>
      </c>
      <c r="K26" s="1">
        <f>($B26+1)^alpha / ($B26+K$2+$C26+1)^beta</f>
        <v>0.4725003506665077</v>
      </c>
      <c r="L26" s="1">
        <f>($B26+1)^alpha / ($B26+L$2+$C26+1)^beta</f>
        <v>0.45045114766654443</v>
      </c>
      <c r="M26" s="1">
        <f>($B26+1)^alpha / ($B26+M$2+$C26+1)^beta</f>
        <v>0.42978794057689951</v>
      </c>
      <c r="N26" s="1">
        <f>($B26+1)^alpha / ($B26+N$2+$C26+1)^beta</f>
        <v>0.4104019131529088</v>
      </c>
    </row>
    <row r="27" spans="1:14" x14ac:dyDescent="0.25">
      <c r="A27" s="2">
        <v>25</v>
      </c>
      <c r="B27" s="2">
        <f t="shared" si="0"/>
        <v>50</v>
      </c>
      <c r="C27" s="2">
        <v>0</v>
      </c>
      <c r="D27" s="1">
        <f>($B27+1)^alpha / ($B27+D$2+$C27+1)^beta</f>
        <v>0.67490552337743748</v>
      </c>
      <c r="E27" s="1">
        <f>($B27+1)^alpha / ($B27+E$2+$C27+1)^beta</f>
        <v>0.64043259896549243</v>
      </c>
      <c r="F27" s="1">
        <f>($B27+1)^alpha / ($B27+F$2+$C27+1)^beta</f>
        <v>0.6083277246026112</v>
      </c>
      <c r="G27" s="1">
        <f>($B27+1)^alpha / ($B27+G$2+$C27+1)^beta</f>
        <v>0.57838804314802084</v>
      </c>
      <c r="H27" s="1">
        <f>($B27+1)^alpha / ($B27+H$2+$C27+1)^beta</f>
        <v>0.55043139423545817</v>
      </c>
      <c r="I27" s="1">
        <f>($B27+1)^alpha / ($B27+I$2+$C27+1)^beta</f>
        <v>0.5242938759506609</v>
      </c>
      <c r="J27" s="1">
        <f>($B27+1)^alpha / ($B27+J$2+$C27+1)^beta</f>
        <v>0.49982773092840471</v>
      </c>
      <c r="K27" s="1">
        <f>($B27+1)^alpha / ($B27+K$2+$C27+1)^beta</f>
        <v>0.47689950892958655</v>
      </c>
      <c r="L27" s="1">
        <f>($B27+1)^alpha / ($B27+L$2+$C27+1)^beta</f>
        <v>0.45538846572491465</v>
      </c>
      <c r="M27" s="1">
        <f>($B27+1)^alpha / ($B27+M$2+$C27+1)^beta</f>
        <v>0.43518516451290462</v>
      </c>
      <c r="N27" s="1">
        <f>($B27+1)^alpha / ($B27+N$2+$C27+1)^beta</f>
        <v>0.4161902513941097</v>
      </c>
    </row>
    <row r="28" spans="1:14" x14ac:dyDescent="0.25">
      <c r="A28" s="2">
        <v>26</v>
      </c>
      <c r="B28" s="2">
        <f t="shared" si="0"/>
        <v>52</v>
      </c>
      <c r="C28" s="2">
        <v>0</v>
      </c>
      <c r="D28" s="1">
        <f>($B28+1)^alpha / ($B28+D$2+$C28+1)^beta</f>
        <v>0.67231439957775063</v>
      </c>
      <c r="E28" s="1">
        <f>($B28+1)^alpha / ($B28+E$2+$C28+1)^beta</f>
        <v>0.63922552634935847</v>
      </c>
      <c r="F28" s="1">
        <f>($B28+1)^alpha / ($B28+F$2+$C28+1)^beta</f>
        <v>0.60832827003881673</v>
      </c>
      <c r="G28" s="1">
        <f>($B28+1)^alpha / ($B28+G$2+$C28+1)^beta</f>
        <v>0.57944148878357271</v>
      </c>
      <c r="H28" s="1">
        <f>($B28+1)^alpha / ($B28+H$2+$C28+1)^beta</f>
        <v>0.55240188342715801</v>
      </c>
      <c r="I28" s="1">
        <f>($B28+1)^alpha / ($B28+I$2+$C28+1)^beta</f>
        <v>0.52706196682777795</v>
      </c>
      <c r="J28" s="1">
        <f>($B28+1)^alpha / ($B28+J$2+$C28+1)^beta</f>
        <v>0.50328829432931099</v>
      </c>
      <c r="K28" s="1">
        <f>($B28+1)^alpha / ($B28+K$2+$C28+1)^beta</f>
        <v>0.4809599180700932</v>
      </c>
      <c r="L28" s="1">
        <f>($B28+1)^alpha / ($B28+L$2+$C28+1)^beta</f>
        <v>0.45996703365596187</v>
      </c>
      <c r="M28" s="1">
        <f>($B28+1)^alpha / ($B28+M$2+$C28+1)^beta</f>
        <v>0.44020979257958059</v>
      </c>
      <c r="N28" s="1">
        <f>($B28+1)^alpha / ($B28+N$2+$C28+1)^beta</f>
        <v>0.42159725781010382</v>
      </c>
    </row>
    <row r="29" spans="1:14" x14ac:dyDescent="0.25">
      <c r="A29" s="2">
        <v>27</v>
      </c>
      <c r="B29" s="2">
        <f t="shared" si="0"/>
        <v>54</v>
      </c>
      <c r="C29" s="2">
        <v>0</v>
      </c>
      <c r="D29" s="1">
        <f>($B29+1)^alpha / ($B29+D$2+$C29+1)^beta</f>
        <v>0.66982866811966113</v>
      </c>
      <c r="E29" s="1">
        <f>($B29+1)^alpha / ($B29+E$2+$C29+1)^beta</f>
        <v>0.63802150878243458</v>
      </c>
      <c r="F29" s="1">
        <f>($B29+1)^alpha / ($B29+F$2+$C29+1)^beta</f>
        <v>0.60824826999934656</v>
      </c>
      <c r="G29" s="1">
        <f>($B29+1)^alpha / ($B29+G$2+$C29+1)^beta</f>
        <v>0.5803465540640621</v>
      </c>
      <c r="H29" s="1">
        <f>($B29+1)^alpha / ($B29+H$2+$C29+1)^beta</f>
        <v>0.55416942541451741</v>
      </c>
      <c r="I29" s="1">
        <f>($B29+1)^alpha / ($B29+I$2+$C29+1)^beta</f>
        <v>0.52958370867636184</v>
      </c>
      <c r="J29" s="1">
        <f>($B29+1)^alpha / ($B29+J$2+$C29+1)^beta</f>
        <v>0.50646849851818465</v>
      </c>
      <c r="K29" s="1">
        <f>($B29+1)^alpha / ($B29+K$2+$C29+1)^beta</f>
        <v>0.48471385200953715</v>
      </c>
      <c r="L29" s="1">
        <f>($B29+1)^alpha / ($B29+L$2+$C29+1)^beta</f>
        <v>0.46421963862344223</v>
      </c>
      <c r="M29" s="1">
        <f>($B29+1)^alpha / ($B29+M$2+$C29+1)^beta</f>
        <v>0.44489452674193325</v>
      </c>
      <c r="N29" s="1">
        <f>($B29+1)^alpha / ($B29+N$2+$C29+1)^beta</f>
        <v>0.42665508863615059</v>
      </c>
    </row>
    <row r="30" spans="1:14" x14ac:dyDescent="0.25">
      <c r="A30" s="2">
        <v>28</v>
      </c>
      <c r="B30" s="2">
        <f t="shared" si="0"/>
        <v>56</v>
      </c>
      <c r="C30" s="2">
        <v>0</v>
      </c>
      <c r="D30" s="1">
        <f>($B30+1)^alpha / ($B30+D$2+$C30+1)^beta</f>
        <v>0.66744043624217186</v>
      </c>
      <c r="E30" s="1">
        <f>($B30+1)^alpha / ($B30+E$2+$C30+1)^beta</f>
        <v>0.63682344253371237</v>
      </c>
      <c r="F30" s="1">
        <f>($B30+1)^alpha / ($B30+F$2+$C30+1)^beta</f>
        <v>0.60809886570024529</v>
      </c>
      <c r="G30" s="1">
        <f>($B30+1)^alpha / ($B30+G$2+$C30+1)^beta</f>
        <v>0.5811205702994896</v>
      </c>
      <c r="H30" s="1">
        <f>($B30+1)^alpha / ($B30+H$2+$C30+1)^beta</f>
        <v>0.55575588500113304</v>
      </c>
      <c r="I30" s="1">
        <f>($B30+1)^alpha / ($B30+I$2+$C30+1)^beta</f>
        <v>0.53188416769063163</v>
      </c>
      <c r="J30" s="1">
        <f>($B30+1)^alpha / ($B30+J$2+$C30+1)^beta</f>
        <v>0.50939554355879468</v>
      </c>
      <c r="K30" s="1">
        <f>($B30+1)^alpha / ($B30+K$2+$C30+1)^beta</f>
        <v>0.48818979297830062</v>
      </c>
      <c r="L30" s="1">
        <f>($B30+1)^alpha / ($B30+L$2+$C30+1)^beta</f>
        <v>0.46817536938421667</v>
      </c>
      <c r="M30" s="1">
        <f>($B30+1)^alpha / ($B30+M$2+$C30+1)^beta</f>
        <v>0.44926853024511365</v>
      </c>
      <c r="N30" s="1">
        <f>($B30+1)^alpha / ($B30+N$2+$C30+1)^beta</f>
        <v>0.43139256662846093</v>
      </c>
    </row>
    <row r="31" spans="1:14" x14ac:dyDescent="0.25">
      <c r="A31" s="2">
        <v>29</v>
      </c>
      <c r="B31" s="2">
        <f t="shared" si="0"/>
        <v>58</v>
      </c>
      <c r="C31" s="2">
        <v>0</v>
      </c>
      <c r="D31" s="1">
        <f>($B31+1)^alpha / ($B31+D$2+$C31+1)^beta</f>
        <v>0.66514265376588477</v>
      </c>
      <c r="E31" s="1">
        <f>($B31+1)^alpha / ($B31+E$2+$C31+1)^beta</f>
        <v>0.635633611718462</v>
      </c>
      <c r="F31" s="1">
        <f>($B31+1)^alpha / ($B31+F$2+$C31+1)^beta</f>
        <v>0.60788954731890454</v>
      </c>
      <c r="G31" s="1">
        <f>($B31+1)^alpha / ($B31+G$2+$C31+1)^beta</f>
        <v>0.5817785014060467</v>
      </c>
      <c r="H31" s="1">
        <f>($B31+1)^alpha / ($B31+H$2+$C31+1)^beta</f>
        <v>0.55718029217017062</v>
      </c>
      <c r="I31" s="1">
        <f>($B31+1)^alpha / ($B31+I$2+$C31+1)^beta</f>
        <v>0.53398529870481515</v>
      </c>
      <c r="J31" s="1">
        <f>($B31+1)^alpha / ($B31+J$2+$C31+1)^beta</f>
        <v>0.51209338675784277</v>
      </c>
      <c r="K31" s="1">
        <f>($B31+1)^alpha / ($B31+K$2+$C31+1)^beta</f>
        <v>0.49141295818176528</v>
      </c>
      <c r="L31" s="1">
        <f>($B31+1)^alpha / ($B31+L$2+$C31+1)^beta</f>
        <v>0.47186010822715962</v>
      </c>
      <c r="M31" s="1">
        <f>($B31+1)^alpha / ($B31+M$2+$C31+1)^beta</f>
        <v>0.45335787705616931</v>
      </c>
      <c r="N31" s="1">
        <f>($B31+1)^alpha / ($B31+N$2+$C31+1)^beta</f>
        <v>0.43583558374426762</v>
      </c>
    </row>
    <row r="32" spans="1:14" x14ac:dyDescent="0.25">
      <c r="A32" s="2">
        <v>30</v>
      </c>
      <c r="B32" s="2">
        <f t="shared" si="0"/>
        <v>60</v>
      </c>
      <c r="C32" s="2">
        <v>0</v>
      </c>
      <c r="D32" s="1">
        <f>($B32+1)^alpha / ($B32+D$2+$C32+1)^beta</f>
        <v>0.66292899807937511</v>
      </c>
      <c r="E32" s="1">
        <f>($B32+1)^alpha / ($B32+E$2+$C32+1)^beta</f>
        <v>0.6344538094827622</v>
      </c>
      <c r="F32" s="1">
        <f>($B32+1)^alpha / ($B32+F$2+$C32+1)^beta</f>
        <v>0.60762843261091515</v>
      </c>
      <c r="G32" s="1">
        <f>($B32+1)^alpha / ($B32+G$2+$C32+1)^beta</f>
        <v>0.5823333212765216</v>
      </c>
      <c r="H32" s="1">
        <f>($B32+1)^alpha / ($B32+H$2+$C32+1)^beta</f>
        <v>0.55845927488592828</v>
      </c>
      <c r="I32" s="1">
        <f>($B32+1)^alpha / ($B32+I$2+$C32+1)^beta</f>
        <v>0.53590640182492966</v>
      </c>
      <c r="J32" s="1">
        <f>($B32+1)^alpha / ($B32+J$2+$C32+1)^beta</f>
        <v>0.51458320045196215</v>
      </c>
      <c r="K32" s="1">
        <f>($B32+1)^alpha / ($B32+K$2+$C32+1)^beta</f>
        <v>0.49440574284224464</v>
      </c>
      <c r="L32" s="1">
        <f>($B32+1)^alpha / ($B32+L$2+$C32+1)^beta</f>
        <v>0.47529694848882231</v>
      </c>
      <c r="M32" s="1">
        <f>($B32+1)^alpha / ($B32+M$2+$C32+1)^beta</f>
        <v>0.45718593691748555</v>
      </c>
      <c r="N32" s="1">
        <f>($B32+1)^alpha / ($B32+N$2+$C32+1)^beta</f>
        <v>0.44000744966297539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</vt:lpstr>
      <vt:lpstr>beta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2017-02-10T13:08:39Z</dcterms:created>
  <dcterms:modified xsi:type="dcterms:W3CDTF">2017-02-10T16:15:40Z</dcterms:modified>
</cp:coreProperties>
</file>