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B0A8103-B261-4F9A-B265-D5C3C267D03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7" r:id="rId6"/>
    <sheet name="Source 3" sheetId="6" r:id="rId7"/>
    <sheet name="Source 4" sheetId="8" r:id="rId8"/>
    <sheet name="Source 5" sheetId="9" r:id="rId9"/>
    <sheet name="Source 6" sheetId="10" r:id="rId10"/>
    <sheet name="Analysis" sheetId="11" r:id="rId11"/>
    <sheet name="Decompose" sheetId="14" r:id="rId12"/>
  </sheets>
  <externalReferences>
    <externalReference r:id="rId13"/>
  </externalReferences>
  <definedNames>
    <definedName name="_xlnm._FilterDatabase" localSheetId="1" hidden="1">CSV!$B$1:$B$885</definedName>
    <definedName name="_xlnm._FilterDatabase" localSheetId="11" hidden="1">Decompose!$A$1:$E$1027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2" i="1" l="1"/>
  <c r="B73" i="1"/>
  <c r="B74" i="1"/>
  <c r="B75" i="1"/>
  <c r="B77" i="1"/>
  <c r="B78" i="1"/>
  <c r="B79" i="1"/>
  <c r="B80" i="1"/>
  <c r="B81" i="1"/>
  <c r="B71" i="1"/>
  <c r="B61" i="1"/>
  <c r="B62" i="1"/>
  <c r="B63" i="1"/>
  <c r="B64" i="1"/>
  <c r="B65" i="1"/>
  <c r="B66" i="1"/>
  <c r="B67" i="1"/>
  <c r="B68" i="1"/>
  <c r="B69" i="1"/>
  <c r="B70" i="1"/>
  <c r="B60" i="1"/>
  <c r="B53" i="1" l="1"/>
  <c r="B54"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6" i="1"/>
  <c r="B85" i="1"/>
  <c r="B84" i="1"/>
  <c r="B83" i="1"/>
  <c r="B82" i="1"/>
  <c r="B59" i="1"/>
  <c r="B57" i="1"/>
  <c r="B56"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<sst xmlns="http://schemas.openxmlformats.org/spreadsheetml/2006/main" count="4294" uniqueCount="189">
  <si>
    <t>Target</t>
  </si>
  <si>
    <t>16.1 Significantly reduce all forms of violence and related death rates everywhere</t>
  </si>
  <si>
    <t>Indicator code</t>
  </si>
  <si>
    <t>16.1.3</t>
  </si>
  <si>
    <t>Global indicator</t>
  </si>
  <si>
    <t>Indicator available</t>
  </si>
  <si>
    <t>Indicator available description</t>
  </si>
  <si>
    <t>Tier</t>
  </si>
  <si>
    <t>Custodian agency</t>
  </si>
  <si>
    <t>UNODC</t>
  </si>
  <si>
    <t>UN metadata link</t>
  </si>
  <si>
    <t>UN metadata link text</t>
  </si>
  <si>
    <t>United Nations Sustainable Development Goals Metadata (PDF 217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</si>
  <si>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</si>
  <si>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</si>
  <si>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</si>
  <si>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</si>
  <si>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</si>
  <si>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</si>
  <si>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</si>
  <si>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</si>
  <si>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</si>
  <si>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</si>
  <si>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</si>
  <si>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</si>
  <si>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</si>
  <si>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</si>
  <si>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</si>
  <si>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</si>
  <si>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</si>
  <si>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</si>
  <si>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</si>
  <si>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</si>
  <si>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</si>
  <si>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</si>
  <si>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</si>
  <si>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</si>
  <si>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</si>
  <si>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</si>
  <si>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</si>
  <si>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</si>
  <si>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</si>
  <si>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</si>
  <si>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</si>
  <si>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</si>
  <si>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</si>
  <si>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</si>
  <si>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</si>
  <si>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</si>
  <si>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</si>
  <si>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</si>
  <si>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</si>
  <si>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</si>
  <si>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</si>
  <si>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</si>
  <si>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</si>
  <si>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</si>
  <si>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</si>
  <si>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</si>
  <si>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</si>
  <si>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</si>
  <si>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</si>
  <si>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</si>
  <si>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</si>
  <si>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</si>
  <si>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</si>
  <si>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</si>
  <si>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</si>
  <si>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</si>
  <si>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</si>
  <si>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</si>
  <si>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</si>
  <si>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</si>
  <si>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</si>
  <si>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</si>
  <si>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</si>
  <si>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</si>
  <si>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</si>
  <si>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</si>
  <si>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</si>
  <si>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</si>
  <si>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</si>
  <si>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</si>
  <si>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</si>
  <si>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</si>
  <si>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</si>
  <si>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</si>
  <si>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</si>
  <si>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</si>
  <si>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</si>
  <si>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</si>
  <si>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</si>
  <si>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</si>
  <si>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</si>
  <si>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</si>
  <si>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</si>
  <si>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</si>
  <si>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</si>
  <si>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</si>
  <si>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</si>
  <si>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</si>
  <si>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</si>
  <si>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</si>
  <si>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</si>
  <si>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</si>
  <si>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</si>
  <si>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</si>
  <si>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</si>
  <si>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</si>
  <si>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</si>
  <si>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</si>
  <si>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</si>
  <si>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</si>
  <si>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16-01-03</t>
  </si>
  <si>
    <t>Value</t>
  </si>
  <si>
    <t>Indecent exposure or unwanted touching</t>
  </si>
  <si>
    <t>Rape or assault by penetration (including attempts)</t>
  </si>
  <si>
    <t>Asian or Asian British</t>
  </si>
  <si>
    <t>Black or Black British</t>
  </si>
  <si>
    <t>Mixed</t>
  </si>
  <si>
    <t>Other ethnic group</t>
  </si>
  <si>
    <t>White</t>
  </si>
  <si>
    <t>£10,000 to less than £20,000</t>
  </si>
  <si>
    <t>£20,000 to less than £30,000</t>
  </si>
  <si>
    <t>£30,000 to less than £40,000</t>
  </si>
  <si>
    <t>£40,000 to less than £50,000</t>
  </si>
  <si>
    <t>£50,000 or more</t>
  </si>
  <si>
    <t>Less than £10,000</t>
  </si>
  <si>
    <t>No income stated or not enough information provided</t>
  </si>
  <si>
    <t>East</t>
  </si>
  <si>
    <t>East Midlands</t>
  </si>
  <si>
    <t>London</t>
  </si>
  <si>
    <t>North East</t>
  </si>
  <si>
    <t>North West</t>
  </si>
  <si>
    <t>South East</t>
  </si>
  <si>
    <t>South West</t>
  </si>
  <si>
    <t>Wales</t>
  </si>
  <si>
    <t>West Midlands</t>
  </si>
  <si>
    <t>Yorkshire and the Humber</t>
  </si>
  <si>
    <t>Asian/Asian British</t>
  </si>
  <si>
    <t>Black/African/Caribbean/Black British</t>
  </si>
  <si>
    <t>Mixed/multiple ethnic groups</t>
  </si>
  <si>
    <t>East of England</t>
  </si>
  <si>
    <t>25-34</t>
  </si>
  <si>
    <t>35-44</t>
  </si>
  <si>
    <t>45-54</t>
  </si>
  <si>
    <t>Men</t>
  </si>
  <si>
    <t>Women</t>
  </si>
  <si>
    <t xml:space="preserve">No income stated or not enough information provided </t>
  </si>
  <si>
    <t>Any sexual assault (including attempts)</t>
  </si>
  <si>
    <t>16-19</t>
  </si>
  <si>
    <t>20-24</t>
  </si>
  <si>
    <t>55-59</t>
  </si>
  <si>
    <t xml:space="preserve">Less than £10,000 </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</si>
  <si>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</si>
  <si>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</si>
  <si>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</si>
  <si>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</si>
  <si>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</si>
  <si>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</si>
  <si>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</si>
  <si>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</si>
  <si>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</si>
  <si>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</si>
  <si>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</si>
  <si>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</si>
  <si>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</si>
  <si>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</si>
  <si>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</si>
  <si>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</si>
  <si>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</si>
  <si>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</si>
  <si>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</si>
  <si>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</si>
  <si>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</si>
  <si>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16.1.3 Proportion of population subjected to (a) physical violence, (b) psychological violence and (c) sexual violence in the previous 12 months</t>
  </si>
  <si>
    <t>https://unstats.un.org/sdgs/metadata/files/Metadata-16-01-03.pdf</t>
  </si>
  <si>
    <t>2014/15</t>
  </si>
  <si>
    <t>2015/16</t>
  </si>
  <si>
    <t>2016/17</t>
  </si>
  <si>
    <t>2017/18</t>
  </si>
  <si>
    <t>Yorkshire and The Humber</t>
  </si>
  <si>
    <t>Number of people subjected to physical and sexual violence in their given group/total population in their given group * 100.</t>
  </si>
  <si>
    <t>Sexual offences - appendix tables (2016/17)</t>
  </si>
  <si>
    <t>Sexual offences - appendix tables (2014/15 and 2015/16)</t>
  </si>
  <si>
    <t>All</t>
  </si>
  <si>
    <t xml:space="preserve">Mixed/multiple </t>
  </si>
  <si>
    <t>Physical violence for this data includes wounding, assault with minor injury and assault without injury. Sexual violence for this data refers to any sexual violence, including attempts. For details of the CSEW, see the &lt;a href= 'https://www.ons.gov.uk/peoplepopulationandcommunity/crimeandjustice/methodologies/crimeandjusticemethodology'&gt;User guide to crime statistics for England and Wales.&lt;/a&gt;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</si>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</sst>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9" formatCode="yyyy\-mm\-dd\ h:mm:ss"/>
    <numFmt numFmtId="170" formatCode="#,##0.00_ ;[Red]\-#,##0.00\ "/>
  </numFmts>
  <fonts count="32">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8"/>
      <name val="Arial"/>
      <family val="2"/>
    </font>
    <font>
      <sz val="12"/>
      <color theme="1"/>
      <name val="Arial"/>
      <family val="2"/>
    </font>
    <font>
      <u/>
      <sz val="10"/>
      <color indexed="12"/>
      <name val="Arial"/>
      <family val="2"/>
    </font>
    <font>
      <u/>
      <sz val="8"/>
      <color indexed="12"/>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u/>
      <sz val="12"/>
      <color theme="10"/>
      <name val="Arial"/>
      <family val="2"/>
    </font>
    <font>
      <sz val="10"/>
      <name val="Arial"/>
      <family val="2"/>
    </font>
    <font>
      <sz val="9"/>
      <color indexed="81"/>
      <name val="Tahoma"/>
      <family val="2"/>
    </font>
    <font>
      <sz val="14"/>
      <color theme="1"/>
      <name val="Arial"/>
      <family val="2"/>
    </font>
    <font>
      <sz val="11"/>
      <name val="Calibri"/>
      <family val="2"/>
    </font>
    <font>
      <sz val="12"/>
      <color rgb="FF000000"/>
      <name val="Arial1"/>
    </font>
    <font>
      <u/>
      <sz val="10"/>
      <color rgb="FF0000FF"/>
      <name val="Arial1"/>
    </font>
  </fonts>
  <fills count="3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indexed="52"/>
        <bgColor indexed="64"/>
      </patternFill>
    </fill>
    <fill>
      <patternFill patternType="solid">
        <fgColor indexed="1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s>
  <cellStyleXfs count="776">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5" fillId="0" borderId="0"/>
    <xf numFmtId="0" fontId="3" fillId="0" borderId="0"/>
    <xf numFmtId="0" fontId="7" fillId="0" borderId="0"/>
    <xf numFmtId="0" fontId="16" fillId="0" borderId="0"/>
    <xf numFmtId="0" fontId="1" fillId="0" borderId="0"/>
    <xf numFmtId="0" fontId="7"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9" fillId="0" borderId="0" applyNumberFormat="0" applyFill="0" applyBorder="0" applyAlignment="0" applyProtection="0"/>
    <xf numFmtId="0" fontId="16"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7" fillId="0" borderId="0"/>
    <xf numFmtId="0" fontId="7" fillId="0" borderId="0"/>
    <xf numFmtId="0" fontId="1" fillId="0" borderId="0"/>
    <xf numFmtId="0" fontId="1" fillId="0" borderId="0"/>
    <xf numFmtId="0" fontId="1" fillId="0" borderId="0"/>
    <xf numFmtId="0" fontId="12" fillId="0" borderId="0"/>
    <xf numFmtId="0" fontId="12" fillId="0" borderId="0"/>
    <xf numFmtId="0" fontId="7" fillId="0" borderId="0"/>
    <xf numFmtId="0" fontId="7" fillId="0" borderId="0"/>
    <xf numFmtId="0" fontId="7" fillId="0" borderId="0"/>
    <xf numFmtId="0" fontId="15"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5" borderId="0" applyNumberFormat="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4" fillId="0" borderId="0">
      <alignment horizontal="left"/>
    </xf>
    <xf numFmtId="4" fontId="19" fillId="16" borderId="0"/>
    <xf numFmtId="4" fontId="19" fillId="17" borderId="0"/>
    <xf numFmtId="4" fontId="14" fillId="18" borderId="0"/>
    <xf numFmtId="0" fontId="19" fillId="19" borderId="0">
      <alignment horizontal="left"/>
    </xf>
    <xf numFmtId="0" fontId="17" fillId="20" borderId="0"/>
    <xf numFmtId="0" fontId="20" fillId="20" borderId="0"/>
    <xf numFmtId="170" fontId="14" fillId="0" borderId="0">
      <alignment horizontal="right"/>
    </xf>
    <xf numFmtId="0" fontId="21" fillId="21" borderId="0">
      <alignment horizontal="left"/>
    </xf>
    <xf numFmtId="0" fontId="21" fillId="19" borderId="0">
      <alignment horizontal="left"/>
    </xf>
    <xf numFmtId="0" fontId="22" fillId="0" borderId="0">
      <alignment horizontal="left"/>
    </xf>
    <xf numFmtId="0" fontId="14" fillId="0" borderId="0">
      <alignment horizontal="left"/>
    </xf>
    <xf numFmtId="0" fontId="23" fillId="0" borderId="0"/>
    <xf numFmtId="0" fontId="24" fillId="0" borderId="0">
      <alignment horizontal="left"/>
    </xf>
    <xf numFmtId="0" fontId="22" fillId="0" borderId="0"/>
    <xf numFmtId="0" fontId="22" fillId="0" borderId="0"/>
    <xf numFmtId="0" fontId="7" fillId="0" borderId="0"/>
    <xf numFmtId="0" fontId="15" fillId="0" borderId="0"/>
    <xf numFmtId="0" fontId="7" fillId="0" borderId="0"/>
    <xf numFmtId="0" fontId="7" fillId="0" borderId="0"/>
    <xf numFmtId="0" fontId="15" fillId="0" borderId="0"/>
    <xf numFmtId="0" fontId="15" fillId="0" borderId="0"/>
    <xf numFmtId="0" fontId="15" fillId="0" borderId="0"/>
    <xf numFmtId="0" fontId="1" fillId="0" borderId="0"/>
    <xf numFmtId="0" fontId="7" fillId="0" borderId="0"/>
    <xf numFmtId="0" fontId="1" fillId="0" borderId="0"/>
    <xf numFmtId="0" fontId="1" fillId="0" borderId="0"/>
    <xf numFmtId="0" fontId="12" fillId="4" borderId="3" applyNumberFormat="0" applyFont="0" applyAlignment="0" applyProtection="0"/>
    <xf numFmtId="9" fontId="15"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0" fontId="26" fillId="0" borderId="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2" borderId="0" applyNumberFormat="0" applyBorder="0" applyAlignment="0" applyProtection="0"/>
    <xf numFmtId="0" fontId="15" fillId="32"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7" borderId="0" applyNumberFormat="0" applyBorder="0" applyAlignment="0" applyProtection="0"/>
    <xf numFmtId="0" fontId="15" fillId="27"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5" borderId="0" applyNumberFormat="0" applyBorder="0" applyAlignment="0" applyProtection="0"/>
    <xf numFmtId="0" fontId="15" fillId="35" borderId="0" applyNumberFormat="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164" fontId="7" fillId="0" borderId="0" applyFont="0" applyFill="0" applyBorder="0" applyAlignment="0" applyProtection="0"/>
    <xf numFmtId="0" fontId="12" fillId="0" borderId="0"/>
    <xf numFmtId="164" fontId="7" fillId="0" borderId="0" applyFont="0" applyFill="0" applyBorder="0" applyAlignment="0" applyProtection="0"/>
    <xf numFmtId="0" fontId="15" fillId="0" borderId="0"/>
    <xf numFmtId="0" fontId="1" fillId="0" borderId="0"/>
    <xf numFmtId="0" fontId="7" fillId="0" borderId="0"/>
    <xf numFmtId="0" fontId="7" fillId="0" borderId="0"/>
    <xf numFmtId="0" fontId="7" fillId="0" borderId="0"/>
    <xf numFmtId="0" fontId="15" fillId="3" borderId="1" applyNumberFormat="0" applyFont="0" applyAlignment="0" applyProtection="0"/>
    <xf numFmtId="0" fontId="15" fillId="3" borderId="1" applyNumberFormat="0" applyFont="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31" fillId="0" borderId="0" applyNumberFormat="0" applyBorder="0" applyProtection="0"/>
    <xf numFmtId="0" fontId="30" fillId="0" borderId="0" applyNumberFormat="0" applyFont="0" applyBorder="0" applyProtection="0"/>
    <xf numFmtId="0" fontId="30" fillId="0" borderId="0"/>
    <xf numFmtId="9" fontId="30"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5"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9" fillId="0" borderId="0" applyNumberFormat="0" applyFill="0" applyBorder="0" applyAlignment="0" applyProtection="0"/>
    <xf numFmtId="0" fontId="1" fillId="0" borderId="0"/>
    <xf numFmtId="0" fontId="1" fillId="0" borderId="0"/>
    <xf numFmtId="0" fontId="15" fillId="0" borderId="0"/>
    <xf numFmtId="9" fontId="1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20">
    <xf numFmtId="0" fontId="0" fillId="0" borderId="0" xfId="0"/>
    <xf numFmtId="15" fontId="0" fillId="0" borderId="0" xfId="0" applyNumberFormat="1" applyAlignment="1">
      <alignment wrapText="1"/>
    </xf>
    <xf numFmtId="14" fontId="0" fillId="0" borderId="0" xfId="0" applyNumberFormat="1"/>
    <xf numFmtId="0" fontId="3" fillId="0" borderId="0" xfId="1"/>
    <xf numFmtId="0" fontId="0" fillId="0" borderId="0" xfId="0" applyProtection="1">
      <protection locked="0"/>
    </xf>
    <xf numFmtId="0" fontId="0" fillId="0" borderId="0" xfId="0"/>
    <xf numFmtId="0" fontId="0" fillId="0" borderId="0" xfId="0" applyFill="1"/>
    <xf numFmtId="169" fontId="0" fillId="0" borderId="0" xfId="0" quotePrefix="1" applyNumberFormat="1"/>
    <xf numFmtId="0" fontId="0" fillId="22" borderId="0" xfId="0" applyFill="1"/>
    <xf numFmtId="0" fontId="0" fillId="23" borderId="0" xfId="0" applyFill="1"/>
    <xf numFmtId="0" fontId="0" fillId="0" borderId="0" xfId="0"/>
    <xf numFmtId="0" fontId="0" fillId="0" borderId="0" xfId="0" applyProtection="1">
      <protection locked="0"/>
    </xf>
    <xf numFmtId="0" fontId="0" fillId="0" borderId="0" xfId="0"/>
    <xf numFmtId="0" fontId="28" fillId="0" borderId="0" xfId="0" applyFont="1" applyAlignment="1">
      <alignment vertical="center"/>
    </xf>
    <xf numFmtId="0" fontId="0" fillId="0" borderId="0" xfId="0"/>
    <xf numFmtId="0" fontId="29" fillId="0" borderId="0" xfId="1" applyFont="1"/>
    <xf numFmtId="0" fontId="0" fillId="36" borderId="0" xfId="0" applyFill="1" applyProtection="1">
      <protection locked="0"/>
    </xf>
    <xf numFmtId="0" fontId="0" fillId="5" borderId="0" xfId="0" applyFill="1" applyProtection="1">
      <protection locked="0"/>
    </xf>
    <xf numFmtId="0" fontId="0" fillId="0" borderId="0" xfId="0" applyAlignment="1">
      <alignment vertical="center"/>
    </xf>
    <xf numFmtId="14" fontId="0" fillId="0" borderId="0" xfId="0" applyNumberFormat="1" applyProtection="1">
      <protection locked="0"/>
    </xf>
  </cellXfs>
  <cellStyles count="776">
    <cellStyle name="20% - Accent1 2" xfId="80" xr:uid="{00000000-0005-0000-0000-000000000000}"/>
    <cellStyle name="20% - Accent1 3" xfId="153" xr:uid="{00000000-0005-0000-0000-000001000000}"/>
    <cellStyle name="20% - Accent1 4" xfId="154" xr:uid="{00000000-0005-0000-0000-000002000000}"/>
    <cellStyle name="20% - Accent2 2" xfId="81" xr:uid="{00000000-0005-0000-0000-000003000000}"/>
    <cellStyle name="20% - Accent2 3" xfId="155" xr:uid="{00000000-0005-0000-0000-000004000000}"/>
    <cellStyle name="20% - Accent2 4" xfId="156" xr:uid="{00000000-0005-0000-0000-000005000000}"/>
    <cellStyle name="20% - Accent3 2" xfId="82" xr:uid="{00000000-0005-0000-0000-000006000000}"/>
    <cellStyle name="20% - Accent3 3" xfId="157" xr:uid="{00000000-0005-0000-0000-000007000000}"/>
    <cellStyle name="20% - Accent3 4" xfId="158" xr:uid="{00000000-0005-0000-0000-000008000000}"/>
    <cellStyle name="20% - Accent4 2" xfId="83" xr:uid="{00000000-0005-0000-0000-000009000000}"/>
    <cellStyle name="20% - Accent4 3" xfId="159" xr:uid="{00000000-0005-0000-0000-00000A000000}"/>
    <cellStyle name="20% - Accent4 4" xfId="160" xr:uid="{00000000-0005-0000-0000-00000B000000}"/>
    <cellStyle name="20% - Accent5 2" xfId="84" xr:uid="{00000000-0005-0000-0000-00000C000000}"/>
    <cellStyle name="20% - Accent5 3" xfId="161" xr:uid="{00000000-0005-0000-0000-00000D000000}"/>
    <cellStyle name="20% - Accent5 4" xfId="162" xr:uid="{00000000-0005-0000-0000-00000E000000}"/>
    <cellStyle name="20% - Accent6 2" xfId="85" xr:uid="{00000000-0005-0000-0000-00000F000000}"/>
    <cellStyle name="20% - Accent6 3" xfId="163" xr:uid="{00000000-0005-0000-0000-000010000000}"/>
    <cellStyle name="20% - Accent6 4" xfId="164" xr:uid="{00000000-0005-0000-0000-000011000000}"/>
    <cellStyle name="40% - Accent1 2" xfId="86" xr:uid="{00000000-0005-0000-0000-000012000000}"/>
    <cellStyle name="40% - Accent1 3" xfId="165" xr:uid="{00000000-0005-0000-0000-000013000000}"/>
    <cellStyle name="40% - Accent1 4" xfId="166" xr:uid="{00000000-0005-0000-0000-000014000000}"/>
    <cellStyle name="40% - Accent2 2" xfId="87" xr:uid="{00000000-0005-0000-0000-000015000000}"/>
    <cellStyle name="40% - Accent2 3" xfId="167" xr:uid="{00000000-0005-0000-0000-000016000000}"/>
    <cellStyle name="40% - Accent2 4" xfId="168" xr:uid="{00000000-0005-0000-0000-000017000000}"/>
    <cellStyle name="40% - Accent3 2" xfId="88" xr:uid="{00000000-0005-0000-0000-000018000000}"/>
    <cellStyle name="40% - Accent3 3" xfId="169" xr:uid="{00000000-0005-0000-0000-000019000000}"/>
    <cellStyle name="40% - Accent3 4" xfId="170" xr:uid="{00000000-0005-0000-0000-00001A000000}"/>
    <cellStyle name="40% - Accent4 2" xfId="89" xr:uid="{00000000-0005-0000-0000-00001B000000}"/>
    <cellStyle name="40% - Accent4 3" xfId="171" xr:uid="{00000000-0005-0000-0000-00001C000000}"/>
    <cellStyle name="40% - Accent4 4" xfId="172" xr:uid="{00000000-0005-0000-0000-00001D000000}"/>
    <cellStyle name="40% - Accent5 2" xfId="90" xr:uid="{00000000-0005-0000-0000-00001E000000}"/>
    <cellStyle name="40% - Accent5 3" xfId="173" xr:uid="{00000000-0005-0000-0000-00001F000000}"/>
    <cellStyle name="40% - Accent5 4" xfId="174" xr:uid="{00000000-0005-0000-0000-000020000000}"/>
    <cellStyle name="40% - Accent6 2" xfId="91" xr:uid="{00000000-0005-0000-0000-000021000000}"/>
    <cellStyle name="40% - Accent6 3" xfId="175" xr:uid="{00000000-0005-0000-0000-000022000000}"/>
    <cellStyle name="40% - Accent6 4" xfId="176" xr:uid="{00000000-0005-0000-0000-000023000000}"/>
    <cellStyle name="Comma 10" xfId="774" xr:uid="{0AE1C4BF-5272-4D75-AF04-3CA5B80B04A8}"/>
    <cellStyle name="Comma 11" xfId="92" xr:uid="{00000000-0005-0000-0000-000025000000}"/>
    <cellStyle name="Comma 11 2" xfId="203" xr:uid="{00000000-0005-0000-0000-000026000000}"/>
    <cellStyle name="Comma 11 3" xfId="775" xr:uid="{379F1130-2CCA-40B1-81DB-FA4791EE86F6}"/>
    <cellStyle name="Comma 12" xfId="752" xr:uid="{05146C63-C91A-41BC-8604-EDA16B873EC2}"/>
    <cellStyle name="Comma 2" xfId="5" xr:uid="{00000000-0005-0000-0000-000027000000}"/>
    <cellStyle name="Comma 2 2" xfId="6" xr:uid="{00000000-0005-0000-0000-000028000000}"/>
    <cellStyle name="Comma 2 2 2" xfId="93" xr:uid="{00000000-0005-0000-0000-000029000000}"/>
    <cellStyle name="Comma 2 2 2 2" xfId="181" xr:uid="{00000000-0005-0000-0000-00002A000000}"/>
    <cellStyle name="Comma 2 2 2 3" xfId="180" xr:uid="{00000000-0005-0000-0000-00002B000000}"/>
    <cellStyle name="Comma 2 2 3" xfId="94" xr:uid="{00000000-0005-0000-0000-00002C000000}"/>
    <cellStyle name="Comma 2 2 3 2" xfId="56" xr:uid="{00000000-0005-0000-0000-00002D000000}"/>
    <cellStyle name="Comma 2 2 3 2 2" xfId="749" xr:uid="{00000000-0005-0000-0000-000020030000}"/>
    <cellStyle name="Comma 2 2 3 3" xfId="182" xr:uid="{00000000-0005-0000-0000-00002E000000}"/>
    <cellStyle name="Comma 2 2 3 4" xfId="201" xr:uid="{00000000-0005-0000-0000-00002F000000}"/>
    <cellStyle name="Comma 2 2 4" xfId="145" xr:uid="{00000000-0005-0000-0000-000030000000}"/>
    <cellStyle name="Comma 2 2 4 2" xfId="183" xr:uid="{00000000-0005-0000-0000-000031000000}"/>
    <cellStyle name="Comma 2 2 5" xfId="179" xr:uid="{00000000-0005-0000-0000-000032000000}"/>
    <cellStyle name="Comma 2 2 6" xfId="760" xr:uid="{36D8E89F-6C86-478F-BB05-41DA3982C5C9}"/>
    <cellStyle name="Comma 2 3" xfId="55" xr:uid="{00000000-0005-0000-0000-000033000000}"/>
    <cellStyle name="Comma 2 3 2" xfId="184" xr:uid="{00000000-0005-0000-0000-000034000000}"/>
    <cellStyle name="Comma 2 3 3" xfId="761" xr:uid="{76FEC4A2-24FA-4D1D-9D3B-E60333C76DF3}"/>
    <cellStyle name="Comma 2 4" xfId="144" xr:uid="{00000000-0005-0000-0000-000035000000}"/>
    <cellStyle name="Comma 2 4 2" xfId="185" xr:uid="{00000000-0005-0000-0000-000036000000}"/>
    <cellStyle name="Comma 2 5" xfId="186" xr:uid="{00000000-0005-0000-0000-000037000000}"/>
    <cellStyle name="Comma 2 6" xfId="178" xr:uid="{00000000-0005-0000-0000-000038000000}"/>
    <cellStyle name="Comma 2 7" xfId="748" xr:uid="{00000000-0005-0000-0000-00001F030000}"/>
    <cellStyle name="Comma 2 8" xfId="759" xr:uid="{50F64486-83F3-44D8-9E08-5A66DD4AB344}"/>
    <cellStyle name="Comma 3" xfId="7" xr:uid="{00000000-0005-0000-0000-000039000000}"/>
    <cellStyle name="Comma 3 2" xfId="96" xr:uid="{00000000-0005-0000-0000-00003A000000}"/>
    <cellStyle name="Comma 3 2 2" xfId="147" xr:uid="{00000000-0005-0000-0000-00003B000000}"/>
    <cellStyle name="Comma 3 2 2 2" xfId="189" xr:uid="{00000000-0005-0000-0000-00003C000000}"/>
    <cellStyle name="Comma 3 2 3" xfId="188" xr:uid="{00000000-0005-0000-0000-00003D000000}"/>
    <cellStyle name="Comma 3 3" xfId="97" xr:uid="{00000000-0005-0000-0000-00003E000000}"/>
    <cellStyle name="Comma 3 3 2" xfId="148" xr:uid="{00000000-0005-0000-0000-00003F000000}"/>
    <cellStyle name="Comma 3 3 3" xfId="190" xr:uid="{00000000-0005-0000-0000-000040000000}"/>
    <cellStyle name="Comma 3 4" xfId="95" xr:uid="{00000000-0005-0000-0000-000041000000}"/>
    <cellStyle name="Comma 3 4 2" xfId="191" xr:uid="{00000000-0005-0000-0000-000042000000}"/>
    <cellStyle name="Comma 3 5" xfId="146" xr:uid="{00000000-0005-0000-0000-000043000000}"/>
    <cellStyle name="Comma 3 6" xfId="187" xr:uid="{00000000-0005-0000-0000-000044000000}"/>
    <cellStyle name="Comma 3 7" xfId="762" xr:uid="{BD77C2A2-19EC-42F4-9234-B87A091C453E}"/>
    <cellStyle name="Comma 4" xfId="54" xr:uid="{00000000-0005-0000-0000-000045000000}"/>
    <cellStyle name="Comma 4 2" xfId="98" xr:uid="{00000000-0005-0000-0000-000046000000}"/>
    <cellStyle name="Comma 4 2 2" xfId="193" xr:uid="{00000000-0005-0000-0000-000047000000}"/>
    <cellStyle name="Comma 4 3" xfId="149" xr:uid="{00000000-0005-0000-0000-000048000000}"/>
    <cellStyle name="Comma 4 4" xfId="192" xr:uid="{00000000-0005-0000-0000-000049000000}"/>
    <cellStyle name="Comma 4 5" xfId="763" xr:uid="{DF097E81-DD6D-4760-9CDF-D0989E26DBDD}"/>
    <cellStyle name="Comma 5" xfId="99" xr:uid="{00000000-0005-0000-0000-00004A000000}"/>
    <cellStyle name="Comma 5 2" xfId="57" xr:uid="{00000000-0005-0000-0000-00004B000000}"/>
    <cellStyle name="Comma 5 2 2" xfId="195" xr:uid="{00000000-0005-0000-0000-00004C000000}"/>
    <cellStyle name="Comma 5 2 3" xfId="152" xr:uid="{00000000-0005-0000-0000-00004D000000}"/>
    <cellStyle name="Comma 5 2 4" xfId="750" xr:uid="{00000000-0005-0000-0000-000021030000}"/>
    <cellStyle name="Comma 5 3" xfId="58" xr:uid="{00000000-0005-0000-0000-00004E000000}"/>
    <cellStyle name="Comma 5 3 2" xfId="751" xr:uid="{00000000-0005-0000-0000-000022030000}"/>
    <cellStyle name="Comma 5 4" xfId="150" xr:uid="{00000000-0005-0000-0000-00004F000000}"/>
    <cellStyle name="Comma 5 5" xfId="194" xr:uid="{00000000-0005-0000-0000-000050000000}"/>
    <cellStyle name="Comma 5 6" xfId="764" xr:uid="{7D6737ED-8064-4E01-940F-229FD8E9C143}"/>
    <cellStyle name="Comma 6" xfId="100" xr:uid="{00000000-0005-0000-0000-000051000000}"/>
    <cellStyle name="Comma 6 2" xfId="151" xr:uid="{00000000-0005-0000-0000-000052000000}"/>
    <cellStyle name="Comma 6 2 2" xfId="197" xr:uid="{00000000-0005-0000-0000-000053000000}"/>
    <cellStyle name="Comma 6 3" xfId="196" xr:uid="{00000000-0005-0000-0000-000054000000}"/>
    <cellStyle name="Comma 6 4" xfId="765" xr:uid="{FEF9037D-82D3-463A-9F4F-C29F07433EE8}"/>
    <cellStyle name="Comma 7" xfId="143" xr:uid="{00000000-0005-0000-0000-000055000000}"/>
    <cellStyle name="Comma 7 2" xfId="198" xr:uid="{00000000-0005-0000-0000-000056000000}"/>
    <cellStyle name="Comma 7 3" xfId="758" xr:uid="{06EDC8B4-4620-44B3-9832-18DC1CC781BD}"/>
    <cellStyle name="Comma 8" xfId="177" xr:uid="{00000000-0005-0000-0000-000057000000}"/>
    <cellStyle name="Comma 8 2" xfId="773" xr:uid="{67C08120-D489-4E3D-8B05-D9E232A2527C}"/>
    <cellStyle name="Comma 9" xfId="747" xr:uid="{00000000-0005-0000-0000-00001E030000}"/>
    <cellStyle name="Comma 9 2" xfId="757" xr:uid="{824E2B90-820C-4667-841E-C6E14955E00C}"/>
    <cellStyle name="Followed Hyperlink 2" xfId="8" xr:uid="{00000000-0005-0000-0000-000059000000}"/>
    <cellStyle name="Good 2" xfId="9" xr:uid="{00000000-0005-0000-0000-00005A000000}"/>
    <cellStyle name="Hyperlink" xfId="1" builtinId="8"/>
    <cellStyle name="Hyperlink 2" xfId="10" xr:uid="{00000000-0005-0000-0000-00005C000000}"/>
    <cellStyle name="Hyperlink 2 2" xfId="11" xr:uid="{00000000-0005-0000-0000-00005D000000}"/>
    <cellStyle name="Hyperlink 2 2 2" xfId="101" xr:uid="{00000000-0005-0000-0000-00005E000000}"/>
    <cellStyle name="Hyperlink 2 3" xfId="49" xr:uid="{00000000-0005-0000-0000-00005F000000}"/>
    <cellStyle name="Hyperlink 2 3 2" xfId="61" xr:uid="{00000000-0005-0000-0000-000060000000}"/>
    <cellStyle name="Hyperlink 2 3 3" xfId="102" xr:uid="{00000000-0005-0000-0000-000061000000}"/>
    <cellStyle name="Hyperlink 2 4" xfId="60" xr:uid="{00000000-0005-0000-0000-000062000000}"/>
    <cellStyle name="Hyperlink 2 5" xfId="767" xr:uid="{85AFAE2D-C994-44CF-AC73-547D35868207}"/>
    <cellStyle name="Hyperlink 3" xfId="4" xr:uid="{00000000-0005-0000-0000-000063000000}"/>
    <cellStyle name="Hyperlink 3 2" xfId="62" xr:uid="{00000000-0005-0000-0000-000064000000}"/>
    <cellStyle name="Hyperlink 3 2 2" xfId="104" xr:uid="{00000000-0005-0000-0000-000065000000}"/>
    <cellStyle name="Hyperlink 3 2 2 2" xfId="199" xr:uid="{00000000-0005-0000-0000-000066000000}"/>
    <cellStyle name="Hyperlink 3 3" xfId="103" xr:uid="{00000000-0005-0000-0000-000067000000}"/>
    <cellStyle name="Hyperlink 4" xfId="51" xr:uid="{00000000-0005-0000-0000-000068000000}"/>
    <cellStyle name="Hyperlink 4 2" xfId="63" xr:uid="{00000000-0005-0000-0000-000069000000}"/>
    <cellStyle name="Hyperlink 5" xfId="59" xr:uid="{00000000-0005-0000-0000-00006A000000}"/>
    <cellStyle name="Hyperlink 5 2" xfId="106" xr:uid="{00000000-0005-0000-0000-00006B000000}"/>
    <cellStyle name="Hyperlink 5 3" xfId="105" xr:uid="{00000000-0005-0000-0000-00006C000000}"/>
    <cellStyle name="Hyperlink 5 4" xfId="753" xr:uid="{9656690B-61EA-490C-B040-99B699AB7A1B}"/>
    <cellStyle name="Hyperlink 6" xfId="107" xr:uid="{00000000-0005-0000-0000-00006D000000}"/>
    <cellStyle name="Hyperlink 7" xfId="108" xr:uid="{00000000-0005-0000-0000-00006E000000}"/>
    <cellStyle name="Hyperlink 7 2" xfId="200" xr:uid="{00000000-0005-0000-0000-00006F000000}"/>
    <cellStyle name="Hyperlink 8" xfId="768" xr:uid="{03DDD23D-9F4A-45DE-91E3-D5D996BB15DD}"/>
    <cellStyle name="Hyperlink 9" xfId="766" xr:uid="{061B41FA-C904-4E81-8A81-7BCD18CC0073}"/>
    <cellStyle name="IABackgroundMembers" xfId="109" xr:uid="{00000000-0005-0000-0000-000070000000}"/>
    <cellStyle name="IAColorCodingBad" xfId="110" xr:uid="{00000000-0005-0000-0000-000071000000}"/>
    <cellStyle name="IAColorCodingGood" xfId="111" xr:uid="{00000000-0005-0000-0000-000072000000}"/>
    <cellStyle name="IAColorCodingOK" xfId="112" xr:uid="{00000000-0005-0000-0000-000073000000}"/>
    <cellStyle name="IAColumnHeader" xfId="113" xr:uid="{00000000-0005-0000-0000-000074000000}"/>
    <cellStyle name="IAContentsList" xfId="114" xr:uid="{00000000-0005-0000-0000-000075000000}"/>
    <cellStyle name="IAContentsTitle" xfId="115" xr:uid="{00000000-0005-0000-0000-000076000000}"/>
    <cellStyle name="IADataCells" xfId="116" xr:uid="{00000000-0005-0000-0000-000077000000}"/>
    <cellStyle name="IADimensionNames" xfId="117" xr:uid="{00000000-0005-0000-0000-000078000000}"/>
    <cellStyle name="IAParentColumnHeader" xfId="118" xr:uid="{00000000-0005-0000-0000-000079000000}"/>
    <cellStyle name="IAParentRowHeader" xfId="119" xr:uid="{00000000-0005-0000-0000-00007A000000}"/>
    <cellStyle name="IAQueryInfo" xfId="120" xr:uid="{00000000-0005-0000-0000-00007B000000}"/>
    <cellStyle name="IAReportTitle" xfId="121" xr:uid="{00000000-0005-0000-0000-00007C000000}"/>
    <cellStyle name="IARowHeader" xfId="122" xr:uid="{00000000-0005-0000-0000-00007D000000}"/>
    <cellStyle name="IASubTotalsCol" xfId="123" xr:uid="{00000000-0005-0000-0000-00007E000000}"/>
    <cellStyle name="IASubTotalsRow" xfId="124" xr:uid="{00000000-0005-0000-0000-00007F000000}"/>
    <cellStyle name="Normal" xfId="0" builtinId="0"/>
    <cellStyle name="Normal 10" xfId="53" xr:uid="{00000000-0005-0000-0000-000081000000}"/>
    <cellStyle name="Normal 10 2" xfId="48" xr:uid="{00000000-0005-0000-0000-000082000000}"/>
    <cellStyle name="Normal 10 2 2" xfId="64" xr:uid="{00000000-0005-0000-0000-000083000000}"/>
    <cellStyle name="Normal 10 3" xfId="142" xr:uid="{00000000-0005-0000-0000-000084000000}"/>
    <cellStyle name="Normal 11" xfId="125" xr:uid="{00000000-0005-0000-0000-000085000000}"/>
    <cellStyle name="Normal 12" xfId="65" xr:uid="{00000000-0005-0000-0000-000086000000}"/>
    <cellStyle name="Normal 12 2" xfId="769" xr:uid="{4EBACAB4-E7CF-4CEF-9486-2E0933070E39}"/>
    <cellStyle name="Normal 13" xfId="12" xr:uid="{00000000-0005-0000-0000-000087000000}"/>
    <cellStyle name="Normal 14" xfId="66" xr:uid="{00000000-0005-0000-0000-000088000000}"/>
    <cellStyle name="Normal 14 2" xfId="67" xr:uid="{00000000-0005-0000-0000-000089000000}"/>
    <cellStyle name="Normal 17" xfId="68" xr:uid="{00000000-0005-0000-0000-00008A000000}"/>
    <cellStyle name="Normal 2" xfId="13" xr:uid="{00000000-0005-0000-0000-00008B000000}"/>
    <cellStyle name="Normal 2 2" xfId="14" xr:uid="{00000000-0005-0000-0000-00008C000000}"/>
    <cellStyle name="Normal 2 2 2" xfId="15" xr:uid="{00000000-0005-0000-0000-00008D000000}"/>
    <cellStyle name="Normal 2 2 2 2" xfId="70" xr:uid="{00000000-0005-0000-0000-00008E000000}"/>
    <cellStyle name="Normal 2 2 2 2 2" xfId="127" xr:uid="{00000000-0005-0000-0000-00008F000000}"/>
    <cellStyle name="Normal 2 2 2 2 2 2" xfId="202" xr:uid="{00000000-0005-0000-0000-000090000000}"/>
    <cellStyle name="Normal 2 2 2 2 3" xfId="128" xr:uid="{00000000-0005-0000-0000-000091000000}"/>
    <cellStyle name="Normal 2 2 2 3" xfId="71" xr:uid="{00000000-0005-0000-0000-000092000000}"/>
    <cellStyle name="Normal 2 2 2 3 2" xfId="129" xr:uid="{00000000-0005-0000-0000-000093000000}"/>
    <cellStyle name="Normal 2 2 2 4" xfId="126" xr:uid="{00000000-0005-0000-0000-000094000000}"/>
    <cellStyle name="Normal 2 2 3" xfId="69" xr:uid="{00000000-0005-0000-0000-000095000000}"/>
    <cellStyle name="Normal 2 3" xfId="16" xr:uid="{00000000-0005-0000-0000-000096000000}"/>
    <cellStyle name="Normal 2 3 2" xfId="52" xr:uid="{00000000-0005-0000-0000-000097000000}"/>
    <cellStyle name="Normal 2 3 3" xfId="130" xr:uid="{00000000-0005-0000-0000-000098000000}"/>
    <cellStyle name="Normal 2 3 3 2" xfId="770" xr:uid="{818C8432-7A32-430B-A8CE-4462DC4872BD}"/>
    <cellStyle name="Normal 2 3 4" xfId="754" xr:uid="{168EC598-DDE4-4DA0-B816-DE3564CEF78D}"/>
    <cellStyle name="Normal 2 4" xfId="17" xr:uid="{00000000-0005-0000-0000-000099000000}"/>
    <cellStyle name="Normal 2 4 2" xfId="131" xr:uid="{00000000-0005-0000-0000-00009A000000}"/>
    <cellStyle name="Normal 2 4 3" xfId="755" xr:uid="{8A42ECAA-BBA7-4AC6-AF74-EFA66C92EC80}"/>
    <cellStyle name="Normal 2 5" xfId="72" xr:uid="{00000000-0005-0000-0000-00009B000000}"/>
    <cellStyle name="Normal 2 6" xfId="18" xr:uid="{00000000-0005-0000-0000-00009C000000}"/>
    <cellStyle name="Normal 3" xfId="2" xr:uid="{00000000-0005-0000-0000-00009D000000}"/>
    <cellStyle name="Normal 3 2" xfId="19" xr:uid="{00000000-0005-0000-0000-00009E000000}"/>
    <cellStyle name="Normal 3 2 2" xfId="50" xr:uid="{00000000-0005-0000-0000-00009F000000}"/>
    <cellStyle name="Normal 3 2 2 2" xfId="73" xr:uid="{00000000-0005-0000-0000-0000A0000000}"/>
    <cellStyle name="Normal 3 2 3" xfId="74" xr:uid="{00000000-0005-0000-0000-0000A1000000}"/>
    <cellStyle name="Normal 3 3" xfId="20" xr:uid="{00000000-0005-0000-0000-0000A2000000}"/>
    <cellStyle name="Normal 3 3 2" xfId="132" xr:uid="{00000000-0005-0000-0000-0000A3000000}"/>
    <cellStyle name="Normal 3 4" xfId="21" xr:uid="{00000000-0005-0000-0000-0000A4000000}"/>
    <cellStyle name="Normal 3 4 2" xfId="75" xr:uid="{00000000-0005-0000-0000-0000A5000000}"/>
    <cellStyle name="Normal 3 5" xfId="22" xr:uid="{00000000-0005-0000-0000-0000A6000000}"/>
    <cellStyle name="Normal 3 5 2" xfId="204" xr:uid="{00000000-0005-0000-0000-0000A7000000}"/>
    <cellStyle name="Normal 3 6" xfId="23" xr:uid="{00000000-0005-0000-0000-0000A8000000}"/>
    <cellStyle name="Normal 4" xfId="24" xr:uid="{00000000-0005-0000-0000-0000A9000000}"/>
    <cellStyle name="Normal 4 2" xfId="25" xr:uid="{00000000-0005-0000-0000-0000AA000000}"/>
    <cellStyle name="Normal 4 2 2" xfId="205" xr:uid="{00000000-0005-0000-0000-0000AB000000}"/>
    <cellStyle name="Normal 4 3" xfId="26" xr:uid="{00000000-0005-0000-0000-0000AC000000}"/>
    <cellStyle name="Normal 4 3 2" xfId="27" xr:uid="{00000000-0005-0000-0000-0000AD000000}"/>
    <cellStyle name="Normal 4 4" xfId="28" xr:uid="{00000000-0005-0000-0000-0000AE000000}"/>
    <cellStyle name="Normal 4 4 2" xfId="29" xr:uid="{00000000-0005-0000-0000-0000AF000000}"/>
    <cellStyle name="Normal 4 5" xfId="30" xr:uid="{00000000-0005-0000-0000-0000B0000000}"/>
    <cellStyle name="Normal 4 6" xfId="133" xr:uid="{00000000-0005-0000-0000-0000B1000000}"/>
    <cellStyle name="Normal 5" xfId="31" xr:uid="{00000000-0005-0000-0000-0000B2000000}"/>
    <cellStyle name="Normal 5 2" xfId="32" xr:uid="{00000000-0005-0000-0000-0000B3000000}"/>
    <cellStyle name="Normal 5 2 2" xfId="33" xr:uid="{00000000-0005-0000-0000-0000B4000000}"/>
    <cellStyle name="Normal 5 2 3" xfId="34" xr:uid="{00000000-0005-0000-0000-0000B5000000}"/>
    <cellStyle name="Normal 5 2 4" xfId="206" xr:uid="{00000000-0005-0000-0000-0000B6000000}"/>
    <cellStyle name="Normal 5 3" xfId="35" xr:uid="{00000000-0005-0000-0000-0000B7000000}"/>
    <cellStyle name="Normal 5 4" xfId="36" xr:uid="{00000000-0005-0000-0000-0000B8000000}"/>
    <cellStyle name="Normal 5 5" xfId="771" xr:uid="{E992CB4F-D723-4E29-8595-963BD3992566}"/>
    <cellStyle name="Normal 6" xfId="37" xr:uid="{00000000-0005-0000-0000-0000B9000000}"/>
    <cellStyle name="Normal 6 2" xfId="134" xr:uid="{00000000-0005-0000-0000-0000BA000000}"/>
    <cellStyle name="Normal 6 2 2" xfId="207" xr:uid="{00000000-0005-0000-0000-0000BB000000}"/>
    <cellStyle name="Normal 7" xfId="38" xr:uid="{00000000-0005-0000-0000-0000BC000000}"/>
    <cellStyle name="Normal 7 2" xfId="39" xr:uid="{00000000-0005-0000-0000-0000BD000000}"/>
    <cellStyle name="Normal 8" xfId="3" xr:uid="{00000000-0005-0000-0000-0000BE000000}"/>
    <cellStyle name="Normal 8 2" xfId="76" xr:uid="{00000000-0005-0000-0000-0000BF000000}"/>
    <cellStyle name="Normal 8 2 2" xfId="135" xr:uid="{00000000-0005-0000-0000-0000C0000000}"/>
    <cellStyle name="Normal 8 3" xfId="208" xr:uid="{00000000-0005-0000-0000-0000C1000000}"/>
    <cellStyle name="Normal 9" xfId="77" xr:uid="{00000000-0005-0000-0000-0000C2000000}"/>
    <cellStyle name="Normal 9 2" xfId="78" xr:uid="{00000000-0005-0000-0000-0000C3000000}"/>
    <cellStyle name="Note 2" xfId="40" xr:uid="{00000000-0005-0000-0000-0000C7000000}"/>
    <cellStyle name="Note 2 2" xfId="136" xr:uid="{00000000-0005-0000-0000-0000C8000000}"/>
    <cellStyle name="Note 3" xfId="41" xr:uid="{00000000-0005-0000-0000-0000C9000000}"/>
    <cellStyle name="Note 3 2" xfId="209" xr:uid="{00000000-0005-0000-0000-0000CA000000}"/>
    <cellStyle name="Note 4" xfId="210" xr:uid="{00000000-0005-0000-0000-0000CB000000}"/>
    <cellStyle name="Percent 2" xfId="42" xr:uid="{00000000-0005-0000-0000-0000CC000000}"/>
    <cellStyle name="Percent 2 2" xfId="79" xr:uid="{00000000-0005-0000-0000-0000CD000000}"/>
    <cellStyle name="Percent 2 3" xfId="137" xr:uid="{00000000-0005-0000-0000-0000CE000000}"/>
    <cellStyle name="Percent 3" xfId="43" xr:uid="{00000000-0005-0000-0000-0000CF000000}"/>
    <cellStyle name="Percent 3 2" xfId="44" xr:uid="{00000000-0005-0000-0000-0000D0000000}"/>
    <cellStyle name="Percent 3 2 2" xfId="45" xr:uid="{00000000-0005-0000-0000-0000D1000000}"/>
    <cellStyle name="Percent 3 2 3" xfId="772" xr:uid="{9DD2FF3B-F97F-47D9-971D-36B5D76F10BF}"/>
    <cellStyle name="Percent 3 3" xfId="138" xr:uid="{00000000-0005-0000-0000-0000D2000000}"/>
    <cellStyle name="Percent 3 4" xfId="756" xr:uid="{B5615D20-FF59-4ACF-B8A7-8D0AEAC6E530}"/>
    <cellStyle name="Percent 4" xfId="46" xr:uid="{00000000-0005-0000-0000-0000D3000000}"/>
    <cellStyle name="Percent 4 2" xfId="139" xr:uid="{00000000-0005-0000-0000-0000D4000000}"/>
    <cellStyle name="Percent 4 7" xfId="140" xr:uid="{00000000-0005-0000-0000-0000D5000000}"/>
    <cellStyle name="Percent 5" xfId="47" xr:uid="{00000000-0005-0000-0000-0000D6000000}"/>
    <cellStyle name="Percent 5 2" xfId="141" xr:uid="{00000000-0005-0000-0000-0000D7000000}"/>
    <cellStyle name="Percent 5 2 2" xfId="211" xr:uid="{00000000-0005-0000-0000-0000D8000000}"/>
    <cellStyle name="style1406901689930" xfId="212" xr:uid="{00000000-0005-0000-0000-0000D9000000}"/>
    <cellStyle name="style1406901690304" xfId="213" xr:uid="{00000000-0005-0000-0000-0000DA000000}"/>
    <cellStyle name="style1406901690817" xfId="214" xr:uid="{00000000-0005-0000-0000-0000DB000000}"/>
    <cellStyle name="style1406901691589" xfId="215" xr:uid="{00000000-0005-0000-0000-0000DC000000}"/>
    <cellStyle name="style1406901691856" xfId="216" xr:uid="{00000000-0005-0000-0000-0000DD000000}"/>
    <cellStyle name="style1406901692287" xfId="217" xr:uid="{00000000-0005-0000-0000-0000DE000000}"/>
    <cellStyle name="style1406901692580" xfId="218" xr:uid="{00000000-0005-0000-0000-0000DF000000}"/>
    <cellStyle name="style1406901692859" xfId="219" xr:uid="{00000000-0005-0000-0000-0000E0000000}"/>
    <cellStyle name="style1406901693796" xfId="220" xr:uid="{00000000-0005-0000-0000-0000E1000000}"/>
    <cellStyle name="style1406901694078" xfId="221" xr:uid="{00000000-0005-0000-0000-0000E2000000}"/>
    <cellStyle name="style1406901694362" xfId="222" xr:uid="{00000000-0005-0000-0000-0000E3000000}"/>
    <cellStyle name="style1406901694653" xfId="223" xr:uid="{00000000-0005-0000-0000-0000E4000000}"/>
    <cellStyle name="style1406901694891" xfId="224" xr:uid="{00000000-0005-0000-0000-0000E5000000}"/>
    <cellStyle name="style1406901695130" xfId="225" xr:uid="{00000000-0005-0000-0000-0000E6000000}"/>
    <cellStyle name="style1406901695413" xfId="226" xr:uid="{00000000-0005-0000-0000-0000E7000000}"/>
    <cellStyle name="style1406901695958" xfId="227" xr:uid="{00000000-0005-0000-0000-0000E8000000}"/>
    <cellStyle name="style1406901696404" xfId="228" xr:uid="{00000000-0005-0000-0000-0000E9000000}"/>
    <cellStyle name="style1406901696699" xfId="229" xr:uid="{00000000-0005-0000-0000-0000EA000000}"/>
    <cellStyle name="style1406901696974" xfId="230" xr:uid="{00000000-0005-0000-0000-0000EB000000}"/>
    <cellStyle name="style1406901697248" xfId="231" xr:uid="{00000000-0005-0000-0000-0000EC000000}"/>
    <cellStyle name="style1406901697515" xfId="232" xr:uid="{00000000-0005-0000-0000-0000ED000000}"/>
    <cellStyle name="style1406901697788" xfId="233" xr:uid="{00000000-0005-0000-0000-0000EE000000}"/>
    <cellStyle name="style1406901698216" xfId="234" xr:uid="{00000000-0005-0000-0000-0000EF000000}"/>
    <cellStyle name="style1406901698817" xfId="235" xr:uid="{00000000-0005-0000-0000-0000F0000000}"/>
    <cellStyle name="style1406901699109" xfId="236" xr:uid="{00000000-0005-0000-0000-0000F1000000}"/>
    <cellStyle name="style1406901699484" xfId="237" xr:uid="{00000000-0005-0000-0000-0000F2000000}"/>
    <cellStyle name="style1406901699844" xfId="238" xr:uid="{00000000-0005-0000-0000-0000F3000000}"/>
    <cellStyle name="style1406901700100" xfId="239" xr:uid="{00000000-0005-0000-0000-0000F4000000}"/>
    <cellStyle name="style1406901700320" xfId="240" xr:uid="{00000000-0005-0000-0000-0000F5000000}"/>
    <cellStyle name="style1406901700544" xfId="241" xr:uid="{00000000-0005-0000-0000-0000F6000000}"/>
    <cellStyle name="style1406901701212" xfId="242" xr:uid="{00000000-0005-0000-0000-0000F7000000}"/>
    <cellStyle name="style1406901701550" xfId="243" xr:uid="{00000000-0005-0000-0000-0000F8000000}"/>
    <cellStyle name="style1406901701819" xfId="244" xr:uid="{00000000-0005-0000-0000-0000F9000000}"/>
    <cellStyle name="style1406901702106" xfId="245" xr:uid="{00000000-0005-0000-0000-0000FA000000}"/>
    <cellStyle name="style1406901702335" xfId="246" xr:uid="{00000000-0005-0000-0000-0000FB000000}"/>
    <cellStyle name="style1406901702559" xfId="247" xr:uid="{00000000-0005-0000-0000-0000FC000000}"/>
    <cellStyle name="style1406901702836" xfId="248" xr:uid="{00000000-0005-0000-0000-0000FD000000}"/>
    <cellStyle name="style1406901703094" xfId="249" xr:uid="{00000000-0005-0000-0000-0000FE000000}"/>
    <cellStyle name="style1406901703709" xfId="250" xr:uid="{00000000-0005-0000-0000-0000FF000000}"/>
    <cellStyle name="style1406901704013" xfId="251" xr:uid="{00000000-0005-0000-0000-000000010000}"/>
    <cellStyle name="style1406901704250" xfId="252" xr:uid="{00000000-0005-0000-0000-000001010000}"/>
    <cellStyle name="style1406901704530" xfId="253" xr:uid="{00000000-0005-0000-0000-000002010000}"/>
    <cellStyle name="style1406901704767" xfId="254" xr:uid="{00000000-0005-0000-0000-000003010000}"/>
    <cellStyle name="style1406901704987" xfId="255" xr:uid="{00000000-0005-0000-0000-000004010000}"/>
    <cellStyle name="style1406901705194" xfId="256" xr:uid="{00000000-0005-0000-0000-000005010000}"/>
    <cellStyle name="style1406901705415" xfId="257" xr:uid="{00000000-0005-0000-0000-000006010000}"/>
    <cellStyle name="style1406901705671" xfId="258" xr:uid="{00000000-0005-0000-0000-000007010000}"/>
    <cellStyle name="style1406901706248" xfId="259" xr:uid="{00000000-0005-0000-0000-000008010000}"/>
    <cellStyle name="style1406901706698" xfId="260" xr:uid="{00000000-0005-0000-0000-000009010000}"/>
    <cellStyle name="style1406901706980" xfId="261" xr:uid="{00000000-0005-0000-0000-00000A010000}"/>
    <cellStyle name="style1406901707269" xfId="262" xr:uid="{00000000-0005-0000-0000-00000B010000}"/>
    <cellStyle name="style1406901707546" xfId="263" xr:uid="{00000000-0005-0000-0000-00000C010000}"/>
    <cellStyle name="style1406901707818" xfId="264" xr:uid="{00000000-0005-0000-0000-00000D010000}"/>
    <cellStyle name="style1406901708111" xfId="265" xr:uid="{00000000-0005-0000-0000-00000E010000}"/>
    <cellStyle name="style1406901708543" xfId="266" xr:uid="{00000000-0005-0000-0000-00000F010000}"/>
    <cellStyle name="style1406901709272" xfId="267" xr:uid="{00000000-0005-0000-0000-000010010000}"/>
    <cellStyle name="style1406901709506" xfId="268" xr:uid="{00000000-0005-0000-0000-000011010000}"/>
    <cellStyle name="style1406901709728" xfId="269" xr:uid="{00000000-0005-0000-0000-000012010000}"/>
    <cellStyle name="style1406901709955" xfId="270" xr:uid="{00000000-0005-0000-0000-000013010000}"/>
    <cellStyle name="style1406901710238" xfId="271" xr:uid="{00000000-0005-0000-0000-000014010000}"/>
    <cellStyle name="style1406901710519" xfId="272" xr:uid="{00000000-0005-0000-0000-000015010000}"/>
    <cellStyle name="style1406901710729" xfId="273" xr:uid="{00000000-0005-0000-0000-000016010000}"/>
    <cellStyle name="style1406901711047" xfId="274" xr:uid="{00000000-0005-0000-0000-000017010000}"/>
    <cellStyle name="style1406901711618" xfId="275" xr:uid="{00000000-0005-0000-0000-000018010000}"/>
    <cellStyle name="style1406901711858" xfId="276" xr:uid="{00000000-0005-0000-0000-000019010000}"/>
    <cellStyle name="style1406901712084" xfId="277" xr:uid="{00000000-0005-0000-0000-00001A010000}"/>
    <cellStyle name="style1406901712399" xfId="278" xr:uid="{00000000-0005-0000-0000-00001B010000}"/>
    <cellStyle name="style1417534463093" xfId="279" xr:uid="{00000000-0005-0000-0000-00001C010000}"/>
    <cellStyle name="style1417534463192" xfId="280" xr:uid="{00000000-0005-0000-0000-00001D010000}"/>
    <cellStyle name="style1417534463264" xfId="281" xr:uid="{00000000-0005-0000-0000-00001E010000}"/>
    <cellStyle name="style1417534463325" xfId="282" xr:uid="{00000000-0005-0000-0000-00001F010000}"/>
    <cellStyle name="style1417534463406" xfId="283" xr:uid="{00000000-0005-0000-0000-000020010000}"/>
    <cellStyle name="style1417534463488" xfId="284" xr:uid="{00000000-0005-0000-0000-000021010000}"/>
    <cellStyle name="style1417534463577" xfId="285" xr:uid="{00000000-0005-0000-0000-000022010000}"/>
    <cellStyle name="style1417534463673" xfId="286" xr:uid="{00000000-0005-0000-0000-000023010000}"/>
    <cellStyle name="style1417534463754" xfId="287" xr:uid="{00000000-0005-0000-0000-000024010000}"/>
    <cellStyle name="style1417534463829" xfId="288" xr:uid="{00000000-0005-0000-0000-000025010000}"/>
    <cellStyle name="style1417534463960" xfId="289" xr:uid="{00000000-0005-0000-0000-000026010000}"/>
    <cellStyle name="style1417534464056" xfId="290" xr:uid="{00000000-0005-0000-0000-000027010000}"/>
    <cellStyle name="style1417534464131" xfId="291" xr:uid="{00000000-0005-0000-0000-000028010000}"/>
    <cellStyle name="style1417534464208" xfId="292" xr:uid="{00000000-0005-0000-0000-000029010000}"/>
    <cellStyle name="style1417534464305" xfId="293" xr:uid="{00000000-0005-0000-0000-00002A010000}"/>
    <cellStyle name="style1417534464380" xfId="294" xr:uid="{00000000-0005-0000-0000-00002B010000}"/>
    <cellStyle name="style1417534464456" xfId="295" xr:uid="{00000000-0005-0000-0000-00002C010000}"/>
    <cellStyle name="style1417534464536" xfId="296" xr:uid="{00000000-0005-0000-0000-00002D010000}"/>
    <cellStyle name="style1417534464627" xfId="297" xr:uid="{00000000-0005-0000-0000-00002E010000}"/>
    <cellStyle name="style1417534464716" xfId="298" xr:uid="{00000000-0005-0000-0000-00002F010000}"/>
    <cellStyle name="style1417534464802" xfId="299" xr:uid="{00000000-0005-0000-0000-000030010000}"/>
    <cellStyle name="style1417534464879" xfId="300" xr:uid="{00000000-0005-0000-0000-000031010000}"/>
    <cellStyle name="style1417534464967" xfId="301" xr:uid="{00000000-0005-0000-0000-000032010000}"/>
    <cellStyle name="style1417534465052" xfId="302" xr:uid="{00000000-0005-0000-0000-000033010000}"/>
    <cellStyle name="style1417534465140" xfId="303" xr:uid="{00000000-0005-0000-0000-000034010000}"/>
    <cellStyle name="style1417534465224" xfId="304" xr:uid="{00000000-0005-0000-0000-000035010000}"/>
    <cellStyle name="style1417534465307" xfId="305" xr:uid="{00000000-0005-0000-0000-000036010000}"/>
    <cellStyle name="style1417534465388" xfId="306" xr:uid="{00000000-0005-0000-0000-000037010000}"/>
    <cellStyle name="style1417534465461" xfId="307" xr:uid="{00000000-0005-0000-0000-000038010000}"/>
    <cellStyle name="style1417534465532" xfId="308" xr:uid="{00000000-0005-0000-0000-000039010000}"/>
    <cellStyle name="style1417534465599" xfId="309" xr:uid="{00000000-0005-0000-0000-00003A010000}"/>
    <cellStyle name="style1417534465679" xfId="310" xr:uid="{00000000-0005-0000-0000-00003B010000}"/>
    <cellStyle name="style1417534465746" xfId="311" xr:uid="{00000000-0005-0000-0000-00003C010000}"/>
    <cellStyle name="style1417534465817" xfId="312" xr:uid="{00000000-0005-0000-0000-00003D010000}"/>
    <cellStyle name="style1417534465879" xfId="313" xr:uid="{00000000-0005-0000-0000-00003E010000}"/>
    <cellStyle name="style1417534465938" xfId="314" xr:uid="{00000000-0005-0000-0000-00003F010000}"/>
    <cellStyle name="style1417534466017" xfId="315" xr:uid="{00000000-0005-0000-0000-000040010000}"/>
    <cellStyle name="style1417534466075" xfId="316" xr:uid="{00000000-0005-0000-0000-000041010000}"/>
    <cellStyle name="style1417534466436" xfId="317" xr:uid="{00000000-0005-0000-0000-000042010000}"/>
    <cellStyle name="style1417534466498" xfId="318" xr:uid="{00000000-0005-0000-0000-000043010000}"/>
    <cellStyle name="style1417534466561" xfId="319" xr:uid="{00000000-0005-0000-0000-000044010000}"/>
    <cellStyle name="style1417534466621" xfId="320" xr:uid="{00000000-0005-0000-0000-000045010000}"/>
    <cellStyle name="style1417534466673" xfId="321" xr:uid="{00000000-0005-0000-0000-000046010000}"/>
    <cellStyle name="style1417534466739" xfId="322" xr:uid="{00000000-0005-0000-0000-000047010000}"/>
    <cellStyle name="style1417534466804" xfId="323" xr:uid="{00000000-0005-0000-0000-000048010000}"/>
    <cellStyle name="style1417534466867" xfId="324" xr:uid="{00000000-0005-0000-0000-000049010000}"/>
    <cellStyle name="style1417534466930" xfId="325" xr:uid="{00000000-0005-0000-0000-00004A010000}"/>
    <cellStyle name="style1417534466994" xfId="326" xr:uid="{00000000-0005-0000-0000-00004B010000}"/>
    <cellStyle name="style1417534467064" xfId="327" xr:uid="{00000000-0005-0000-0000-00004C010000}"/>
    <cellStyle name="style1417534467117" xfId="328" xr:uid="{00000000-0005-0000-0000-00004D010000}"/>
    <cellStyle name="style1417534467171" xfId="329" xr:uid="{00000000-0005-0000-0000-00004E010000}"/>
    <cellStyle name="style1417534467226" xfId="330" xr:uid="{00000000-0005-0000-0000-00004F010000}"/>
    <cellStyle name="style1417534467294" xfId="331" xr:uid="{00000000-0005-0000-0000-000050010000}"/>
    <cellStyle name="style1417534467365" xfId="332" xr:uid="{00000000-0005-0000-0000-000051010000}"/>
    <cellStyle name="style1417534467686" xfId="333" xr:uid="{00000000-0005-0000-0000-000052010000}"/>
    <cellStyle name="style1418382113252" xfId="334" xr:uid="{00000000-0005-0000-0000-000053010000}"/>
    <cellStyle name="style1418382113344" xfId="335" xr:uid="{00000000-0005-0000-0000-000054010000}"/>
    <cellStyle name="style1418382113418" xfId="336" xr:uid="{00000000-0005-0000-0000-000055010000}"/>
    <cellStyle name="style1418382113480" xfId="337" xr:uid="{00000000-0005-0000-0000-000056010000}"/>
    <cellStyle name="style1418382113581" xfId="338" xr:uid="{00000000-0005-0000-0000-000057010000}"/>
    <cellStyle name="style1418382113665" xfId="339" xr:uid="{00000000-0005-0000-0000-000058010000}"/>
    <cellStyle name="style1418382113742" xfId="340" xr:uid="{00000000-0005-0000-0000-000059010000}"/>
    <cellStyle name="style1418382113822" xfId="341" xr:uid="{00000000-0005-0000-0000-00005A010000}"/>
    <cellStyle name="style1418382113889" xfId="342" xr:uid="{00000000-0005-0000-0000-00005B010000}"/>
    <cellStyle name="style1418382113951" xfId="343" xr:uid="{00000000-0005-0000-0000-00005C010000}"/>
    <cellStyle name="style1418382114015" xfId="344" xr:uid="{00000000-0005-0000-0000-00005D010000}"/>
    <cellStyle name="style1418382114078" xfId="345" xr:uid="{00000000-0005-0000-0000-00005E010000}"/>
    <cellStyle name="style1418382114128" xfId="346" xr:uid="{00000000-0005-0000-0000-00005F010000}"/>
    <cellStyle name="style1418382114179" xfId="347" xr:uid="{00000000-0005-0000-0000-000060010000}"/>
    <cellStyle name="style1418382114241" xfId="348" xr:uid="{00000000-0005-0000-0000-000061010000}"/>
    <cellStyle name="style1418382114293" xfId="349" xr:uid="{00000000-0005-0000-0000-000062010000}"/>
    <cellStyle name="style1418382114346" xfId="350" xr:uid="{00000000-0005-0000-0000-000063010000}"/>
    <cellStyle name="style1418382114395" xfId="351" xr:uid="{00000000-0005-0000-0000-000064010000}"/>
    <cellStyle name="style1418382114457" xfId="352" xr:uid="{00000000-0005-0000-0000-000065010000}"/>
    <cellStyle name="style1418382114540" xfId="353" xr:uid="{00000000-0005-0000-0000-000066010000}"/>
    <cellStyle name="style1418382114612" xfId="354" xr:uid="{00000000-0005-0000-0000-000067010000}"/>
    <cellStyle name="style1418382114681" xfId="355" xr:uid="{00000000-0005-0000-0000-000068010000}"/>
    <cellStyle name="style1418382114743" xfId="356" xr:uid="{00000000-0005-0000-0000-000069010000}"/>
    <cellStyle name="style1418382114803" xfId="357" xr:uid="{00000000-0005-0000-0000-00006A010000}"/>
    <cellStyle name="style1418382114869" xfId="358" xr:uid="{00000000-0005-0000-0000-00006B010000}"/>
    <cellStyle name="style1418382114948" xfId="359" xr:uid="{00000000-0005-0000-0000-00006C010000}"/>
    <cellStyle name="style1418382115010" xfId="360" xr:uid="{00000000-0005-0000-0000-00006D010000}"/>
    <cellStyle name="style1418382115071" xfId="361" xr:uid="{00000000-0005-0000-0000-00006E010000}"/>
    <cellStyle name="style1418382115133" xfId="362" xr:uid="{00000000-0005-0000-0000-00006F010000}"/>
    <cellStyle name="style1418382115194" xfId="363" xr:uid="{00000000-0005-0000-0000-000070010000}"/>
    <cellStyle name="style1418382115246" xfId="364" xr:uid="{00000000-0005-0000-0000-000071010000}"/>
    <cellStyle name="style1418382115307" xfId="365" xr:uid="{00000000-0005-0000-0000-000072010000}"/>
    <cellStyle name="style1418382115357" xfId="366" xr:uid="{00000000-0005-0000-0000-000073010000}"/>
    <cellStyle name="style1418382115418" xfId="367" xr:uid="{00000000-0005-0000-0000-000074010000}"/>
    <cellStyle name="style1418382115522" xfId="368" xr:uid="{00000000-0005-0000-0000-000075010000}"/>
    <cellStyle name="style1418382115584" xfId="369" xr:uid="{00000000-0005-0000-0000-000076010000}"/>
    <cellStyle name="style1418382115649" xfId="370" xr:uid="{00000000-0005-0000-0000-000077010000}"/>
    <cellStyle name="style1418382115703" xfId="371" xr:uid="{00000000-0005-0000-0000-000078010000}"/>
    <cellStyle name="style1418382115756" xfId="372" xr:uid="{00000000-0005-0000-0000-000079010000}"/>
    <cellStyle name="style1418382115807" xfId="373" xr:uid="{00000000-0005-0000-0000-00007A010000}"/>
    <cellStyle name="style1418382115862" xfId="374" xr:uid="{00000000-0005-0000-0000-00007B010000}"/>
    <cellStyle name="style1418382115931" xfId="375" xr:uid="{00000000-0005-0000-0000-00007C010000}"/>
    <cellStyle name="style1418382115994" xfId="376" xr:uid="{00000000-0005-0000-0000-00007D010000}"/>
    <cellStyle name="style1418382116056" xfId="377" xr:uid="{00000000-0005-0000-0000-00007E010000}"/>
    <cellStyle name="style1418382116119" xfId="378" xr:uid="{00000000-0005-0000-0000-00007F010000}"/>
    <cellStyle name="style1418382116182" xfId="379" xr:uid="{00000000-0005-0000-0000-000080010000}"/>
    <cellStyle name="style1418382116245" xfId="380" xr:uid="{00000000-0005-0000-0000-000081010000}"/>
    <cellStyle name="style1418382116294" xfId="381" xr:uid="{00000000-0005-0000-0000-000082010000}"/>
    <cellStyle name="style1418382116347" xfId="382" xr:uid="{00000000-0005-0000-0000-000083010000}"/>
    <cellStyle name="style1418382116402" xfId="383" xr:uid="{00000000-0005-0000-0000-000084010000}"/>
    <cellStyle name="style1418382116468" xfId="384" xr:uid="{00000000-0005-0000-0000-000085010000}"/>
    <cellStyle name="style1418382116535" xfId="385" xr:uid="{00000000-0005-0000-0000-000086010000}"/>
    <cellStyle name="style1418382116621" xfId="386" xr:uid="{00000000-0005-0000-0000-000087010000}"/>
    <cellStyle name="style1418382116688" xfId="387" xr:uid="{00000000-0005-0000-0000-000088010000}"/>
    <cellStyle name="style1418382116793" xfId="388" xr:uid="{00000000-0005-0000-0000-000089010000}"/>
    <cellStyle name="style1418388746263" xfId="389" xr:uid="{00000000-0005-0000-0000-00008A010000}"/>
    <cellStyle name="style1418388746333" xfId="390" xr:uid="{00000000-0005-0000-0000-00008B010000}"/>
    <cellStyle name="style1418388746388" xfId="391" xr:uid="{00000000-0005-0000-0000-00008C010000}"/>
    <cellStyle name="style1418388746442" xfId="392" xr:uid="{00000000-0005-0000-0000-00008D010000}"/>
    <cellStyle name="style1418388746505" xfId="393" xr:uid="{00000000-0005-0000-0000-00008E010000}"/>
    <cellStyle name="style1418388746573" xfId="394" xr:uid="{00000000-0005-0000-0000-00008F010000}"/>
    <cellStyle name="style1418388746650" xfId="395" xr:uid="{00000000-0005-0000-0000-000090010000}"/>
    <cellStyle name="style1418388746774" xfId="396" xr:uid="{00000000-0005-0000-0000-000091010000}"/>
    <cellStyle name="style1418388746835" xfId="397" xr:uid="{00000000-0005-0000-0000-000092010000}"/>
    <cellStyle name="style1418388746897" xfId="398" xr:uid="{00000000-0005-0000-0000-000093010000}"/>
    <cellStyle name="style1418388746957" xfId="399" xr:uid="{00000000-0005-0000-0000-000094010000}"/>
    <cellStyle name="style1418388747020" xfId="400" xr:uid="{00000000-0005-0000-0000-000095010000}"/>
    <cellStyle name="style1418388747070" xfId="401" xr:uid="{00000000-0005-0000-0000-000096010000}"/>
    <cellStyle name="style1418388747122" xfId="402" xr:uid="{00000000-0005-0000-0000-000097010000}"/>
    <cellStyle name="style1418388747183" xfId="403" xr:uid="{00000000-0005-0000-0000-000098010000}"/>
    <cellStyle name="style1418388747233" xfId="404" xr:uid="{00000000-0005-0000-0000-000099010000}"/>
    <cellStyle name="style1418388747284" xfId="405" xr:uid="{00000000-0005-0000-0000-00009A010000}"/>
    <cellStyle name="style1418388747334" xfId="406" xr:uid="{00000000-0005-0000-0000-00009B010000}"/>
    <cellStyle name="style1418388747394" xfId="407" xr:uid="{00000000-0005-0000-0000-00009C010000}"/>
    <cellStyle name="style1418388747455" xfId="408" xr:uid="{00000000-0005-0000-0000-00009D010000}"/>
    <cellStyle name="style1418388747516" xfId="409" xr:uid="{00000000-0005-0000-0000-00009E010000}"/>
    <cellStyle name="style1418388747577" xfId="410" xr:uid="{00000000-0005-0000-0000-00009F010000}"/>
    <cellStyle name="style1418388747657" xfId="411" xr:uid="{00000000-0005-0000-0000-0000A0010000}"/>
    <cellStyle name="style1418388747732" xfId="412" xr:uid="{00000000-0005-0000-0000-0000A1010000}"/>
    <cellStyle name="style1418388747798" xfId="413" xr:uid="{00000000-0005-0000-0000-0000A2010000}"/>
    <cellStyle name="style1418388747861" xfId="414" xr:uid="{00000000-0005-0000-0000-0000A3010000}"/>
    <cellStyle name="style1418388747924" xfId="415" xr:uid="{00000000-0005-0000-0000-0000A4010000}"/>
    <cellStyle name="style1418388747986" xfId="416" xr:uid="{00000000-0005-0000-0000-0000A5010000}"/>
    <cellStyle name="style1418388748047" xfId="417" xr:uid="{00000000-0005-0000-0000-0000A6010000}"/>
    <cellStyle name="style1418388748107" xfId="418" xr:uid="{00000000-0005-0000-0000-0000A7010000}"/>
    <cellStyle name="style1418388748157" xfId="419" xr:uid="{00000000-0005-0000-0000-0000A8010000}"/>
    <cellStyle name="style1418388748218" xfId="420" xr:uid="{00000000-0005-0000-0000-0000A9010000}"/>
    <cellStyle name="style1418388748268" xfId="421" xr:uid="{00000000-0005-0000-0000-0000AA010000}"/>
    <cellStyle name="style1418388748329" xfId="422" xr:uid="{00000000-0005-0000-0000-0000AB010000}"/>
    <cellStyle name="style1418388748378" xfId="423" xr:uid="{00000000-0005-0000-0000-0000AC010000}"/>
    <cellStyle name="style1418388748427" xfId="424" xr:uid="{00000000-0005-0000-0000-0000AD010000}"/>
    <cellStyle name="style1418388748488" xfId="425" xr:uid="{00000000-0005-0000-0000-0000AE010000}"/>
    <cellStyle name="style1418388748538" xfId="426" xr:uid="{00000000-0005-0000-0000-0000AF010000}"/>
    <cellStyle name="style1418388748588" xfId="427" xr:uid="{00000000-0005-0000-0000-0000B0010000}"/>
    <cellStyle name="style1418388748644" xfId="428" xr:uid="{00000000-0005-0000-0000-0000B1010000}"/>
    <cellStyle name="style1418388748695" xfId="429" xr:uid="{00000000-0005-0000-0000-0000B2010000}"/>
    <cellStyle name="style1418388748756" xfId="430" xr:uid="{00000000-0005-0000-0000-0000B3010000}"/>
    <cellStyle name="style1418388748816" xfId="431" xr:uid="{00000000-0005-0000-0000-0000B4010000}"/>
    <cellStyle name="style1418388748876" xfId="432" xr:uid="{00000000-0005-0000-0000-0000B5010000}"/>
    <cellStyle name="style1418388748936" xfId="433" xr:uid="{00000000-0005-0000-0000-0000B6010000}"/>
    <cellStyle name="style1418388748998" xfId="434" xr:uid="{00000000-0005-0000-0000-0000B7010000}"/>
    <cellStyle name="style1418388749059" xfId="435" xr:uid="{00000000-0005-0000-0000-0000B8010000}"/>
    <cellStyle name="style1418388749108" xfId="436" xr:uid="{00000000-0005-0000-0000-0000B9010000}"/>
    <cellStyle name="style1418388749157" xfId="437" xr:uid="{00000000-0005-0000-0000-0000BA010000}"/>
    <cellStyle name="style1418388749208" xfId="438" xr:uid="{00000000-0005-0000-0000-0000BB010000}"/>
    <cellStyle name="style1418388749272" xfId="439" xr:uid="{00000000-0005-0000-0000-0000BC010000}"/>
    <cellStyle name="style1418388749333" xfId="440" xr:uid="{00000000-0005-0000-0000-0000BD010000}"/>
    <cellStyle name="style1418388749406" xfId="441" xr:uid="{00000000-0005-0000-0000-0000BE010000}"/>
    <cellStyle name="style1421673568835" xfId="442" xr:uid="{00000000-0005-0000-0000-0000BF010000}"/>
    <cellStyle name="style1421673568943" xfId="443" xr:uid="{00000000-0005-0000-0000-0000C0010000}"/>
    <cellStyle name="style1421673569031" xfId="444" xr:uid="{00000000-0005-0000-0000-0000C1010000}"/>
    <cellStyle name="style1421673569108" xfId="445" xr:uid="{00000000-0005-0000-0000-0000C2010000}"/>
    <cellStyle name="style1421673569205" xfId="446" xr:uid="{00000000-0005-0000-0000-0000C3010000}"/>
    <cellStyle name="style1421673569305" xfId="447" xr:uid="{00000000-0005-0000-0000-0000C4010000}"/>
    <cellStyle name="style1421673569385" xfId="448" xr:uid="{00000000-0005-0000-0000-0000C5010000}"/>
    <cellStyle name="style1421673569479" xfId="449" xr:uid="{00000000-0005-0000-0000-0000C6010000}"/>
    <cellStyle name="style1421673569574" xfId="450" xr:uid="{00000000-0005-0000-0000-0000C7010000}"/>
    <cellStyle name="style1421673569661" xfId="451" xr:uid="{00000000-0005-0000-0000-0000C8010000}"/>
    <cellStyle name="style1421673569748" xfId="452" xr:uid="{00000000-0005-0000-0000-0000C9010000}"/>
    <cellStyle name="style1421673569846" xfId="453" xr:uid="{00000000-0005-0000-0000-0000CA010000}"/>
    <cellStyle name="style1421673569938" xfId="454" xr:uid="{00000000-0005-0000-0000-0000CB010000}"/>
    <cellStyle name="style1421673570016" xfId="455" xr:uid="{00000000-0005-0000-0000-0000CC010000}"/>
    <cellStyle name="style1421673570110" xfId="456" xr:uid="{00000000-0005-0000-0000-0000CD010000}"/>
    <cellStyle name="style1421673570189" xfId="457" xr:uid="{00000000-0005-0000-0000-0000CE010000}"/>
    <cellStyle name="style1421673570270" xfId="458" xr:uid="{00000000-0005-0000-0000-0000CF010000}"/>
    <cellStyle name="style1421673570428" xfId="459" xr:uid="{00000000-0005-0000-0000-0000D0010000}"/>
    <cellStyle name="style1421673570509" xfId="460" xr:uid="{00000000-0005-0000-0000-0000D1010000}"/>
    <cellStyle name="style1421673570607" xfId="461" xr:uid="{00000000-0005-0000-0000-0000D2010000}"/>
    <cellStyle name="style1421673570703" xfId="462" xr:uid="{00000000-0005-0000-0000-0000D3010000}"/>
    <cellStyle name="style1421673570801" xfId="463" xr:uid="{00000000-0005-0000-0000-0000D4010000}"/>
    <cellStyle name="style1421673570898" xfId="464" xr:uid="{00000000-0005-0000-0000-0000D5010000}"/>
    <cellStyle name="style1421673570992" xfId="465" xr:uid="{00000000-0005-0000-0000-0000D6010000}"/>
    <cellStyle name="style1421673571088" xfId="466" xr:uid="{00000000-0005-0000-0000-0000D7010000}"/>
    <cellStyle name="style1421673571180" xfId="467" xr:uid="{00000000-0005-0000-0000-0000D8010000}"/>
    <cellStyle name="style1421673571274" xfId="468" xr:uid="{00000000-0005-0000-0000-0000D9010000}"/>
    <cellStyle name="style1421673571360" xfId="469" xr:uid="{00000000-0005-0000-0000-0000DA010000}"/>
    <cellStyle name="style1421673571437" xfId="470" xr:uid="{00000000-0005-0000-0000-0000DB010000}"/>
    <cellStyle name="style1421673571510" xfId="471" xr:uid="{00000000-0005-0000-0000-0000DC010000}"/>
    <cellStyle name="style1421673571588" xfId="472" xr:uid="{00000000-0005-0000-0000-0000DD010000}"/>
    <cellStyle name="style1421673571659" xfId="473" xr:uid="{00000000-0005-0000-0000-0000DE010000}"/>
    <cellStyle name="style1421673571742" xfId="474" xr:uid="{00000000-0005-0000-0000-0000DF010000}"/>
    <cellStyle name="style1421673571826" xfId="475" xr:uid="{00000000-0005-0000-0000-0000E0010000}"/>
    <cellStyle name="style1421673571897" xfId="476" xr:uid="{00000000-0005-0000-0000-0000E1010000}"/>
    <cellStyle name="style1421673571972" xfId="477" xr:uid="{00000000-0005-0000-0000-0000E2010000}"/>
    <cellStyle name="style1421673572034" xfId="478" xr:uid="{00000000-0005-0000-0000-0000E3010000}"/>
    <cellStyle name="style1421673572091" xfId="479" xr:uid="{00000000-0005-0000-0000-0000E4010000}"/>
    <cellStyle name="style1421673572166" xfId="480" xr:uid="{00000000-0005-0000-0000-0000E5010000}"/>
    <cellStyle name="style1421673572242" xfId="481" xr:uid="{00000000-0005-0000-0000-0000E6010000}"/>
    <cellStyle name="style1421673572319" xfId="482" xr:uid="{00000000-0005-0000-0000-0000E7010000}"/>
    <cellStyle name="style1421673572444" xfId="483" xr:uid="{00000000-0005-0000-0000-0000E8010000}"/>
    <cellStyle name="style1421673572499" xfId="484" xr:uid="{00000000-0005-0000-0000-0000E9010000}"/>
    <cellStyle name="style1421673572559" xfId="485" xr:uid="{00000000-0005-0000-0000-0000EA010000}"/>
    <cellStyle name="style1421673572616" xfId="486" xr:uid="{00000000-0005-0000-0000-0000EB010000}"/>
    <cellStyle name="style1421673572684" xfId="487" xr:uid="{00000000-0005-0000-0000-0000EC010000}"/>
    <cellStyle name="style1421673572751" xfId="488" xr:uid="{00000000-0005-0000-0000-0000ED010000}"/>
    <cellStyle name="style1421673572817" xfId="489" xr:uid="{00000000-0005-0000-0000-0000EE010000}"/>
    <cellStyle name="style1421673572889" xfId="490" xr:uid="{00000000-0005-0000-0000-0000EF010000}"/>
    <cellStyle name="style1421673572956" xfId="491" xr:uid="{00000000-0005-0000-0000-0000F0010000}"/>
    <cellStyle name="style1421673573030" xfId="492" xr:uid="{00000000-0005-0000-0000-0000F1010000}"/>
    <cellStyle name="style1421673573108" xfId="493" xr:uid="{00000000-0005-0000-0000-0000F2010000}"/>
    <cellStyle name="style1421673573188" xfId="494" xr:uid="{00000000-0005-0000-0000-0000F3010000}"/>
    <cellStyle name="style1421673574539" xfId="495" xr:uid="{00000000-0005-0000-0000-0000F4010000}"/>
    <cellStyle name="style1422886727477" xfId="496" xr:uid="{00000000-0005-0000-0000-0000F5010000}"/>
    <cellStyle name="style1422886727565" xfId="497" xr:uid="{00000000-0005-0000-0000-0000F6010000}"/>
    <cellStyle name="style1422886727620" xfId="498" xr:uid="{00000000-0005-0000-0000-0000F7010000}"/>
    <cellStyle name="style1422886727672" xfId="499" xr:uid="{00000000-0005-0000-0000-0000F8010000}"/>
    <cellStyle name="style1422886727735" xfId="500" xr:uid="{00000000-0005-0000-0000-0000F9010000}"/>
    <cellStyle name="style1422886727798" xfId="501" xr:uid="{00000000-0005-0000-0000-0000FA010000}"/>
    <cellStyle name="style1422886727866" xfId="502" xr:uid="{00000000-0005-0000-0000-0000FB010000}"/>
    <cellStyle name="style1422886727931" xfId="503" xr:uid="{00000000-0005-0000-0000-0000FC010000}"/>
    <cellStyle name="style1422886728008" xfId="504" xr:uid="{00000000-0005-0000-0000-0000FD010000}"/>
    <cellStyle name="style1422886728083" xfId="505" xr:uid="{00000000-0005-0000-0000-0000FE010000}"/>
    <cellStyle name="style1422886728161" xfId="506" xr:uid="{00000000-0005-0000-0000-0000FF010000}"/>
    <cellStyle name="style1422886728226" xfId="507" xr:uid="{00000000-0005-0000-0000-000000020000}"/>
    <cellStyle name="style1422886728278" xfId="508" xr:uid="{00000000-0005-0000-0000-000001020000}"/>
    <cellStyle name="style1422886728330" xfId="509" xr:uid="{00000000-0005-0000-0000-000002020000}"/>
    <cellStyle name="style1422886728404" xfId="510" xr:uid="{00000000-0005-0000-0000-000003020000}"/>
    <cellStyle name="style1422886728455" xfId="511" xr:uid="{00000000-0005-0000-0000-000004020000}"/>
    <cellStyle name="style1422886728522" xfId="512" xr:uid="{00000000-0005-0000-0000-000005020000}"/>
    <cellStyle name="style1422886728587" xfId="513" xr:uid="{00000000-0005-0000-0000-000006020000}"/>
    <cellStyle name="style1422886728651" xfId="514" xr:uid="{00000000-0005-0000-0000-000007020000}"/>
    <cellStyle name="style1422886728716" xfId="515" xr:uid="{00000000-0005-0000-0000-000008020000}"/>
    <cellStyle name="style1422886728782" xfId="516" xr:uid="{00000000-0005-0000-0000-000009020000}"/>
    <cellStyle name="style1422886728937" xfId="517" xr:uid="{00000000-0005-0000-0000-00000A020000}"/>
    <cellStyle name="style1422886729014" xfId="518" xr:uid="{00000000-0005-0000-0000-00000B020000}"/>
    <cellStyle name="style1422886729082" xfId="519" xr:uid="{00000000-0005-0000-0000-00000C020000}"/>
    <cellStyle name="style1422886729147" xfId="520" xr:uid="{00000000-0005-0000-0000-00000D020000}"/>
    <cellStyle name="style1422886729217" xfId="521" xr:uid="{00000000-0005-0000-0000-00000E020000}"/>
    <cellStyle name="style1422886729283" xfId="522" xr:uid="{00000000-0005-0000-0000-00000F020000}"/>
    <cellStyle name="style1422886729335" xfId="523" xr:uid="{00000000-0005-0000-0000-000010020000}"/>
    <cellStyle name="style1422886729386" xfId="524" xr:uid="{00000000-0005-0000-0000-000011020000}"/>
    <cellStyle name="style1422886729451" xfId="525" xr:uid="{00000000-0005-0000-0000-000012020000}"/>
    <cellStyle name="style1422886729517" xfId="526" xr:uid="{00000000-0005-0000-0000-000013020000}"/>
    <cellStyle name="style1422886729586" xfId="527" xr:uid="{00000000-0005-0000-0000-000014020000}"/>
    <cellStyle name="style1422886729641" xfId="528" xr:uid="{00000000-0005-0000-0000-000015020000}"/>
    <cellStyle name="style1422886729696" xfId="529" xr:uid="{00000000-0005-0000-0000-000016020000}"/>
    <cellStyle name="style1422886729750" xfId="530" xr:uid="{00000000-0005-0000-0000-000017020000}"/>
    <cellStyle name="style1422886729803" xfId="531" xr:uid="{00000000-0005-0000-0000-000018020000}"/>
    <cellStyle name="style1422886729866" xfId="532" xr:uid="{00000000-0005-0000-0000-000019020000}"/>
    <cellStyle name="style1422888250907" xfId="533" xr:uid="{00000000-0005-0000-0000-00001A020000}"/>
    <cellStyle name="style1422888250982" xfId="534" xr:uid="{00000000-0005-0000-0000-00001B020000}"/>
    <cellStyle name="style1422888251037" xfId="535" xr:uid="{00000000-0005-0000-0000-00001C020000}"/>
    <cellStyle name="style1422888251099" xfId="536" xr:uid="{00000000-0005-0000-0000-00001D020000}"/>
    <cellStyle name="style1422888251162" xfId="537" xr:uid="{00000000-0005-0000-0000-00001E020000}"/>
    <cellStyle name="style1422888251225" xfId="538" xr:uid="{00000000-0005-0000-0000-00001F020000}"/>
    <cellStyle name="style1422888251288" xfId="539" xr:uid="{00000000-0005-0000-0000-000020020000}"/>
    <cellStyle name="style1422888251350" xfId="540" xr:uid="{00000000-0005-0000-0000-000021020000}"/>
    <cellStyle name="style1422888251437" xfId="541" xr:uid="{00000000-0005-0000-0000-000022020000}"/>
    <cellStyle name="style1422888251500" xfId="542" xr:uid="{00000000-0005-0000-0000-000023020000}"/>
    <cellStyle name="style1422888251562" xfId="543" xr:uid="{00000000-0005-0000-0000-000024020000}"/>
    <cellStyle name="style1422888251615" xfId="544" xr:uid="{00000000-0005-0000-0000-000025020000}"/>
    <cellStyle name="style1422888251670" xfId="545" xr:uid="{00000000-0005-0000-0000-000026020000}"/>
    <cellStyle name="style1422888251733" xfId="546" xr:uid="{00000000-0005-0000-0000-000027020000}"/>
    <cellStyle name="style1422888251786" xfId="547" xr:uid="{00000000-0005-0000-0000-000028020000}"/>
    <cellStyle name="style1422888251853" xfId="548" xr:uid="{00000000-0005-0000-0000-000029020000}"/>
    <cellStyle name="style1422888251915" xfId="549" xr:uid="{00000000-0005-0000-0000-00002A020000}"/>
    <cellStyle name="style1422888251977" xfId="550" xr:uid="{00000000-0005-0000-0000-00002B020000}"/>
    <cellStyle name="style1422888252040" xfId="551" xr:uid="{00000000-0005-0000-0000-00002C020000}"/>
    <cellStyle name="style1422888252102" xfId="552" xr:uid="{00000000-0005-0000-0000-00002D020000}"/>
    <cellStyle name="style1422888252163" xfId="553" xr:uid="{00000000-0005-0000-0000-00002E020000}"/>
    <cellStyle name="style1422888252227" xfId="554" xr:uid="{00000000-0005-0000-0000-00002F020000}"/>
    <cellStyle name="style1422888252293" xfId="555" xr:uid="{00000000-0005-0000-0000-000030020000}"/>
    <cellStyle name="style1422888252356" xfId="556" xr:uid="{00000000-0005-0000-0000-000031020000}"/>
    <cellStyle name="style1422888252419" xfId="557" xr:uid="{00000000-0005-0000-0000-000032020000}"/>
    <cellStyle name="style1422888252485" xfId="558" xr:uid="{00000000-0005-0000-0000-000033020000}"/>
    <cellStyle name="style1422888252536" xfId="559" xr:uid="{00000000-0005-0000-0000-000034020000}"/>
    <cellStyle name="style1422888252587" xfId="560" xr:uid="{00000000-0005-0000-0000-000035020000}"/>
    <cellStyle name="style1422888252650" xfId="561" xr:uid="{00000000-0005-0000-0000-000036020000}"/>
    <cellStyle name="style1422888252714" xfId="562" xr:uid="{00000000-0005-0000-0000-000037020000}"/>
    <cellStyle name="style1422888252777" xfId="563" xr:uid="{00000000-0005-0000-0000-000038020000}"/>
    <cellStyle name="style1422888252829" xfId="564" xr:uid="{00000000-0005-0000-0000-000039020000}"/>
    <cellStyle name="style1422888252880" xfId="565" xr:uid="{00000000-0005-0000-0000-00003A020000}"/>
    <cellStyle name="style1422888252935" xfId="566" xr:uid="{00000000-0005-0000-0000-00003B020000}"/>
    <cellStyle name="style1422888252991" xfId="567" xr:uid="{00000000-0005-0000-0000-00003C020000}"/>
    <cellStyle name="style1422888253047" xfId="568" xr:uid="{00000000-0005-0000-0000-00003D020000}"/>
    <cellStyle name="style1422888253117" xfId="569" xr:uid="{00000000-0005-0000-0000-00003E020000}"/>
    <cellStyle name="style1422889097489" xfId="570" xr:uid="{00000000-0005-0000-0000-00003F020000}"/>
    <cellStyle name="style1422889097597" xfId="571" xr:uid="{00000000-0005-0000-0000-000040020000}"/>
    <cellStyle name="style1422889097681" xfId="572" xr:uid="{00000000-0005-0000-0000-000041020000}"/>
    <cellStyle name="style1422889097743" xfId="573" xr:uid="{00000000-0005-0000-0000-000042020000}"/>
    <cellStyle name="style1422889097821" xfId="574" xr:uid="{00000000-0005-0000-0000-000043020000}"/>
    <cellStyle name="style1422889097898" xfId="575" xr:uid="{00000000-0005-0000-0000-000044020000}"/>
    <cellStyle name="style1422889097978" xfId="576" xr:uid="{00000000-0005-0000-0000-000045020000}"/>
    <cellStyle name="style1422889098067" xfId="577" xr:uid="{00000000-0005-0000-0000-000046020000}"/>
    <cellStyle name="style1422889098141" xfId="578" xr:uid="{00000000-0005-0000-0000-000047020000}"/>
    <cellStyle name="style1422889098213" xfId="579" xr:uid="{00000000-0005-0000-0000-000048020000}"/>
    <cellStyle name="style1422889098285" xfId="580" xr:uid="{00000000-0005-0000-0000-000049020000}"/>
    <cellStyle name="style1422889098440" xfId="581" xr:uid="{00000000-0005-0000-0000-00004A020000}"/>
    <cellStyle name="style1422889098506" xfId="582" xr:uid="{00000000-0005-0000-0000-00004B020000}"/>
    <cellStyle name="style1422889098578" xfId="583" xr:uid="{00000000-0005-0000-0000-00004C020000}"/>
    <cellStyle name="style1422889098650" xfId="584" xr:uid="{00000000-0005-0000-0000-00004D020000}"/>
    <cellStyle name="style1422889098714" xfId="585" xr:uid="{00000000-0005-0000-0000-00004E020000}"/>
    <cellStyle name="style1422889098792" xfId="586" xr:uid="{00000000-0005-0000-0000-00004F020000}"/>
    <cellStyle name="style1422889098862" xfId="587" xr:uid="{00000000-0005-0000-0000-000050020000}"/>
    <cellStyle name="style1422889098933" xfId="588" xr:uid="{00000000-0005-0000-0000-000051020000}"/>
    <cellStyle name="style1422889099006" xfId="589" xr:uid="{00000000-0005-0000-0000-000052020000}"/>
    <cellStyle name="style1422889099079" xfId="590" xr:uid="{00000000-0005-0000-0000-000053020000}"/>
    <cellStyle name="style1422889099160" xfId="591" xr:uid="{00000000-0005-0000-0000-000054020000}"/>
    <cellStyle name="style1422889099238" xfId="592" xr:uid="{00000000-0005-0000-0000-000055020000}"/>
    <cellStyle name="style1422889099315" xfId="593" xr:uid="{00000000-0005-0000-0000-000056020000}"/>
    <cellStyle name="style1422889099392" xfId="594" xr:uid="{00000000-0005-0000-0000-000057020000}"/>
    <cellStyle name="style1422889099472" xfId="595" xr:uid="{00000000-0005-0000-0000-000058020000}"/>
    <cellStyle name="style1422889099606" xfId="596" xr:uid="{00000000-0005-0000-0000-000059020000}"/>
    <cellStyle name="style1422889099664" xfId="597" xr:uid="{00000000-0005-0000-0000-00005A020000}"/>
    <cellStyle name="style1422889099736" xfId="598" xr:uid="{00000000-0005-0000-0000-00005B020000}"/>
    <cellStyle name="style1422889099807" xfId="599" xr:uid="{00000000-0005-0000-0000-00005C020000}"/>
    <cellStyle name="style1422889099878" xfId="600" xr:uid="{00000000-0005-0000-0000-00005D020000}"/>
    <cellStyle name="style1422889099953" xfId="601" xr:uid="{00000000-0005-0000-0000-00005E020000}"/>
    <cellStyle name="style1422889100012" xfId="602" xr:uid="{00000000-0005-0000-0000-00005F020000}"/>
    <cellStyle name="style1422889100083" xfId="603" xr:uid="{00000000-0005-0000-0000-000060020000}"/>
    <cellStyle name="style1422889100154" xfId="604" xr:uid="{00000000-0005-0000-0000-000061020000}"/>
    <cellStyle name="style1422889100223" xfId="605" xr:uid="{00000000-0005-0000-0000-000062020000}"/>
    <cellStyle name="style1422889100289" xfId="606" xr:uid="{00000000-0005-0000-0000-000063020000}"/>
    <cellStyle name="style1422889468548" xfId="607" xr:uid="{00000000-0005-0000-0000-000064020000}"/>
    <cellStyle name="style1422889468646" xfId="608" xr:uid="{00000000-0005-0000-0000-000065020000}"/>
    <cellStyle name="style1422889468714" xfId="609" xr:uid="{00000000-0005-0000-0000-000066020000}"/>
    <cellStyle name="style1422889468775" xfId="610" xr:uid="{00000000-0005-0000-0000-000067020000}"/>
    <cellStyle name="style1422889468849" xfId="611" xr:uid="{00000000-0005-0000-0000-000068020000}"/>
    <cellStyle name="style1422889468926" xfId="612" xr:uid="{00000000-0005-0000-0000-000069020000}"/>
    <cellStyle name="style1422889469006" xfId="613" xr:uid="{00000000-0005-0000-0000-00006A020000}"/>
    <cellStyle name="style1422889469095" xfId="614" xr:uid="{00000000-0005-0000-0000-00006B020000}"/>
    <cellStyle name="style1422889469174" xfId="615" xr:uid="{00000000-0005-0000-0000-00006C020000}"/>
    <cellStyle name="style1422889469251" xfId="616" xr:uid="{00000000-0005-0000-0000-00006D020000}"/>
    <cellStyle name="style1422889469328" xfId="617" xr:uid="{00000000-0005-0000-0000-00006E020000}"/>
    <cellStyle name="style1422889469470" xfId="618" xr:uid="{00000000-0005-0000-0000-00006F020000}"/>
    <cellStyle name="style1422889469551" xfId="619" xr:uid="{00000000-0005-0000-0000-000070020000}"/>
    <cellStyle name="style1422889469628" xfId="620" xr:uid="{00000000-0005-0000-0000-000071020000}"/>
    <cellStyle name="style1422889469705" xfId="621" xr:uid="{00000000-0005-0000-0000-000072020000}"/>
    <cellStyle name="style1422889469776" xfId="622" xr:uid="{00000000-0005-0000-0000-000073020000}"/>
    <cellStyle name="style1422889469854" xfId="623" xr:uid="{00000000-0005-0000-0000-000074020000}"/>
    <cellStyle name="style1422889469929" xfId="624" xr:uid="{00000000-0005-0000-0000-000075020000}"/>
    <cellStyle name="style1422889470003" xfId="625" xr:uid="{00000000-0005-0000-0000-000076020000}"/>
    <cellStyle name="style1422889470080" xfId="626" xr:uid="{00000000-0005-0000-0000-000077020000}"/>
    <cellStyle name="style1422889470156" xfId="627" xr:uid="{00000000-0005-0000-0000-000078020000}"/>
    <cellStyle name="style1422889470234" xfId="628" xr:uid="{00000000-0005-0000-0000-000079020000}"/>
    <cellStyle name="style1422889470331" xfId="629" xr:uid="{00000000-0005-0000-0000-00007A020000}"/>
    <cellStyle name="style1422889470406" xfId="630" xr:uid="{00000000-0005-0000-0000-00007B020000}"/>
    <cellStyle name="style1422889470484" xfId="631" xr:uid="{00000000-0005-0000-0000-00007C020000}"/>
    <cellStyle name="style1422889470561" xfId="632" xr:uid="{00000000-0005-0000-0000-00007D020000}"/>
    <cellStyle name="style1422889470645" xfId="633" xr:uid="{00000000-0005-0000-0000-00007E020000}"/>
    <cellStyle name="style1422889470759" xfId="634" xr:uid="{00000000-0005-0000-0000-00007F020000}"/>
    <cellStyle name="style1422889470818" xfId="635" xr:uid="{00000000-0005-0000-0000-000080020000}"/>
    <cellStyle name="style1422889470890" xfId="636" xr:uid="{00000000-0005-0000-0000-000081020000}"/>
    <cellStyle name="style1422889470960" xfId="637" xr:uid="{00000000-0005-0000-0000-000082020000}"/>
    <cellStyle name="style1422889471035" xfId="638" xr:uid="{00000000-0005-0000-0000-000083020000}"/>
    <cellStyle name="style1422889471093" xfId="639" xr:uid="{00000000-0005-0000-0000-000084020000}"/>
    <cellStyle name="style1422889471152" xfId="640" xr:uid="{00000000-0005-0000-0000-000085020000}"/>
    <cellStyle name="style1422889471209" xfId="641" xr:uid="{00000000-0005-0000-0000-000086020000}"/>
    <cellStyle name="style1422889471269" xfId="642" xr:uid="{00000000-0005-0000-0000-000087020000}"/>
    <cellStyle name="style1422889471335" xfId="643" xr:uid="{00000000-0005-0000-0000-000088020000}"/>
    <cellStyle name="style1422890174574" xfId="644" xr:uid="{00000000-0005-0000-0000-000089020000}"/>
    <cellStyle name="style1422890174672" xfId="645" xr:uid="{00000000-0005-0000-0000-00008A020000}"/>
    <cellStyle name="style1422890174739" xfId="646" xr:uid="{00000000-0005-0000-0000-00008B020000}"/>
    <cellStyle name="style1422890174802" xfId="647" xr:uid="{00000000-0005-0000-0000-00008C020000}"/>
    <cellStyle name="style1422890174869" xfId="648" xr:uid="{00000000-0005-0000-0000-00008D020000}"/>
    <cellStyle name="style1422890174934" xfId="649" xr:uid="{00000000-0005-0000-0000-00008E020000}"/>
    <cellStyle name="style1422890175000" xfId="650" xr:uid="{00000000-0005-0000-0000-00008F020000}"/>
    <cellStyle name="style1422890175066" xfId="651" xr:uid="{00000000-0005-0000-0000-000090020000}"/>
    <cellStyle name="style1422890175137" xfId="652" xr:uid="{00000000-0005-0000-0000-000091020000}"/>
    <cellStyle name="style1422890175210" xfId="653" xr:uid="{00000000-0005-0000-0000-000092020000}"/>
    <cellStyle name="style1422890175280" xfId="654" xr:uid="{00000000-0005-0000-0000-000093020000}"/>
    <cellStyle name="style1422890175347" xfId="655" xr:uid="{00000000-0005-0000-0000-000094020000}"/>
    <cellStyle name="style1422890175401" xfId="656" xr:uid="{00000000-0005-0000-0000-000095020000}"/>
    <cellStyle name="style1422890175455" xfId="657" xr:uid="{00000000-0005-0000-0000-000096020000}"/>
    <cellStyle name="style1422890175526" xfId="658" xr:uid="{00000000-0005-0000-0000-000097020000}"/>
    <cellStyle name="style1422890175594" xfId="659" xr:uid="{00000000-0005-0000-0000-000098020000}"/>
    <cellStyle name="style1422890175675" xfId="660" xr:uid="{00000000-0005-0000-0000-000099020000}"/>
    <cellStyle name="style1422890175728" xfId="661" xr:uid="{00000000-0005-0000-0000-00009A020000}"/>
    <cellStyle name="style1422890175783" xfId="662" xr:uid="{00000000-0005-0000-0000-00009B020000}"/>
    <cellStyle name="style1422890175848" xfId="663" xr:uid="{00000000-0005-0000-0000-00009C020000}"/>
    <cellStyle name="style1422890175914" xfId="664" xr:uid="{00000000-0005-0000-0000-00009D020000}"/>
    <cellStyle name="style1422890175978" xfId="665" xr:uid="{00000000-0005-0000-0000-00009E020000}"/>
    <cellStyle name="style1422890176050" xfId="666" xr:uid="{00000000-0005-0000-0000-00009F020000}"/>
    <cellStyle name="style1422890176123" xfId="667" xr:uid="{00000000-0005-0000-0000-0000A0020000}"/>
    <cellStyle name="style1422890176201" xfId="668" xr:uid="{00000000-0005-0000-0000-0000A1020000}"/>
    <cellStyle name="style1422890176266" xfId="669" xr:uid="{00000000-0005-0000-0000-0000A2020000}"/>
    <cellStyle name="style1422890176331" xfId="670" xr:uid="{00000000-0005-0000-0000-0000A3020000}"/>
    <cellStyle name="style1422890176398" xfId="671" xr:uid="{00000000-0005-0000-0000-0000A4020000}"/>
    <cellStyle name="style1422890176478" xfId="672" xr:uid="{00000000-0005-0000-0000-0000A5020000}"/>
    <cellStyle name="style1422890176544" xfId="673" xr:uid="{00000000-0005-0000-0000-0000A6020000}"/>
    <cellStyle name="style1422890176670" xfId="674" xr:uid="{00000000-0005-0000-0000-0000A7020000}"/>
    <cellStyle name="style1422890176725" xfId="675" xr:uid="{00000000-0005-0000-0000-0000A8020000}"/>
    <cellStyle name="style1422890176785" xfId="676" xr:uid="{00000000-0005-0000-0000-0000A9020000}"/>
    <cellStyle name="style1422890176853" xfId="677" xr:uid="{00000000-0005-0000-0000-0000AA020000}"/>
    <cellStyle name="style1422890176917" xfId="678" xr:uid="{00000000-0005-0000-0000-0000AB020000}"/>
    <cellStyle name="style1422890176970" xfId="679" xr:uid="{00000000-0005-0000-0000-0000AC020000}"/>
    <cellStyle name="style1422890177048" xfId="680" xr:uid="{00000000-0005-0000-0000-0000AD020000}"/>
    <cellStyle name="style1422890177102" xfId="681" xr:uid="{00000000-0005-0000-0000-0000AE020000}"/>
    <cellStyle name="style1422890177157" xfId="682" xr:uid="{00000000-0005-0000-0000-0000AF020000}"/>
    <cellStyle name="style1422890177210" xfId="683" xr:uid="{00000000-0005-0000-0000-0000B0020000}"/>
    <cellStyle name="style1423132890619" xfId="684" xr:uid="{00000000-0005-0000-0000-0000B1020000}"/>
    <cellStyle name="style1423132890752" xfId="685" xr:uid="{00000000-0005-0000-0000-0000B2020000}"/>
    <cellStyle name="style1423132890850" xfId="686" xr:uid="{00000000-0005-0000-0000-0000B3020000}"/>
    <cellStyle name="style1423132890927" xfId="687" xr:uid="{00000000-0005-0000-0000-0000B4020000}"/>
    <cellStyle name="style1423132891017" xfId="688" xr:uid="{00000000-0005-0000-0000-0000B5020000}"/>
    <cellStyle name="style1423132891113" xfId="689" xr:uid="{00000000-0005-0000-0000-0000B6020000}"/>
    <cellStyle name="style1423132891207" xfId="690" xr:uid="{00000000-0005-0000-0000-0000B7020000}"/>
    <cellStyle name="style1423132891310" xfId="691" xr:uid="{00000000-0005-0000-0000-0000B8020000}"/>
    <cellStyle name="style1423132891408" xfId="692" xr:uid="{00000000-0005-0000-0000-0000B9020000}"/>
    <cellStyle name="style1423132891500" xfId="693" xr:uid="{00000000-0005-0000-0000-0000BA020000}"/>
    <cellStyle name="style1423132891594" xfId="694" xr:uid="{00000000-0005-0000-0000-0000BB020000}"/>
    <cellStyle name="style1423132891704" xfId="695" xr:uid="{00000000-0005-0000-0000-0000BC020000}"/>
    <cellStyle name="style1423132891787" xfId="696" xr:uid="{00000000-0005-0000-0000-0000BD020000}"/>
    <cellStyle name="style1423132891871" xfId="697" xr:uid="{00000000-0005-0000-0000-0000BE020000}"/>
    <cellStyle name="style1423132891974" xfId="698" xr:uid="{00000000-0005-0000-0000-0000BF020000}"/>
    <cellStyle name="style1423132892059" xfId="699" xr:uid="{00000000-0005-0000-0000-0000C0020000}"/>
    <cellStyle name="style1423132892161" xfId="700" xr:uid="{00000000-0005-0000-0000-0000C1020000}"/>
    <cellStyle name="style1423132892253" xfId="701" xr:uid="{00000000-0005-0000-0000-0000C2020000}"/>
    <cellStyle name="style1423132892349" xfId="702" xr:uid="{00000000-0005-0000-0000-0000C3020000}"/>
    <cellStyle name="style1423132892448" xfId="703" xr:uid="{00000000-0005-0000-0000-0000C4020000}"/>
    <cellStyle name="style1423132892540" xfId="704" xr:uid="{00000000-0005-0000-0000-0000C5020000}"/>
    <cellStyle name="style1423132892629" xfId="705" xr:uid="{00000000-0005-0000-0000-0000C6020000}"/>
    <cellStyle name="style1423132892725" xfId="706" xr:uid="{00000000-0005-0000-0000-0000C7020000}"/>
    <cellStyle name="style1423132892813" xfId="707" xr:uid="{00000000-0005-0000-0000-0000C8020000}"/>
    <cellStyle name="style1423132892903" xfId="708" xr:uid="{00000000-0005-0000-0000-0000C9020000}"/>
    <cellStyle name="style1423132893004" xfId="709" xr:uid="{00000000-0005-0000-0000-0000CA020000}"/>
    <cellStyle name="style1423132893122" xfId="710" xr:uid="{00000000-0005-0000-0000-0000CB020000}"/>
    <cellStyle name="style1423132893196" xfId="711" xr:uid="{00000000-0005-0000-0000-0000CC020000}"/>
    <cellStyle name="style1423132893276" xfId="712" xr:uid="{00000000-0005-0000-0000-0000CD020000}"/>
    <cellStyle name="style1423132893356" xfId="713" xr:uid="{00000000-0005-0000-0000-0000CE020000}"/>
    <cellStyle name="style1423132893428" xfId="714" xr:uid="{00000000-0005-0000-0000-0000CF020000}"/>
    <cellStyle name="style1423132893516" xfId="715" xr:uid="{00000000-0005-0000-0000-0000D0020000}"/>
    <cellStyle name="style1423132893655" xfId="716" xr:uid="{00000000-0005-0000-0000-0000D1020000}"/>
    <cellStyle name="style1423132893754" xfId="717" xr:uid="{00000000-0005-0000-0000-0000D2020000}"/>
    <cellStyle name="style1423132893854" xfId="718" xr:uid="{00000000-0005-0000-0000-0000D3020000}"/>
    <cellStyle name="style1423132893931" xfId="719" xr:uid="{00000000-0005-0000-0000-0000D4020000}"/>
    <cellStyle name="style1423132894002" xfId="720" xr:uid="{00000000-0005-0000-0000-0000D5020000}"/>
    <cellStyle name="style1423132894061" xfId="721" xr:uid="{00000000-0005-0000-0000-0000D6020000}"/>
    <cellStyle name="style1423132894126" xfId="722" xr:uid="{00000000-0005-0000-0000-0000D7020000}"/>
    <cellStyle name="style1423132894243" xfId="723" xr:uid="{00000000-0005-0000-0000-0000D8020000}"/>
    <cellStyle name="style1423132894306" xfId="724" xr:uid="{00000000-0005-0000-0000-0000D9020000}"/>
    <cellStyle name="style1423132894537" xfId="725" xr:uid="{00000000-0005-0000-0000-0000DA020000}"/>
    <cellStyle name="style1423132894608" xfId="726" xr:uid="{00000000-0005-0000-0000-0000DB020000}"/>
    <cellStyle name="style1423132894677" xfId="727" xr:uid="{00000000-0005-0000-0000-0000DC020000}"/>
    <cellStyle name="style1423132894745" xfId="728" xr:uid="{00000000-0005-0000-0000-0000DD020000}"/>
    <cellStyle name="style1423132894848" xfId="729" xr:uid="{00000000-0005-0000-0000-0000DE020000}"/>
    <cellStyle name="style1423132894917" xfId="730" xr:uid="{00000000-0005-0000-0000-0000DF020000}"/>
    <cellStyle name="style1423132894985" xfId="731" xr:uid="{00000000-0005-0000-0000-0000E0020000}"/>
    <cellStyle name="style1423132895071" xfId="732" xr:uid="{00000000-0005-0000-0000-0000E1020000}"/>
    <cellStyle name="style1423132895157" xfId="733" xr:uid="{00000000-0005-0000-0000-0000E2020000}"/>
    <cellStyle name="style1423132895241" xfId="734" xr:uid="{00000000-0005-0000-0000-0000E3020000}"/>
    <cellStyle name="style1423132895330" xfId="735" xr:uid="{00000000-0005-0000-0000-0000E4020000}"/>
    <cellStyle name="style1423132895421" xfId="736" xr:uid="{00000000-0005-0000-0000-0000E5020000}"/>
    <cellStyle name="style1423132895509" xfId="737" xr:uid="{00000000-0005-0000-0000-0000E6020000}"/>
    <cellStyle name="style1423132895584" xfId="738" xr:uid="{00000000-0005-0000-0000-0000E7020000}"/>
    <cellStyle name="style1423132895656" xfId="739" xr:uid="{00000000-0005-0000-0000-0000E8020000}"/>
    <cellStyle name="style1423132895836" xfId="740" xr:uid="{00000000-0005-0000-0000-0000E9020000}"/>
    <cellStyle name="style1423132895919" xfId="741" xr:uid="{00000000-0005-0000-0000-0000EA020000}"/>
    <cellStyle name="style1423132896008" xfId="742" xr:uid="{00000000-0005-0000-0000-0000EB020000}"/>
    <cellStyle name="style1423132896068" xfId="743" xr:uid="{00000000-0005-0000-0000-0000EC020000}"/>
    <cellStyle name="style1423132896127" xfId="744" xr:uid="{00000000-0005-0000-0000-0000ED020000}"/>
    <cellStyle name="style1423132896391" xfId="745" xr:uid="{00000000-0005-0000-0000-0000EE020000}"/>
    <cellStyle name="style1423132896457" xfId="746" xr:uid="{00000000-0005-0000-0000-0000EF02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00">
          <cell r="B20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J115"/>
  <sheetViews>
    <sheetView workbookViewId="0">
      <selection activeCell="B13" sqref="B13"/>
    </sheetView>
  </sheetViews>
  <sheetFormatPr defaultRowHeight="15"/>
  <cols>
    <col min="1" max="1" width="18.28515625" customWidth="1"/>
    <col min="2" max="2" width="15.140625" bestFit="1" customWidth="1"/>
  </cols>
  <sheetData>
    <row r="1" spans="1:10">
      <c r="A1" s="8" t="s">
        <v>0</v>
      </c>
      <c r="B1" t="s">
        <v>1</v>
      </c>
    </row>
    <row r="2" spans="1:10">
      <c r="A2" s="8" t="s">
        <v>2</v>
      </c>
      <c r="B2" t="s">
        <v>3</v>
      </c>
    </row>
    <row r="3" spans="1:10">
      <c r="A3" s="8" t="s">
        <v>4</v>
      </c>
      <c r="B3" t="s">
        <v>175</v>
      </c>
    </row>
    <row r="4" spans="1:10">
      <c r="A4" s="8" t="s">
        <v>5</v>
      </c>
      <c r="B4" s="12"/>
    </row>
    <row r="5" spans="1:10">
      <c r="A5" s="8" t="s">
        <v>6</v>
      </c>
    </row>
    <row r="6" spans="1:10">
      <c r="A6" s="8" t="s">
        <v>7</v>
      </c>
      <c r="B6" t="str">
        <f>'[1]Tier Classifications'!$B$200</f>
        <v>Tier II</v>
      </c>
    </row>
    <row r="7" spans="1:10">
      <c r="A7" s="8" t="s">
        <v>8</v>
      </c>
      <c r="B7" t="s">
        <v>9</v>
      </c>
    </row>
    <row r="8" spans="1:10">
      <c r="A8" s="8" t="s">
        <v>10</v>
      </c>
      <c r="B8" t="s">
        <v>176</v>
      </c>
    </row>
    <row r="9" spans="1:10">
      <c r="A9" s="8" t="s">
        <v>11</v>
      </c>
      <c r="B9" t="s">
        <v>12</v>
      </c>
    </row>
    <row r="10" spans="1:10">
      <c r="A10" s="8" t="s">
        <v>13</v>
      </c>
    </row>
    <row r="11" spans="1:10">
      <c r="A11" s="8" t="s">
        <v>14</v>
      </c>
      <c r="B11" t="s">
        <v>15</v>
      </c>
    </row>
    <row r="12" spans="1:10">
      <c r="A12" s="8" t="s">
        <v>16</v>
      </c>
      <c r="B12" t="s">
        <v>187</v>
      </c>
      <c r="J12" s="3"/>
    </row>
    <row r="13" spans="1:10" ht="18">
      <c r="A13" s="8" t="s">
        <v>17</v>
      </c>
      <c r="B13" s="12" t="s">
        <v>182</v>
      </c>
      <c r="J13" s="13"/>
    </row>
    <row r="14" spans="1:10">
      <c r="A14" s="8" t="s">
        <v>18</v>
      </c>
    </row>
    <row r="15" spans="1:10">
      <c r="A15" s="9" t="s">
        <v>19</v>
      </c>
    </row>
    <row r="16" spans="1:10">
      <c r="A16" s="9" t="s">
        <v>20</v>
      </c>
    </row>
    <row r="17" spans="1:2">
      <c r="A17" s="8" t="s">
        <v>22</v>
      </c>
    </row>
    <row r="18" spans="1:2">
      <c r="A18" s="9" t="s">
        <v>23</v>
      </c>
    </row>
    <row r="19" spans="1:2">
      <c r="A19" s="9" t="s">
        <v>24</v>
      </c>
    </row>
    <row r="20" spans="1:2">
      <c r="A20" s="8" t="s">
        <v>25</v>
      </c>
      <c r="B20" s="18"/>
    </row>
    <row r="21" spans="1:2">
      <c r="A21" s="9" t="s">
        <v>26</v>
      </c>
      <c r="B21" t="s">
        <v>21</v>
      </c>
    </row>
    <row r="22" spans="1:2">
      <c r="A22" s="8" t="s">
        <v>27</v>
      </c>
    </row>
    <row r="23" spans="1:2">
      <c r="A23" s="8" t="s">
        <v>28</v>
      </c>
    </row>
    <row r="24" spans="1:2">
      <c r="A24" t="s">
        <v>29</v>
      </c>
    </row>
    <row r="25" spans="1:2">
      <c r="A25" t="s">
        <v>174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c r="A26" t="s">
        <v>30</v>
      </c>
    </row>
    <row r="27" spans="1:2">
      <c r="A27" t="s">
        <v>31</v>
      </c>
    </row>
    <row r="28" spans="1:2">
      <c r="A28" t="s">
        <v>32</v>
      </c>
    </row>
    <row r="29" spans="1:2">
      <c r="A29" t="s">
        <v>33</v>
      </c>
    </row>
    <row r="30" spans="1:2">
      <c r="A30" t="s">
        <v>34</v>
      </c>
    </row>
    <row r="31" spans="1:2">
      <c r="A31" t="s">
        <v>35</v>
      </c>
    </row>
    <row r="32" spans="1:2">
      <c r="A32" t="s">
        <v>36</v>
      </c>
      <c r="B32" s="7"/>
    </row>
    <row r="33" spans="1:2">
      <c r="A33" t="s">
        <v>37</v>
      </c>
      <c r="B33" s="2"/>
    </row>
    <row r="34" spans="1:2">
      <c r="A34" t="s">
        <v>38</v>
      </c>
      <c r="B34" s="7"/>
    </row>
    <row r="35" spans="1:2">
      <c r="A35" t="s">
        <v>39</v>
      </c>
      <c r="B35" s="2"/>
    </row>
    <row r="36" spans="1:2">
      <c r="A36" s="8" t="s">
        <v>40</v>
      </c>
    </row>
    <row r="37" spans="1:2">
      <c r="A37" t="s">
        <v>41</v>
      </c>
      <c r="B37" s="3"/>
    </row>
    <row r="38" spans="1:2" s="10" customFormat="1">
      <c r="A38" s="10" t="s">
        <v>173</v>
      </c>
      <c r="B38" s="15"/>
    </row>
    <row r="39" spans="1:2">
      <c r="A39" t="s">
        <v>166</v>
      </c>
    </row>
    <row r="40" spans="1:2">
      <c r="A40" t="s">
        <v>167</v>
      </c>
    </row>
    <row r="41" spans="1:2">
      <c r="A41" t="s">
        <v>168</v>
      </c>
    </row>
    <row r="42" spans="1:2">
      <c r="A42" t="s">
        <v>169</v>
      </c>
    </row>
    <row r="43" spans="1:2">
      <c r="A43" t="s">
        <v>42</v>
      </c>
      <c r="B43" t="s">
        <v>43</v>
      </c>
    </row>
    <row r="44" spans="1:2">
      <c r="A44" t="s">
        <v>170</v>
      </c>
    </row>
    <row r="45" spans="1:2">
      <c r="A45" t="s">
        <v>171</v>
      </c>
    </row>
    <row r="46" spans="1:2">
      <c r="A46" t="s">
        <v>172</v>
      </c>
    </row>
    <row r="47" spans="1:2">
      <c r="A47" t="s">
        <v>44</v>
      </c>
    </row>
    <row r="48" spans="1:2">
      <c r="A48" t="s">
        <v>45</v>
      </c>
    </row>
    <row r="49" spans="1:2">
      <c r="A49" s="8" t="s">
        <v>46</v>
      </c>
      <c r="B49" t="str">
        <f>IF('Source 1'!B1="","",'Source 1'!B1)</f>
        <v/>
      </c>
    </row>
    <row r="50" spans="1:2">
      <c r="A50" s="8" t="s">
        <v>47</v>
      </c>
      <c r="B50" t="str">
        <f>IF('Source 1'!B2="","",'Source 1'!B2)</f>
        <v/>
      </c>
    </row>
    <row r="51" spans="1:2">
      <c r="A51" s="8" t="s">
        <v>48</v>
      </c>
      <c r="B51" t="str">
        <f>IF('Source 1'!B3="","",'Source 1'!B3)</f>
        <v/>
      </c>
    </row>
    <row r="52" spans="1:2">
      <c r="A52" s="8" t="s">
        <v>49</v>
      </c>
      <c r="B52" t="str">
        <f>IF('Source 1'!B4="","",'Source 1'!B4)</f>
        <v/>
      </c>
    </row>
    <row r="53" spans="1:2">
      <c r="A53" s="8" t="s">
        <v>50</v>
      </c>
      <c r="B53" s="12" t="str">
        <f>IF('Source 1'!B5="","",'Source 1'!B5)</f>
        <v/>
      </c>
    </row>
    <row r="54" spans="1:2">
      <c r="A54" s="8" t="s">
        <v>51</v>
      </c>
      <c r="B54" s="12" t="str">
        <f>IF('Source 1'!B6="","",'Source 1'!B6)</f>
        <v/>
      </c>
    </row>
    <row r="55" spans="1:2">
      <c r="A55" s="8" t="s">
        <v>52</v>
      </c>
      <c r="B55" s="2">
        <v>43503</v>
      </c>
    </row>
    <row r="56" spans="1:2">
      <c r="A56" s="8" t="s">
        <v>53</v>
      </c>
      <c r="B56" t="str">
        <f>IF('Source 1'!B8="","",'Source 1'!B8)</f>
        <v/>
      </c>
    </row>
    <row r="57" spans="1:2">
      <c r="A57" s="8" t="s">
        <v>54</v>
      </c>
      <c r="B57" t="str">
        <f>IF('Source 1'!B9="","",'Source 1'!B9)</f>
        <v/>
      </c>
    </row>
    <row r="58" spans="1:2">
      <c r="A58" s="8" t="s">
        <v>55</v>
      </c>
      <c r="B58" s="12" t="str">
        <f>IF('Source 1'!B10="","",'Source 1'!B10)</f>
        <v/>
      </c>
    </row>
    <row r="59" spans="1:2">
      <c r="A59" s="8" t="s">
        <v>56</v>
      </c>
      <c r="B59" t="str">
        <f>IF('Source 1'!B11="","",'Source 1'!B11)</f>
        <v/>
      </c>
    </row>
    <row r="60" spans="1:2">
      <c r="A60" s="8" t="s">
        <v>57</v>
      </c>
      <c r="B60" t="str">
        <f>IF('Source 2'!B1="","",'Source 2'!B1)</f>
        <v/>
      </c>
    </row>
    <row r="61" spans="1:2">
      <c r="A61" s="8" t="s">
        <v>58</v>
      </c>
      <c r="B61" s="12" t="str">
        <f>IF('Source 2'!B2="","",'Source 2'!B2)</f>
        <v/>
      </c>
    </row>
    <row r="62" spans="1:2">
      <c r="A62" s="8" t="s">
        <v>59</v>
      </c>
      <c r="B62" s="12" t="str">
        <f>IF('Source 2'!B3="","",'Source 2'!B3)</f>
        <v/>
      </c>
    </row>
    <row r="63" spans="1:2">
      <c r="A63" s="8" t="s">
        <v>60</v>
      </c>
      <c r="B63" s="12" t="str">
        <f>IF('Source 2'!B4="","",'Source 2'!B4)</f>
        <v/>
      </c>
    </row>
    <row r="64" spans="1:2">
      <c r="A64" s="8" t="s">
        <v>61</v>
      </c>
      <c r="B64" s="12" t="str">
        <f>IF('Source 2'!B5="","",'Source 2'!B5)</f>
        <v/>
      </c>
    </row>
    <row r="65" spans="1:2">
      <c r="A65" s="8" t="s">
        <v>62</v>
      </c>
      <c r="B65" s="12" t="str">
        <f>IF('Source 2'!B6="","",'Source 2'!B6)</f>
        <v/>
      </c>
    </row>
    <row r="66" spans="1:2">
      <c r="A66" s="8" t="s">
        <v>63</v>
      </c>
      <c r="B66" s="2" t="str">
        <f>IF('Source 2'!B7="","",'Source 2'!B7)</f>
        <v/>
      </c>
    </row>
    <row r="67" spans="1:2">
      <c r="A67" s="8" t="s">
        <v>64</v>
      </c>
      <c r="B67" s="12" t="str">
        <f>IF('Source 2'!B8="","",'Source 2'!B8)</f>
        <v/>
      </c>
    </row>
    <row r="68" spans="1:2">
      <c r="A68" s="8" t="s">
        <v>65</v>
      </c>
      <c r="B68" s="12" t="str">
        <f>IF('Source 2'!B9="","",'Source 2'!B9)</f>
        <v/>
      </c>
    </row>
    <row r="69" spans="1:2">
      <c r="A69" s="8" t="s">
        <v>66</v>
      </c>
      <c r="B69" s="12" t="str">
        <f>IF('Source 2'!B10="","",'Source 2'!B10)</f>
        <v/>
      </c>
    </row>
    <row r="70" spans="1:2">
      <c r="A70" s="8" t="s">
        <v>67</v>
      </c>
      <c r="B70" s="12" t="str">
        <f>IF('Source 2'!B11="","",'Source 2'!B11)</f>
        <v/>
      </c>
    </row>
    <row r="71" spans="1:2">
      <c r="A71" s="8" t="s">
        <v>68</v>
      </c>
      <c r="B71" t="str">
        <f>IF('Source 3'!B1="","",'Source 3'!B1)</f>
        <v/>
      </c>
    </row>
    <row r="72" spans="1:2">
      <c r="A72" s="8" t="s">
        <v>69</v>
      </c>
      <c r="B72" s="12" t="str">
        <f>IF('Source 3'!B2="","",'Source 3'!B2)</f>
        <v/>
      </c>
    </row>
    <row r="73" spans="1:2">
      <c r="A73" s="8" t="s">
        <v>70</v>
      </c>
      <c r="B73" s="12" t="str">
        <f>IF('Source 3'!B3="","",'Source 3'!B3)</f>
        <v/>
      </c>
    </row>
    <row r="74" spans="1:2">
      <c r="A74" s="8" t="s">
        <v>71</v>
      </c>
      <c r="B74" s="12" t="str">
        <f>IF('Source 3'!B4="","",'Source 3'!B4)</f>
        <v/>
      </c>
    </row>
    <row r="75" spans="1:2">
      <c r="A75" s="8" t="s">
        <v>72</v>
      </c>
      <c r="B75" s="12" t="str">
        <f>IF('Source 3'!B5="","",'Source 3'!B5)</f>
        <v/>
      </c>
    </row>
    <row r="76" spans="1:2">
      <c r="A76" s="8" t="s">
        <v>73</v>
      </c>
      <c r="B76" s="12" t="s">
        <v>183</v>
      </c>
    </row>
    <row r="77" spans="1:2">
      <c r="A77" s="8" t="s">
        <v>74</v>
      </c>
      <c r="B77" s="2" t="str">
        <f>IF('Source 3'!B7="","",'Source 3'!B7)</f>
        <v/>
      </c>
    </row>
    <row r="78" spans="1:2">
      <c r="A78" s="8" t="s">
        <v>75</v>
      </c>
      <c r="B78" s="12" t="str">
        <f>IF('Source 3'!B8="","",'Source 3'!B8)</f>
        <v/>
      </c>
    </row>
    <row r="79" spans="1:2">
      <c r="A79" s="8" t="s">
        <v>76</v>
      </c>
      <c r="B79" s="12" t="str">
        <f>IF('Source 3'!B9="","",'Source 3'!B9)</f>
        <v/>
      </c>
    </row>
    <row r="80" spans="1:2">
      <c r="A80" s="8" t="s">
        <v>77</v>
      </c>
      <c r="B80" s="12" t="str">
        <f>IF('Source 3'!B10="","",'Source 3'!B10)</f>
        <v/>
      </c>
    </row>
    <row r="81" spans="1:2">
      <c r="A81" s="8" t="s">
        <v>78</v>
      </c>
      <c r="B81" s="12" t="str">
        <f>IF('Source 3'!B11="","",'Source 3'!B11)</f>
        <v/>
      </c>
    </row>
    <row r="82" spans="1:2">
      <c r="A82" s="8" t="s">
        <v>79</v>
      </c>
      <c r="B82" t="str">
        <f>IF('Source 4'!B1="","",'Source 4'!B1)</f>
        <v/>
      </c>
    </row>
    <row r="83" spans="1:2">
      <c r="A83" s="8" t="s">
        <v>80</v>
      </c>
      <c r="B83" t="str">
        <f>IF('Source 4'!B2="","",'Source 4'!B2)</f>
        <v/>
      </c>
    </row>
    <row r="84" spans="1:2">
      <c r="A84" s="8" t="s">
        <v>81</v>
      </c>
      <c r="B84" t="str">
        <f>IF('Source 4'!B3="","",'Source 4'!B3)</f>
        <v/>
      </c>
    </row>
    <row r="85" spans="1:2">
      <c r="A85" s="8" t="s">
        <v>82</v>
      </c>
      <c r="B85" t="str">
        <f>IF('Source 4'!B4="","",'Source 4'!B4)</f>
        <v/>
      </c>
    </row>
    <row r="86" spans="1:2">
      <c r="A86" s="8" t="s">
        <v>83</v>
      </c>
      <c r="B86" t="str">
        <f>IF('Source 4'!B5="","",'Source 4'!B5)</f>
        <v/>
      </c>
    </row>
    <row r="87" spans="1:2">
      <c r="A87" s="8" t="s">
        <v>84</v>
      </c>
      <c r="B87" t="s">
        <v>184</v>
      </c>
    </row>
    <row r="88" spans="1:2">
      <c r="A88" s="8" t="s">
        <v>85</v>
      </c>
      <c r="B88" s="2" t="str">
        <f>IF('Source 4'!B7="","",'Source 4'!B7)</f>
        <v/>
      </c>
    </row>
    <row r="89" spans="1:2">
      <c r="A89" s="8" t="s">
        <v>86</v>
      </c>
      <c r="B89" t="str">
        <f>IF('Source 4'!B8="","",'Source 4'!B8)</f>
        <v/>
      </c>
    </row>
    <row r="90" spans="1:2">
      <c r="A90" s="8" t="s">
        <v>87</v>
      </c>
      <c r="B90" t="str">
        <f>IF('Source 4'!B9="","",'Source 4'!B9)</f>
        <v/>
      </c>
    </row>
    <row r="91" spans="1:2">
      <c r="A91" s="8" t="s">
        <v>88</v>
      </c>
      <c r="B91" t="str">
        <f>IF('Source 4'!B9="","",'Source 4'!B10)</f>
        <v/>
      </c>
    </row>
    <row r="92" spans="1:2">
      <c r="A92" s="8" t="s">
        <v>89</v>
      </c>
      <c r="B92" t="str">
        <f>IF('Source 4'!B11="","",'Source 4'!B11)</f>
        <v/>
      </c>
    </row>
    <row r="93" spans="1:2">
      <c r="A93" s="8" t="s">
        <v>90</v>
      </c>
      <c r="B93" t="str">
        <f>IF('Source 5'!B1="","",'Source 5'!B1)</f>
        <v/>
      </c>
    </row>
    <row r="94" spans="1:2">
      <c r="A94" s="8" t="s">
        <v>91</v>
      </c>
      <c r="B94" t="str">
        <f>IF('Source 5'!B2="","",'Source 5'!B2)</f>
        <v/>
      </c>
    </row>
    <row r="95" spans="1:2">
      <c r="A95" s="8" t="s">
        <v>92</v>
      </c>
      <c r="B95" t="str">
        <f>IF('Source 5'!B3="","",'Source 5'!B3)</f>
        <v/>
      </c>
    </row>
    <row r="96" spans="1:2">
      <c r="A96" s="8" t="s">
        <v>93</v>
      </c>
      <c r="B96" t="str">
        <f>IF('Source 5'!B4="","",'Source 5'!B4)</f>
        <v/>
      </c>
    </row>
    <row r="97" spans="1:2">
      <c r="A97" s="8" t="s">
        <v>94</v>
      </c>
      <c r="B97" t="str">
        <f>IF('Source 5'!B5="","",'Source 5'!B5)</f>
        <v/>
      </c>
    </row>
    <row r="98" spans="1:2">
      <c r="A98" s="8" t="s">
        <v>95</v>
      </c>
      <c r="B98" t="str">
        <f>IF('Source 5'!B6="","",'Source 5'!B6)</f>
        <v/>
      </c>
    </row>
    <row r="99" spans="1:2">
      <c r="A99" s="8" t="s">
        <v>96</v>
      </c>
      <c r="B99" t="str">
        <f>IF('Source 5'!B7="","",'Source 5'!B7)</f>
        <v/>
      </c>
    </row>
    <row r="100" spans="1:2">
      <c r="A100" s="8" t="s">
        <v>97</v>
      </c>
      <c r="B100" t="str">
        <f>IF('Source 5'!B8="","",'Source 5'!B8)</f>
        <v/>
      </c>
    </row>
    <row r="101" spans="1:2">
      <c r="A101" s="8" t="s">
        <v>98</v>
      </c>
      <c r="B101" t="str">
        <f>IF('Source 5'!B9="","",'Source 5'!B9)</f>
        <v/>
      </c>
    </row>
    <row r="102" spans="1:2">
      <c r="A102" s="8" t="s">
        <v>99</v>
      </c>
      <c r="B102" t="str">
        <f>IF('Source 5'!B9="","",'Source 5'!B10)</f>
        <v/>
      </c>
    </row>
    <row r="103" spans="1:2">
      <c r="A103" s="8" t="s">
        <v>100</v>
      </c>
      <c r="B103" t="str">
        <f>IF('Source 5'!B11="","",'Source 5'!B11)</f>
        <v/>
      </c>
    </row>
    <row r="104" spans="1:2">
      <c r="A104" s="8" t="s">
        <v>101</v>
      </c>
      <c r="B104" t="str">
        <f>IF('Source 6'!B1="","",'Source 6'!B1)</f>
        <v/>
      </c>
    </row>
    <row r="105" spans="1:2">
      <c r="A105" s="8" t="s">
        <v>102</v>
      </c>
      <c r="B105" t="str">
        <f>IF('Source 6'!B2="","",'Source 6'!B2)</f>
        <v/>
      </c>
    </row>
    <row r="106" spans="1:2">
      <c r="A106" s="8" t="s">
        <v>103</v>
      </c>
      <c r="B106" t="str">
        <f>IF('Source 6'!B3="","",'Source 6'!B3)</f>
        <v/>
      </c>
    </row>
    <row r="107" spans="1:2">
      <c r="A107" s="8" t="s">
        <v>104</v>
      </c>
      <c r="B107" t="str">
        <f>IF('Source 6'!B4="","",'Source 6'!B4)</f>
        <v/>
      </c>
    </row>
    <row r="108" spans="1:2">
      <c r="A108" s="8" t="s">
        <v>105</v>
      </c>
      <c r="B108" t="str">
        <f>IF('Source 6'!B5="","",'Source 6'!B5)</f>
        <v/>
      </c>
    </row>
    <row r="109" spans="1:2">
      <c r="A109" s="8" t="s">
        <v>106</v>
      </c>
      <c r="B109" t="str">
        <f>IF('Source 6'!B6="","",'Source 6'!B6)</f>
        <v/>
      </c>
    </row>
    <row r="110" spans="1:2">
      <c r="A110" s="8" t="s">
        <v>107</v>
      </c>
      <c r="B110" t="str">
        <f>IF('Source 6'!B7="","",'Source 6'!B7)</f>
        <v/>
      </c>
    </row>
    <row r="111" spans="1:2">
      <c r="A111" s="8" t="s">
        <v>108</v>
      </c>
      <c r="B111" t="str">
        <f>IF('Source 6'!B8="","",'Source 6'!B8)</f>
        <v/>
      </c>
    </row>
    <row r="112" spans="1:2">
      <c r="A112" s="8" t="s">
        <v>109</v>
      </c>
      <c r="B112" t="str">
        <f>IF('Source 6'!B9="","",'Source 6'!B9)</f>
        <v/>
      </c>
    </row>
    <row r="113" spans="1:2">
      <c r="A113" s="8" t="s">
        <v>110</v>
      </c>
      <c r="B113" t="str">
        <f>IF('Source 6'!B9="","",'Source 6'!B10)</f>
        <v/>
      </c>
    </row>
    <row r="114" spans="1:2">
      <c r="A114" s="8" t="s">
        <v>111</v>
      </c>
      <c r="B114" t="str">
        <f>IF('Source 6'!B11="","",'Source 6'!B11)</f>
        <v/>
      </c>
    </row>
    <row r="115" spans="1:2">
      <c r="A115" s="8" t="s">
        <v>112</v>
      </c>
      <c r="B115" t="s">
        <v>113</v>
      </c>
    </row>
  </sheetData>
  <dataValidations count="3">
    <dataValidation type="list" allowBlank="1" showInputMessage="1" showErrorMessage="1" sqref="B18" xr:uid="{A7A29FE6-F26B-4680-9621-1D09BE2DBFA0}">
      <formula1>"line,bar"</formula1>
    </dataValidation>
    <dataValidation type="list" allowBlank="1" showInputMessage="1" showErrorMessage="1" sqref="B16 B21 B23 B47 B38" xr:uid="{B99CDE6D-761C-47BE-AD18-AF546C2339C4}">
      <formula1>"Y,N"</formula1>
    </dataValidation>
    <dataValidation type="list" allowBlank="1" showInputMessage="1" showErrorMessage="1" sqref="B39 B40 B41 B42 B44 B45 B46" xr:uid="{A14497AB-54D9-4559-9022-A269B647869B}">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
  <sheetViews>
    <sheetView tabSelected="1" zoomScale="96" zoomScaleNormal="96" workbookViewId="0">
      <pane ySplit="1" topLeftCell="A2" activePane="bottomLeft" state="frozen"/>
      <selection pane="bottomLeft" activeCell="A2" sqref="A2"/>
    </sheetView>
  </sheetViews>
  <sheetFormatPr defaultColWidth="9.140625" defaultRowHeight="15"/>
  <cols>
    <col min="1" max="1" width="8.5703125" bestFit="1" customWidth="1"/>
    <col min="2" max="2" width="19.7109375" bestFit="1" customWidth="1"/>
    <col min="3" max="3" width="14" customWidth="1"/>
    <col min="4" max="4" width="7.28515625" bestFit="1" customWidth="1"/>
    <col min="5" max="5" width="11.28515625" bestFit="1" customWidth="1"/>
    <col min="6" max="6" width="27.42578125" customWidth="1"/>
    <col min="7" max="7" width="30.140625" customWidth="1"/>
    <col min="8" max="8" width="24.28515625" customWidth="1"/>
    <col min="9" max="11" width="20.7109375" customWidth="1"/>
    <col min="12" max="12" width="24" customWidth="1"/>
    <col min="13" max="13" width="10.7109375" customWidth="1"/>
    <col min="14" max="14" width="17.28515625" customWidth="1"/>
    <col min="15" max="15" width="13.7109375" customWidth="1"/>
    <col min="16" max="16" width="14.140625" customWidth="1"/>
    <col min="17" max="17" width="12" bestFit="1" customWidth="1"/>
  </cols>
  <sheetData/>
  <sortState xmlns:xlrd2="http://schemas.microsoft.com/office/spreadsheetml/2017/richdata2" ref="A211:M1354">
    <sortCondition ref="I2:I1354"/>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50"/>
  <sheetViews>
    <sheetView topLeftCell="A156" zoomScale="80" zoomScaleNormal="80" workbookViewId="0">
      <selection activeCell="G184" sqref="D167:G184"/>
    </sheetView>
  </sheetViews>
  <sheetFormatPr defaultColWidth="8.85546875" defaultRowHeight="15"/>
  <sheetData>
    <row r="50" ht="14.45" customHeight="1"/>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workbookViewId="0">
      <selection activeCell="D7" sqref="D7"/>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B154"/>
  <sheetViews>
    <sheetView topLeftCell="A10" zoomScaleNormal="100" workbookViewId="0">
      <selection activeCell="A23" sqref="A23:A29"/>
    </sheetView>
  </sheetViews>
  <sheetFormatPr defaultColWidth="9.140625" defaultRowHeight="15"/>
  <cols>
    <col min="1" max="1" width="25.85546875" style="4" customWidth="1"/>
    <col min="2" max="2" width="12.140625" style="4" customWidth="1"/>
    <col min="3" max="5" width="7.7109375" style="4" customWidth="1"/>
    <col min="6" max="6" width="9.85546875" style="4" customWidth="1"/>
    <col min="7" max="7" width="9.42578125" style="4" customWidth="1"/>
    <col min="8" max="8" width="7.7109375" style="4" customWidth="1"/>
    <col min="9" max="9" width="15.42578125" style="4" customWidth="1"/>
    <col min="10" max="15" width="7.7109375" style="4" customWidth="1"/>
    <col min="16" max="19" width="9.140625" style="4" customWidth="1"/>
    <col min="20" max="16384" width="9.140625" style="4"/>
  </cols>
  <sheetData>
    <row r="1" spans="1:2">
      <c r="A1" t="s">
        <v>154</v>
      </c>
      <c r="B1"/>
    </row>
    <row r="2" spans="1:2">
      <c r="A2" t="s">
        <v>155</v>
      </c>
      <c r="B2"/>
    </row>
    <row r="3" spans="1:2">
      <c r="A3" t="s">
        <v>156</v>
      </c>
      <c r="B3"/>
    </row>
    <row r="4" spans="1:2">
      <c r="A4" t="s">
        <v>157</v>
      </c>
      <c r="B4"/>
    </row>
    <row r="5" spans="1:2" ht="15" customHeight="1">
      <c r="A5" t="s">
        <v>158</v>
      </c>
      <c r="B5" s="3"/>
    </row>
    <row r="6" spans="1:2" ht="15" customHeight="1">
      <c r="A6" t="s">
        <v>159</v>
      </c>
      <c r="B6" s="6"/>
    </row>
    <row r="7" spans="1:2">
      <c r="A7" t="s">
        <v>160</v>
      </c>
      <c r="B7" s="2"/>
    </row>
    <row r="8" spans="1:2">
      <c r="A8" t="s">
        <v>161</v>
      </c>
      <c r="B8" s="2"/>
    </row>
    <row r="9" spans="1:2">
      <c r="A9" t="s">
        <v>162</v>
      </c>
      <c r="B9"/>
    </row>
    <row r="10" spans="1:2">
      <c r="A10" t="s">
        <v>163</v>
      </c>
      <c r="B10" s="3"/>
    </row>
    <row r="11" spans="1:2">
      <c r="A11" t="s">
        <v>164</v>
      </c>
      <c r="B11" s="12"/>
    </row>
    <row r="12" spans="1:2">
      <c r="A12" t="s">
        <v>165</v>
      </c>
    </row>
    <row r="13" spans="1:2">
      <c r="A13" s="4" t="s">
        <v>188</v>
      </c>
    </row>
    <row r="14" spans="1:2" s="11" customFormat="1"/>
    <row r="15" spans="1:2" s="11" customFormat="1" ht="14.45" customHeight="1"/>
    <row r="16" spans="1:2" s="11" customFormat="1" ht="14.45" customHeight="1"/>
    <row r="17" s="11" customFormat="1"/>
    <row r="18" s="11" customFormat="1"/>
    <row r="19" s="11" customFormat="1"/>
    <row r="20" s="11" customFormat="1" ht="14.45" customHeight="1"/>
    <row r="21" s="11" customFormat="1"/>
    <row r="22" s="11" customFormat="1"/>
    <row r="23" s="11" customFormat="1"/>
    <row r="24" s="11" customFormat="1"/>
    <row r="25" s="11" customFormat="1"/>
    <row r="26" s="11" customFormat="1"/>
    <row r="27" s="11" customFormat="1"/>
    <row r="28" s="11" customFormat="1"/>
    <row r="29" s="11" customFormat="1"/>
    <row r="30" s="11" customFormat="1"/>
    <row r="31" s="11" customFormat="1"/>
    <row r="32" s="11" customFormat="1"/>
    <row r="33" s="11" customFormat="1"/>
    <row r="34" s="11" customFormat="1"/>
    <row r="35" s="11" customFormat="1"/>
    <row r="36" s="11" customFormat="1"/>
    <row r="37" s="11" customFormat="1"/>
    <row r="38" s="11" customFormat="1"/>
    <row r="39" s="11" customFormat="1"/>
    <row r="40" s="11" customFormat="1"/>
    <row r="41" s="11" customFormat="1"/>
    <row r="42" s="11" customFormat="1"/>
    <row r="43" s="11" customFormat="1"/>
    <row r="44" s="11" customFormat="1"/>
    <row r="45" s="11" customFormat="1"/>
    <row r="46" s="11" customFormat="1"/>
    <row r="47" s="11" customFormat="1"/>
    <row r="48" s="11"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ht="14.45" customHeight="1"/>
    <row r="74" s="11" customFormat="1" ht="15" customHeigh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ht="14.45" customHeight="1"/>
    <row r="90" s="11" customFormat="1"/>
    <row r="91" s="11" customFormat="1"/>
    <row r="92" s="11" customFormat="1"/>
    <row r="93" s="11" customFormat="1" ht="14.45" customHeight="1"/>
    <row r="94" s="11" customFormat="1" ht="15" customHeigh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ht="15" customHeight="1"/>
    <row r="150" s="11" customFormat="1"/>
    <row r="151" s="11" customFormat="1"/>
    <row r="152" s="11" customFormat="1"/>
    <row r="153" s="11" customFormat="1"/>
    <row r="154" s="11" customFormat="1"/>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I1000"/>
  <sheetViews>
    <sheetView topLeftCell="E13" zoomScaleNormal="100" workbookViewId="0">
      <selection activeCell="J35" sqref="J35"/>
    </sheetView>
  </sheetViews>
  <sheetFormatPr defaultRowHeight="15"/>
  <cols>
    <col min="2" max="2" width="11.5703125" style="5" customWidth="1"/>
    <col min="3" max="3" width="11.42578125" style="5" customWidth="1"/>
    <col min="4" max="4" width="9.5703125" style="5" bestFit="1" customWidth="1"/>
    <col min="9" max="9" width="53.42578125" style="5" customWidth="1"/>
  </cols>
  <sheetData>
    <row r="1" spans="1:4">
      <c r="A1" t="s">
        <v>154</v>
      </c>
      <c r="B1" s="12"/>
    </row>
    <row r="2" spans="1:4">
      <c r="A2" t="s">
        <v>155</v>
      </c>
      <c r="B2" s="12"/>
    </row>
    <row r="3" spans="1:4">
      <c r="A3" t="s">
        <v>156</v>
      </c>
      <c r="B3" s="12"/>
    </row>
    <row r="4" spans="1:4">
      <c r="A4" t="s">
        <v>157</v>
      </c>
      <c r="B4" s="12"/>
    </row>
    <row r="5" spans="1:4">
      <c r="A5" t="s">
        <v>158</v>
      </c>
      <c r="B5" s="3"/>
    </row>
    <row r="6" spans="1:4">
      <c r="A6" t="s">
        <v>159</v>
      </c>
      <c r="B6" s="12"/>
    </row>
    <row r="7" spans="1:4">
      <c r="A7" t="s">
        <v>160</v>
      </c>
      <c r="B7" s="2"/>
      <c r="D7" s="1"/>
    </row>
    <row r="8" spans="1:4">
      <c r="A8" t="s">
        <v>161</v>
      </c>
      <c r="B8" s="2"/>
      <c r="D8" s="1"/>
    </row>
    <row r="9" spans="1:4">
      <c r="A9" t="s">
        <v>162</v>
      </c>
      <c r="B9" s="12"/>
    </row>
    <row r="10" spans="1:4">
      <c r="A10" t="s">
        <v>163</v>
      </c>
      <c r="B10" s="3"/>
    </row>
    <row r="11" spans="1:4">
      <c r="A11" t="s">
        <v>164</v>
      </c>
      <c r="B11" s="12"/>
    </row>
    <row r="12" spans="1:4">
      <c r="A12" t="s">
        <v>165</v>
      </c>
      <c r="B12" s="11"/>
    </row>
    <row r="13" spans="1:4">
      <c r="A13" t="s">
        <v>188</v>
      </c>
    </row>
    <row r="14" spans="1:4" s="4" customFormat="1"/>
    <row r="15" spans="1:4" s="4" customFormat="1"/>
    <row r="16" spans="1:4" s="4" customFormat="1" ht="14.45" customHeight="1"/>
    <row r="17" s="4" customFormat="1"/>
    <row r="18" s="4" customFormat="1"/>
    <row r="19" s="4" customFormat="1"/>
    <row r="20" s="4" customFormat="1" ht="15" customHeight="1"/>
    <row r="21" s="4" customFormat="1"/>
    <row r="22" s="4" customFormat="1"/>
    <row r="23" s="4" customFormat="1"/>
    <row r="24" s="4" customFormat="1"/>
    <row r="25" s="4" customFormat="1"/>
    <row r="26" s="4" customFormat="1"/>
    <row r="27" s="4" customFormat="1"/>
    <row r="28" s="4" customFormat="1"/>
    <row r="29" s="4" customFormat="1"/>
    <row r="30" s="4" customFormat="1"/>
    <row r="31" s="4" customFormat="1"/>
    <row r="32"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ht="72" customHeight="1"/>
    <row r="77" s="4" customFormat="1"/>
    <row r="78" s="4" customFormat="1"/>
    <row r="79" s="4" customFormat="1"/>
    <row r="80" s="4" customFormat="1" ht="15" customHeight="1"/>
    <row r="81" s="4" customFormat="1"/>
    <row r="82" s="4" customFormat="1"/>
    <row r="83" s="4" customFormat="1" ht="14.45" customHeight="1"/>
    <row r="84" s="4" customFormat="1"/>
    <row r="85" s="4" customFormat="1"/>
    <row r="86" s="4" customFormat="1"/>
    <row r="87" s="4" customFormat="1" ht="15" customHeigh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ht="15" customHeight="1"/>
    <row r="144" s="4" customFormat="1"/>
    <row r="145" spans="2:9" s="4" customFormat="1"/>
    <row r="146" spans="2:9" s="4" customFormat="1" ht="15" customHeight="1"/>
    <row r="147" spans="2:9" s="4" customFormat="1"/>
    <row r="148" spans="2:9" s="4" customFormat="1"/>
    <row r="149" spans="2:9" s="4" customFormat="1"/>
    <row r="150" spans="2:9" s="4" customFormat="1"/>
    <row r="151" spans="2:9">
      <c r="B151"/>
      <c r="C151"/>
      <c r="D151"/>
      <c r="I151"/>
    </row>
    <row r="152" spans="2:9">
      <c r="B152"/>
      <c r="C152"/>
      <c r="D152"/>
      <c r="I152"/>
    </row>
    <row r="153" spans="2:9">
      <c r="B153"/>
      <c r="C153"/>
      <c r="D153"/>
      <c r="I153"/>
    </row>
    <row r="154" spans="2:9">
      <c r="B154"/>
      <c r="C154"/>
      <c r="D154"/>
      <c r="I154"/>
    </row>
    <row r="155" spans="2:9">
      <c r="B155"/>
      <c r="C155"/>
      <c r="D155"/>
      <c r="I155"/>
    </row>
    <row r="156" spans="2:9">
      <c r="B156"/>
      <c r="C156"/>
      <c r="D156"/>
      <c r="I156"/>
    </row>
    <row r="157" spans="2:9">
      <c r="B157"/>
      <c r="C157"/>
      <c r="D157"/>
      <c r="I157"/>
    </row>
    <row r="158" spans="2:9">
      <c r="B158"/>
      <c r="C158"/>
      <c r="D158"/>
      <c r="I158"/>
    </row>
    <row r="159" spans="2:9">
      <c r="B159"/>
      <c r="C159"/>
      <c r="D159"/>
      <c r="I159"/>
    </row>
    <row r="160" spans="2:9">
      <c r="B160"/>
      <c r="C160"/>
      <c r="D160"/>
      <c r="I160"/>
    </row>
    <row r="161" spans="2:9">
      <c r="B161"/>
      <c r="C161"/>
      <c r="D161"/>
      <c r="I161"/>
    </row>
    <row r="162" spans="2:9">
      <c r="B162"/>
      <c r="C162"/>
      <c r="D162"/>
      <c r="I162"/>
    </row>
    <row r="163" spans="2:9">
      <c r="B163"/>
      <c r="C163"/>
      <c r="D163"/>
      <c r="I163"/>
    </row>
    <row r="164" spans="2:9">
      <c r="B164"/>
      <c r="C164"/>
      <c r="D164"/>
      <c r="I164"/>
    </row>
    <row r="165" spans="2:9">
      <c r="B165"/>
      <c r="C165"/>
      <c r="D165"/>
      <c r="I165"/>
    </row>
    <row r="166" spans="2:9">
      <c r="B166"/>
      <c r="C166"/>
      <c r="D166"/>
      <c r="I166"/>
    </row>
    <row r="167" spans="2:9">
      <c r="B167"/>
      <c r="C167"/>
      <c r="D167"/>
      <c r="I167"/>
    </row>
    <row r="168" spans="2:9">
      <c r="B168"/>
      <c r="C168"/>
      <c r="D168"/>
      <c r="I168"/>
    </row>
    <row r="169" spans="2:9">
      <c r="B169"/>
      <c r="C169"/>
      <c r="D169"/>
      <c r="I169"/>
    </row>
    <row r="170" spans="2:9">
      <c r="B170"/>
      <c r="C170"/>
      <c r="D170"/>
      <c r="I170"/>
    </row>
    <row r="171" spans="2:9">
      <c r="B171"/>
      <c r="C171"/>
      <c r="D171"/>
      <c r="I171"/>
    </row>
    <row r="172" spans="2:9">
      <c r="B172"/>
      <c r="C172"/>
      <c r="D172"/>
      <c r="I172"/>
    </row>
    <row r="173" spans="2:9">
      <c r="B173"/>
      <c r="C173"/>
      <c r="D173"/>
      <c r="I173"/>
    </row>
    <row r="174" spans="2:9">
      <c r="B174"/>
      <c r="C174"/>
      <c r="D174"/>
      <c r="I174"/>
    </row>
    <row r="175" spans="2:9">
      <c r="B175"/>
      <c r="C175"/>
      <c r="D175"/>
      <c r="I175"/>
    </row>
    <row r="176" spans="2:9">
      <c r="B176"/>
      <c r="C176"/>
      <c r="D176"/>
      <c r="I176"/>
    </row>
    <row r="177" spans="2:9">
      <c r="B177"/>
      <c r="C177"/>
      <c r="D177"/>
      <c r="I177"/>
    </row>
    <row r="178" spans="2:9">
      <c r="B178"/>
      <c r="C178"/>
      <c r="D178"/>
      <c r="I178"/>
    </row>
    <row r="179" spans="2:9">
      <c r="B179"/>
      <c r="C179"/>
      <c r="D179"/>
      <c r="I179"/>
    </row>
    <row r="180" spans="2:9">
      <c r="B180"/>
      <c r="C180"/>
      <c r="D180"/>
      <c r="I180"/>
    </row>
    <row r="181" spans="2:9">
      <c r="B181"/>
      <c r="C181"/>
      <c r="D181"/>
      <c r="I181"/>
    </row>
    <row r="182" spans="2:9">
      <c r="B182"/>
      <c r="C182"/>
      <c r="D182"/>
      <c r="I182"/>
    </row>
    <row r="183" spans="2:9">
      <c r="B183"/>
      <c r="C183"/>
      <c r="D183"/>
      <c r="I183"/>
    </row>
    <row r="184" spans="2:9">
      <c r="B184"/>
      <c r="C184"/>
      <c r="D184"/>
      <c r="I184"/>
    </row>
    <row r="185" spans="2:9">
      <c r="B185"/>
      <c r="C185"/>
      <c r="D185"/>
      <c r="I185"/>
    </row>
    <row r="186" spans="2:9">
      <c r="B186"/>
      <c r="C186"/>
      <c r="D186"/>
      <c r="I186"/>
    </row>
    <row r="187" spans="2:9">
      <c r="B187"/>
      <c r="C187"/>
      <c r="D187"/>
      <c r="I187"/>
    </row>
    <row r="188" spans="2:9">
      <c r="B188"/>
      <c r="C188"/>
      <c r="D188"/>
      <c r="I188"/>
    </row>
    <row r="189" spans="2:9">
      <c r="B189"/>
      <c r="C189"/>
      <c r="D189"/>
      <c r="I189"/>
    </row>
    <row r="190" spans="2:9">
      <c r="B190"/>
      <c r="C190"/>
      <c r="D190"/>
      <c r="I190"/>
    </row>
    <row r="191" spans="2:9">
      <c r="B191"/>
      <c r="C191"/>
      <c r="D191"/>
      <c r="I191"/>
    </row>
    <row r="192" spans="2:9">
      <c r="B192"/>
      <c r="C192"/>
      <c r="D192"/>
      <c r="I192"/>
    </row>
    <row r="193" spans="2:9">
      <c r="B193"/>
      <c r="C193"/>
      <c r="D193"/>
      <c r="I193"/>
    </row>
    <row r="194" spans="2:9">
      <c r="B194"/>
      <c r="C194"/>
      <c r="D194"/>
      <c r="I194"/>
    </row>
    <row r="195" spans="2:9">
      <c r="B195"/>
      <c r="C195"/>
      <c r="D195"/>
      <c r="I195"/>
    </row>
    <row r="196" spans="2:9">
      <c r="B196"/>
      <c r="C196"/>
      <c r="D196"/>
      <c r="I196"/>
    </row>
    <row r="197" spans="2:9">
      <c r="B197"/>
      <c r="C197"/>
      <c r="D197"/>
      <c r="I197"/>
    </row>
    <row r="198" spans="2:9">
      <c r="B198"/>
      <c r="C198"/>
      <c r="D198"/>
      <c r="I198"/>
    </row>
    <row r="199" spans="2:9">
      <c r="B199"/>
      <c r="C199"/>
      <c r="D199"/>
      <c r="I199"/>
    </row>
    <row r="200" spans="2:9">
      <c r="B200"/>
      <c r="C200"/>
      <c r="D200"/>
      <c r="I200"/>
    </row>
    <row r="201" spans="2:9">
      <c r="B201"/>
      <c r="C201"/>
      <c r="D201"/>
      <c r="I201"/>
    </row>
    <row r="202" spans="2:9">
      <c r="B202"/>
      <c r="C202"/>
      <c r="D202"/>
      <c r="I202"/>
    </row>
    <row r="203" spans="2:9">
      <c r="B203"/>
      <c r="C203"/>
      <c r="D203"/>
      <c r="I203"/>
    </row>
    <row r="204" spans="2:9">
      <c r="B204"/>
      <c r="C204"/>
      <c r="D204"/>
      <c r="I204"/>
    </row>
    <row r="205" spans="2:9">
      <c r="B205"/>
      <c r="C205"/>
      <c r="D205"/>
      <c r="I205"/>
    </row>
    <row r="206" spans="2:9">
      <c r="B206"/>
      <c r="C206"/>
      <c r="D206"/>
      <c r="I206"/>
    </row>
    <row r="207" spans="2:9">
      <c r="B207"/>
      <c r="C207"/>
      <c r="D207"/>
      <c r="I207"/>
    </row>
    <row r="208" spans="2:9">
      <c r="B208"/>
      <c r="C208"/>
      <c r="D208"/>
      <c r="I208"/>
    </row>
    <row r="209" spans="2:9">
      <c r="B209"/>
      <c r="C209"/>
      <c r="D209"/>
      <c r="I209"/>
    </row>
    <row r="210" spans="2:9">
      <c r="B210"/>
      <c r="C210"/>
      <c r="D210"/>
      <c r="I210"/>
    </row>
    <row r="211" spans="2:9">
      <c r="B211"/>
      <c r="C211"/>
      <c r="D211"/>
      <c r="I211"/>
    </row>
    <row r="212" spans="2:9">
      <c r="B212"/>
      <c r="C212"/>
      <c r="D212"/>
      <c r="I212"/>
    </row>
    <row r="213" spans="2:9">
      <c r="B213"/>
      <c r="C213"/>
      <c r="D213"/>
      <c r="I213"/>
    </row>
    <row r="214" spans="2:9">
      <c r="B214"/>
      <c r="C214"/>
      <c r="D214"/>
      <c r="I214"/>
    </row>
    <row r="215" spans="2:9">
      <c r="B215"/>
      <c r="C215"/>
      <c r="D215"/>
      <c r="I215"/>
    </row>
    <row r="216" spans="2:9">
      <c r="B216"/>
      <c r="C216"/>
      <c r="D216"/>
      <c r="I216"/>
    </row>
    <row r="217" spans="2:9">
      <c r="B217"/>
      <c r="C217"/>
      <c r="D217"/>
      <c r="I217"/>
    </row>
    <row r="218" spans="2:9">
      <c r="B218"/>
      <c r="C218"/>
      <c r="D218"/>
      <c r="I218"/>
    </row>
    <row r="219" spans="2:9">
      <c r="B219"/>
      <c r="C219"/>
      <c r="D219"/>
      <c r="I219"/>
    </row>
    <row r="220" spans="2:9">
      <c r="B220"/>
      <c r="C220"/>
      <c r="D220"/>
      <c r="I220"/>
    </row>
    <row r="221" spans="2:9">
      <c r="B221"/>
      <c r="C221"/>
      <c r="D221"/>
      <c r="I221"/>
    </row>
    <row r="222" spans="2:9">
      <c r="B222"/>
      <c r="C222"/>
      <c r="D222"/>
      <c r="I222"/>
    </row>
    <row r="223" spans="2:9">
      <c r="B223"/>
      <c r="C223"/>
      <c r="D223"/>
      <c r="I223"/>
    </row>
    <row r="224" spans="2:9">
      <c r="B224"/>
      <c r="C224"/>
      <c r="D224"/>
      <c r="I224"/>
    </row>
    <row r="225" spans="2:9">
      <c r="B225"/>
      <c r="C225"/>
      <c r="D225"/>
      <c r="I225"/>
    </row>
    <row r="226" spans="2:9">
      <c r="B226"/>
      <c r="C226"/>
      <c r="D226"/>
      <c r="I226"/>
    </row>
    <row r="227" spans="2:9">
      <c r="B227"/>
      <c r="C227"/>
      <c r="D227"/>
      <c r="I227"/>
    </row>
    <row r="228" spans="2:9">
      <c r="B228"/>
      <c r="C228"/>
      <c r="D228"/>
      <c r="I228"/>
    </row>
    <row r="229" spans="2:9">
      <c r="B229"/>
      <c r="C229"/>
      <c r="D229"/>
      <c r="I229"/>
    </row>
    <row r="230" spans="2:9">
      <c r="B230"/>
      <c r="C230"/>
      <c r="D230"/>
      <c r="I230"/>
    </row>
    <row r="231" spans="2:9">
      <c r="B231"/>
      <c r="C231"/>
      <c r="D231"/>
      <c r="I231"/>
    </row>
    <row r="232" spans="2:9">
      <c r="B232"/>
      <c r="C232"/>
      <c r="D232"/>
      <c r="I232"/>
    </row>
    <row r="233" spans="2:9">
      <c r="B233"/>
      <c r="C233"/>
      <c r="D233"/>
      <c r="I233"/>
    </row>
    <row r="234" spans="2:9">
      <c r="B234"/>
      <c r="C234"/>
      <c r="D234"/>
      <c r="I234"/>
    </row>
    <row r="235" spans="2:9">
      <c r="B235"/>
      <c r="C235"/>
      <c r="D235"/>
      <c r="I235"/>
    </row>
    <row r="236" spans="2:9">
      <c r="B236"/>
      <c r="C236"/>
      <c r="D236"/>
      <c r="I236"/>
    </row>
    <row r="237" spans="2:9">
      <c r="B237"/>
      <c r="C237"/>
      <c r="D237"/>
      <c r="I237"/>
    </row>
    <row r="238" spans="2:9">
      <c r="B238"/>
      <c r="C238"/>
      <c r="D238"/>
      <c r="I238"/>
    </row>
    <row r="239" spans="2:9">
      <c r="B239"/>
      <c r="C239"/>
      <c r="D239"/>
      <c r="I239"/>
    </row>
    <row r="240" spans="2:9">
      <c r="B240"/>
      <c r="C240"/>
      <c r="D240"/>
      <c r="I240"/>
    </row>
    <row r="241" spans="2:9">
      <c r="B241"/>
      <c r="C241"/>
      <c r="D241"/>
      <c r="I241"/>
    </row>
    <row r="242" spans="2:9">
      <c r="B242"/>
      <c r="C242"/>
      <c r="D242"/>
      <c r="I242"/>
    </row>
    <row r="243" spans="2:9">
      <c r="B243"/>
      <c r="C243"/>
      <c r="D243"/>
      <c r="I243"/>
    </row>
    <row r="244" spans="2:9">
      <c r="B244"/>
      <c r="C244"/>
      <c r="D244"/>
      <c r="I244"/>
    </row>
    <row r="245" spans="2:9">
      <c r="B245"/>
      <c r="C245"/>
      <c r="D245"/>
      <c r="I245"/>
    </row>
    <row r="246" spans="2:9">
      <c r="B246"/>
      <c r="C246"/>
      <c r="D246"/>
      <c r="I246"/>
    </row>
    <row r="247" spans="2:9">
      <c r="B247"/>
      <c r="C247"/>
      <c r="D247"/>
      <c r="I247"/>
    </row>
    <row r="248" spans="2:9">
      <c r="B248"/>
      <c r="C248"/>
      <c r="D248"/>
      <c r="I248"/>
    </row>
    <row r="249" spans="2:9">
      <c r="B249"/>
      <c r="C249"/>
      <c r="D249"/>
      <c r="I249"/>
    </row>
    <row r="250" spans="2:9">
      <c r="B250"/>
      <c r="C250"/>
      <c r="D250"/>
      <c r="I250"/>
    </row>
    <row r="251" spans="2:9">
      <c r="B251"/>
      <c r="C251"/>
      <c r="D251"/>
      <c r="I251"/>
    </row>
    <row r="252" spans="2:9">
      <c r="B252"/>
      <c r="C252"/>
      <c r="D252"/>
      <c r="I252"/>
    </row>
    <row r="253" spans="2:9">
      <c r="B253"/>
      <c r="C253"/>
      <c r="D253"/>
      <c r="I253"/>
    </row>
    <row r="254" spans="2:9">
      <c r="B254"/>
      <c r="C254"/>
      <c r="D254"/>
      <c r="I254"/>
    </row>
    <row r="255" spans="2:9">
      <c r="B255"/>
      <c r="C255"/>
      <c r="D255"/>
      <c r="I255"/>
    </row>
    <row r="256" spans="2:9">
      <c r="B256"/>
      <c r="C256"/>
      <c r="D256"/>
      <c r="I256"/>
    </row>
    <row r="257" spans="2:9">
      <c r="B257"/>
      <c r="C257"/>
      <c r="D257"/>
      <c r="I257"/>
    </row>
    <row r="258" spans="2:9">
      <c r="B258"/>
      <c r="C258"/>
      <c r="D258"/>
      <c r="I258"/>
    </row>
    <row r="259" spans="2:9">
      <c r="B259"/>
      <c r="C259"/>
      <c r="D259"/>
      <c r="I259"/>
    </row>
    <row r="260" spans="2:9">
      <c r="B260"/>
      <c r="C260"/>
      <c r="D260"/>
      <c r="I260"/>
    </row>
    <row r="261" spans="2:9">
      <c r="B261"/>
      <c r="C261"/>
      <c r="D261"/>
      <c r="I261"/>
    </row>
    <row r="262" spans="2:9">
      <c r="B262"/>
      <c r="C262"/>
      <c r="D262"/>
      <c r="I262"/>
    </row>
    <row r="263" spans="2:9">
      <c r="B263"/>
      <c r="C263"/>
      <c r="D263"/>
      <c r="I263"/>
    </row>
    <row r="264" spans="2:9">
      <c r="B264"/>
      <c r="C264"/>
      <c r="D264"/>
      <c r="I264"/>
    </row>
    <row r="265" spans="2:9">
      <c r="B265"/>
      <c r="C265"/>
      <c r="D265"/>
      <c r="I265"/>
    </row>
    <row r="266" spans="2:9">
      <c r="B266"/>
      <c r="C266"/>
      <c r="D266"/>
      <c r="I266"/>
    </row>
    <row r="267" spans="2:9">
      <c r="B267"/>
      <c r="C267"/>
      <c r="D267"/>
      <c r="I267"/>
    </row>
    <row r="268" spans="2:9">
      <c r="B268"/>
      <c r="C268"/>
      <c r="D268"/>
      <c r="I268"/>
    </row>
    <row r="269" spans="2:9">
      <c r="B269"/>
      <c r="C269"/>
      <c r="D269"/>
      <c r="I269"/>
    </row>
    <row r="270" spans="2:9">
      <c r="B270"/>
      <c r="C270"/>
      <c r="D270"/>
      <c r="I270"/>
    </row>
    <row r="271" spans="2:9">
      <c r="B271"/>
      <c r="C271"/>
      <c r="D271"/>
      <c r="I271"/>
    </row>
    <row r="272" spans="2:9">
      <c r="B272"/>
      <c r="C272"/>
      <c r="D272"/>
      <c r="I272"/>
    </row>
    <row r="273" spans="2:9">
      <c r="B273"/>
      <c r="C273"/>
      <c r="D273"/>
      <c r="I273"/>
    </row>
    <row r="274" spans="2:9">
      <c r="B274"/>
      <c r="C274"/>
      <c r="D274"/>
      <c r="I274"/>
    </row>
    <row r="275" spans="2:9">
      <c r="B275"/>
      <c r="C275"/>
      <c r="D275"/>
      <c r="I275"/>
    </row>
    <row r="276" spans="2:9">
      <c r="B276"/>
      <c r="C276"/>
      <c r="D276"/>
      <c r="I276"/>
    </row>
    <row r="277" spans="2:9">
      <c r="B277"/>
      <c r="C277"/>
      <c r="D277"/>
      <c r="I277"/>
    </row>
    <row r="278" spans="2:9">
      <c r="B278"/>
      <c r="C278"/>
      <c r="D278"/>
      <c r="I278"/>
    </row>
    <row r="279" spans="2:9">
      <c r="B279"/>
      <c r="C279"/>
      <c r="D279"/>
      <c r="I279"/>
    </row>
    <row r="280" spans="2:9">
      <c r="B280"/>
      <c r="C280"/>
      <c r="D280"/>
      <c r="I280"/>
    </row>
    <row r="281" spans="2:9">
      <c r="B281"/>
      <c r="C281"/>
      <c r="D281"/>
      <c r="I281"/>
    </row>
    <row r="282" spans="2:9">
      <c r="B282"/>
      <c r="C282"/>
      <c r="D282"/>
      <c r="I282"/>
    </row>
    <row r="283" spans="2:9">
      <c r="B283"/>
      <c r="C283"/>
      <c r="D283"/>
      <c r="I283"/>
    </row>
    <row r="284" spans="2:9">
      <c r="B284"/>
      <c r="C284"/>
      <c r="D284"/>
      <c r="I284"/>
    </row>
    <row r="285" spans="2:9">
      <c r="B285"/>
      <c r="C285"/>
      <c r="D285"/>
      <c r="I285"/>
    </row>
    <row r="286" spans="2:9">
      <c r="B286"/>
      <c r="C286"/>
      <c r="D286"/>
      <c r="I286"/>
    </row>
    <row r="287" spans="2:9">
      <c r="B287"/>
      <c r="C287"/>
      <c r="D287"/>
      <c r="I287"/>
    </row>
    <row r="288" spans="2:9">
      <c r="B288"/>
      <c r="C288"/>
      <c r="D288"/>
      <c r="I288"/>
    </row>
    <row r="289" spans="2:9">
      <c r="B289"/>
      <c r="C289"/>
      <c r="D289"/>
      <c r="I289"/>
    </row>
    <row r="290" spans="2:9">
      <c r="B290"/>
      <c r="C290"/>
      <c r="D290"/>
      <c r="I290"/>
    </row>
    <row r="291" spans="2:9">
      <c r="B291"/>
      <c r="C291"/>
      <c r="D291"/>
      <c r="I291"/>
    </row>
    <row r="292" spans="2:9">
      <c r="B292"/>
      <c r="C292"/>
      <c r="D292"/>
      <c r="I292"/>
    </row>
    <row r="293" spans="2:9">
      <c r="B293"/>
      <c r="C293"/>
      <c r="D293"/>
      <c r="I293"/>
    </row>
    <row r="294" spans="2:9">
      <c r="B294"/>
      <c r="C294"/>
      <c r="D294"/>
      <c r="I294"/>
    </row>
    <row r="295" spans="2:9">
      <c r="B295"/>
      <c r="C295"/>
      <c r="D295"/>
      <c r="I295"/>
    </row>
    <row r="296" spans="2:9">
      <c r="B296"/>
      <c r="C296"/>
      <c r="D296"/>
      <c r="I296"/>
    </row>
    <row r="297" spans="2:9">
      <c r="B297"/>
      <c r="C297"/>
      <c r="D297"/>
      <c r="I297"/>
    </row>
    <row r="298" spans="2:9">
      <c r="B298"/>
      <c r="C298"/>
      <c r="D298"/>
      <c r="I298"/>
    </row>
    <row r="299" spans="2:9">
      <c r="B299"/>
      <c r="C299"/>
      <c r="D299"/>
      <c r="I299"/>
    </row>
    <row r="300" spans="2:9">
      <c r="B300"/>
      <c r="C300"/>
      <c r="D300"/>
      <c r="I300"/>
    </row>
    <row r="301" spans="2:9">
      <c r="B301"/>
      <c r="C301"/>
      <c r="D301"/>
      <c r="I301"/>
    </row>
    <row r="302" spans="2:9">
      <c r="B302"/>
      <c r="C302"/>
      <c r="D302"/>
      <c r="I302"/>
    </row>
    <row r="303" spans="2:9">
      <c r="B303"/>
      <c r="C303"/>
      <c r="D303"/>
      <c r="I303"/>
    </row>
    <row r="304" spans="2:9">
      <c r="B304"/>
      <c r="C304"/>
      <c r="D304"/>
      <c r="I304"/>
    </row>
    <row r="305" spans="2:9">
      <c r="B305"/>
      <c r="C305"/>
      <c r="D305"/>
      <c r="I305"/>
    </row>
    <row r="306" spans="2:9">
      <c r="B306"/>
      <c r="C306"/>
      <c r="D306"/>
      <c r="I306"/>
    </row>
    <row r="307" spans="2:9">
      <c r="B307"/>
      <c r="C307"/>
      <c r="D307"/>
      <c r="I307"/>
    </row>
    <row r="308" spans="2:9">
      <c r="B308"/>
      <c r="C308"/>
      <c r="D308"/>
      <c r="I308"/>
    </row>
    <row r="309" spans="2:9">
      <c r="B309"/>
      <c r="C309"/>
      <c r="D309"/>
      <c r="I309"/>
    </row>
    <row r="310" spans="2:9">
      <c r="B310"/>
      <c r="C310"/>
      <c r="D310"/>
      <c r="I310"/>
    </row>
    <row r="311" spans="2:9">
      <c r="B311"/>
      <c r="C311"/>
      <c r="D311"/>
      <c r="I311"/>
    </row>
    <row r="312" spans="2:9">
      <c r="B312"/>
      <c r="C312"/>
      <c r="D312"/>
      <c r="I312"/>
    </row>
    <row r="313" spans="2:9">
      <c r="B313"/>
      <c r="C313"/>
      <c r="D313"/>
      <c r="I313"/>
    </row>
    <row r="314" spans="2:9">
      <c r="B314"/>
      <c r="C314"/>
      <c r="D314"/>
      <c r="I314"/>
    </row>
    <row r="315" spans="2:9">
      <c r="B315"/>
      <c r="C315"/>
      <c r="D315"/>
      <c r="I315"/>
    </row>
    <row r="316" spans="2:9">
      <c r="B316"/>
      <c r="C316"/>
      <c r="D316"/>
      <c r="I316"/>
    </row>
    <row r="317" spans="2:9">
      <c r="B317"/>
      <c r="C317"/>
      <c r="D317"/>
      <c r="I317"/>
    </row>
    <row r="318" spans="2:9">
      <c r="B318"/>
      <c r="C318"/>
      <c r="D318"/>
      <c r="I318"/>
    </row>
    <row r="319" spans="2:9">
      <c r="B319"/>
      <c r="C319"/>
      <c r="D319"/>
      <c r="I319"/>
    </row>
    <row r="320" spans="2:9">
      <c r="B320"/>
      <c r="C320"/>
      <c r="D320"/>
      <c r="I320"/>
    </row>
    <row r="321" spans="2:9">
      <c r="B321"/>
      <c r="C321"/>
      <c r="D321"/>
      <c r="I321"/>
    </row>
    <row r="322" spans="2:9">
      <c r="B322"/>
      <c r="C322"/>
      <c r="D322"/>
      <c r="I322"/>
    </row>
    <row r="323" spans="2:9">
      <c r="B323"/>
      <c r="C323"/>
      <c r="D323"/>
      <c r="I323"/>
    </row>
    <row r="324" spans="2:9">
      <c r="B324"/>
      <c r="C324"/>
      <c r="D324"/>
      <c r="I324"/>
    </row>
    <row r="325" spans="2:9">
      <c r="B325"/>
      <c r="C325"/>
      <c r="D325"/>
      <c r="I325"/>
    </row>
    <row r="326" spans="2:9">
      <c r="B326"/>
      <c r="C326"/>
      <c r="D326"/>
      <c r="I326"/>
    </row>
    <row r="327" spans="2:9">
      <c r="B327"/>
      <c r="C327"/>
      <c r="D327"/>
      <c r="I327"/>
    </row>
    <row r="328" spans="2:9">
      <c r="B328"/>
      <c r="C328"/>
      <c r="D328"/>
      <c r="I328"/>
    </row>
    <row r="329" spans="2:9">
      <c r="B329"/>
      <c r="C329"/>
      <c r="D329"/>
      <c r="I329"/>
    </row>
    <row r="330" spans="2:9">
      <c r="B330"/>
      <c r="C330"/>
      <c r="D330"/>
      <c r="I330"/>
    </row>
    <row r="331" spans="2:9">
      <c r="B331"/>
      <c r="C331"/>
      <c r="D331"/>
      <c r="I331"/>
    </row>
    <row r="332" spans="2:9">
      <c r="B332"/>
      <c r="C332"/>
      <c r="D332"/>
      <c r="I332"/>
    </row>
    <row r="333" spans="2:9">
      <c r="B333"/>
      <c r="C333"/>
      <c r="D333"/>
      <c r="I333"/>
    </row>
    <row r="334" spans="2:9">
      <c r="B334"/>
      <c r="C334"/>
      <c r="D334"/>
      <c r="I334"/>
    </row>
    <row r="335" spans="2:9">
      <c r="B335"/>
      <c r="C335"/>
      <c r="D335"/>
      <c r="I335"/>
    </row>
    <row r="336" spans="2:9">
      <c r="B336"/>
      <c r="C336"/>
      <c r="D336"/>
      <c r="I336"/>
    </row>
    <row r="337" spans="2:9">
      <c r="B337"/>
      <c r="C337"/>
      <c r="D337"/>
      <c r="I337"/>
    </row>
    <row r="338" spans="2:9">
      <c r="B338"/>
      <c r="C338"/>
      <c r="D338"/>
      <c r="I338"/>
    </row>
    <row r="339" spans="2:9">
      <c r="B339"/>
      <c r="C339"/>
      <c r="D339"/>
      <c r="I339"/>
    </row>
    <row r="340" spans="2:9">
      <c r="B340"/>
      <c r="C340"/>
      <c r="D340"/>
      <c r="I340"/>
    </row>
    <row r="341" spans="2:9">
      <c r="B341"/>
      <c r="C341"/>
      <c r="D341"/>
      <c r="I341"/>
    </row>
    <row r="342" spans="2:9">
      <c r="B342"/>
      <c r="C342"/>
      <c r="D342"/>
      <c r="I342"/>
    </row>
    <row r="343" spans="2:9">
      <c r="B343"/>
      <c r="C343"/>
      <c r="D343"/>
      <c r="I343"/>
    </row>
    <row r="344" spans="2:9">
      <c r="B344"/>
      <c r="C344"/>
      <c r="D344"/>
      <c r="I344"/>
    </row>
    <row r="345" spans="2:9">
      <c r="B345"/>
      <c r="C345"/>
      <c r="D345"/>
      <c r="I345"/>
    </row>
    <row r="346" spans="2:9">
      <c r="B346"/>
      <c r="C346"/>
      <c r="D346"/>
      <c r="I346"/>
    </row>
    <row r="347" spans="2:9">
      <c r="B347"/>
      <c r="C347"/>
      <c r="D347"/>
      <c r="I347"/>
    </row>
    <row r="348" spans="2:9">
      <c r="B348"/>
      <c r="C348"/>
      <c r="D348"/>
      <c r="I348"/>
    </row>
    <row r="349" spans="2:9">
      <c r="B349"/>
      <c r="C349"/>
      <c r="D349"/>
      <c r="I349"/>
    </row>
    <row r="350" spans="2:9">
      <c r="B350"/>
      <c r="C350"/>
      <c r="D350"/>
      <c r="I350"/>
    </row>
    <row r="351" spans="2:9">
      <c r="B351"/>
      <c r="C351"/>
      <c r="D351"/>
      <c r="I351"/>
    </row>
    <row r="352" spans="2:9">
      <c r="B352"/>
      <c r="C352"/>
      <c r="D352"/>
      <c r="I352"/>
    </row>
    <row r="353" spans="2:9">
      <c r="B353"/>
      <c r="C353"/>
      <c r="D353"/>
      <c r="I353"/>
    </row>
    <row r="354" spans="2:9">
      <c r="B354"/>
      <c r="C354"/>
      <c r="D354"/>
      <c r="I354"/>
    </row>
    <row r="355" spans="2:9">
      <c r="B355"/>
      <c r="C355"/>
      <c r="D355"/>
      <c r="I355"/>
    </row>
    <row r="356" spans="2:9">
      <c r="B356"/>
      <c r="C356"/>
      <c r="D356"/>
      <c r="I356"/>
    </row>
    <row r="357" spans="2:9">
      <c r="B357"/>
      <c r="C357"/>
      <c r="D357"/>
      <c r="I357"/>
    </row>
    <row r="358" spans="2:9">
      <c r="B358"/>
      <c r="C358"/>
      <c r="D358"/>
      <c r="I358"/>
    </row>
    <row r="359" spans="2:9">
      <c r="B359"/>
      <c r="C359"/>
      <c r="D359"/>
      <c r="I359"/>
    </row>
    <row r="360" spans="2:9">
      <c r="B360"/>
      <c r="C360"/>
      <c r="D360"/>
      <c r="I360"/>
    </row>
    <row r="361" spans="2:9">
      <c r="B361"/>
      <c r="C361"/>
      <c r="D361"/>
      <c r="I361"/>
    </row>
    <row r="362" spans="2:9">
      <c r="B362"/>
      <c r="C362"/>
      <c r="D362"/>
      <c r="I362"/>
    </row>
    <row r="363" spans="2:9">
      <c r="B363"/>
      <c r="C363"/>
      <c r="D363"/>
      <c r="I363"/>
    </row>
    <row r="364" spans="2:9">
      <c r="B364"/>
      <c r="C364"/>
      <c r="D364"/>
      <c r="I364"/>
    </row>
    <row r="365" spans="2:9">
      <c r="B365"/>
      <c r="C365"/>
      <c r="D365"/>
      <c r="I365"/>
    </row>
    <row r="366" spans="2:9">
      <c r="B366"/>
      <c r="C366"/>
      <c r="D366"/>
      <c r="I366"/>
    </row>
    <row r="367" spans="2:9">
      <c r="B367"/>
      <c r="C367"/>
      <c r="D367"/>
      <c r="I367"/>
    </row>
    <row r="368" spans="2:9">
      <c r="B368"/>
      <c r="C368"/>
      <c r="D368"/>
      <c r="I368"/>
    </row>
    <row r="369" spans="2:9">
      <c r="B369"/>
      <c r="C369"/>
      <c r="D369"/>
      <c r="I369"/>
    </row>
    <row r="370" spans="2:9">
      <c r="B370"/>
      <c r="C370"/>
      <c r="D370"/>
      <c r="I370"/>
    </row>
    <row r="371" spans="2:9">
      <c r="B371"/>
      <c r="C371"/>
      <c r="D371"/>
      <c r="I371"/>
    </row>
    <row r="372" spans="2:9">
      <c r="B372"/>
      <c r="C372"/>
      <c r="D372"/>
      <c r="I372"/>
    </row>
    <row r="373" spans="2:9">
      <c r="B373"/>
      <c r="C373"/>
      <c r="D373"/>
      <c r="I373"/>
    </row>
    <row r="374" spans="2:9">
      <c r="B374"/>
      <c r="C374"/>
      <c r="D374"/>
      <c r="I374"/>
    </row>
    <row r="375" spans="2:9">
      <c r="B375"/>
      <c r="C375"/>
      <c r="D375"/>
      <c r="I375"/>
    </row>
    <row r="376" spans="2:9">
      <c r="B376"/>
      <c r="C376"/>
      <c r="D376"/>
      <c r="I376"/>
    </row>
    <row r="377" spans="2:9">
      <c r="B377"/>
      <c r="C377"/>
      <c r="D377"/>
      <c r="I377"/>
    </row>
    <row r="378" spans="2:9">
      <c r="B378"/>
      <c r="C378"/>
      <c r="D378"/>
      <c r="I378"/>
    </row>
    <row r="379" spans="2:9">
      <c r="B379"/>
      <c r="C379"/>
      <c r="D379"/>
      <c r="I379"/>
    </row>
    <row r="380" spans="2:9">
      <c r="B380"/>
      <c r="C380"/>
      <c r="D380"/>
      <c r="I380"/>
    </row>
    <row r="381" spans="2:9">
      <c r="B381"/>
      <c r="C381"/>
      <c r="D381"/>
      <c r="I381"/>
    </row>
    <row r="382" spans="2:9">
      <c r="B382"/>
      <c r="C382"/>
      <c r="D382"/>
      <c r="I382"/>
    </row>
    <row r="383" spans="2:9">
      <c r="B383"/>
      <c r="C383"/>
      <c r="D383"/>
      <c r="I383"/>
    </row>
    <row r="384" spans="2:9">
      <c r="B384"/>
      <c r="C384"/>
      <c r="D384"/>
      <c r="I384"/>
    </row>
    <row r="385" spans="2:9">
      <c r="B385"/>
      <c r="C385"/>
      <c r="D385"/>
      <c r="I385"/>
    </row>
    <row r="386" spans="2:9">
      <c r="B386"/>
      <c r="C386"/>
      <c r="D386"/>
      <c r="I386"/>
    </row>
    <row r="387" spans="2:9">
      <c r="B387"/>
      <c r="C387"/>
      <c r="D387"/>
      <c r="I387"/>
    </row>
    <row r="388" spans="2:9">
      <c r="B388"/>
      <c r="C388"/>
      <c r="D388"/>
      <c r="I388"/>
    </row>
    <row r="389" spans="2:9">
      <c r="B389"/>
      <c r="C389"/>
      <c r="D389"/>
      <c r="I389"/>
    </row>
    <row r="390" spans="2:9">
      <c r="B390"/>
      <c r="C390"/>
      <c r="D390"/>
      <c r="I390"/>
    </row>
    <row r="391" spans="2:9">
      <c r="B391"/>
      <c r="C391"/>
      <c r="D391"/>
      <c r="I391"/>
    </row>
    <row r="392" spans="2:9">
      <c r="B392"/>
      <c r="C392"/>
      <c r="D392"/>
      <c r="I392"/>
    </row>
    <row r="393" spans="2:9">
      <c r="B393"/>
      <c r="C393"/>
      <c r="D393"/>
      <c r="I393"/>
    </row>
    <row r="394" spans="2:9">
      <c r="B394"/>
      <c r="C394"/>
      <c r="D394"/>
      <c r="I394"/>
    </row>
    <row r="395" spans="2:9">
      <c r="B395"/>
      <c r="C395"/>
      <c r="D395"/>
      <c r="I395"/>
    </row>
    <row r="396" spans="2:9">
      <c r="B396"/>
      <c r="C396"/>
      <c r="D396"/>
      <c r="I396"/>
    </row>
    <row r="397" spans="2:9">
      <c r="B397"/>
      <c r="C397"/>
      <c r="D397"/>
      <c r="I397"/>
    </row>
    <row r="398" spans="2:9">
      <c r="B398"/>
      <c r="C398"/>
      <c r="D398"/>
      <c r="I398"/>
    </row>
    <row r="399" spans="2:9">
      <c r="B399"/>
      <c r="C399"/>
      <c r="D399"/>
      <c r="I399"/>
    </row>
    <row r="400" spans="2:9">
      <c r="B400"/>
      <c r="C400"/>
      <c r="D400"/>
      <c r="I400"/>
    </row>
    <row r="401" spans="2:9">
      <c r="B401"/>
      <c r="C401"/>
      <c r="D401"/>
      <c r="I401"/>
    </row>
    <row r="402" spans="2:9">
      <c r="B402"/>
      <c r="C402"/>
      <c r="D402"/>
      <c r="I402"/>
    </row>
    <row r="403" spans="2:9">
      <c r="B403"/>
      <c r="C403"/>
      <c r="D403"/>
      <c r="I403"/>
    </row>
    <row r="404" spans="2:9">
      <c r="B404"/>
      <c r="C404"/>
      <c r="D404"/>
      <c r="I404"/>
    </row>
    <row r="405" spans="2:9">
      <c r="B405"/>
      <c r="C405"/>
      <c r="D405"/>
      <c r="I405"/>
    </row>
    <row r="406" spans="2:9">
      <c r="B406"/>
      <c r="C406"/>
      <c r="D406"/>
      <c r="I406"/>
    </row>
    <row r="407" spans="2:9">
      <c r="B407"/>
      <c r="C407"/>
      <c r="D407"/>
      <c r="I407"/>
    </row>
    <row r="408" spans="2:9">
      <c r="B408"/>
      <c r="C408"/>
      <c r="D408"/>
      <c r="I408"/>
    </row>
    <row r="409" spans="2:9">
      <c r="B409"/>
      <c r="C409"/>
      <c r="D409"/>
      <c r="I409"/>
    </row>
    <row r="410" spans="2:9">
      <c r="B410"/>
      <c r="C410"/>
      <c r="D410"/>
      <c r="I410"/>
    </row>
    <row r="411" spans="2:9">
      <c r="B411"/>
      <c r="C411"/>
      <c r="D411"/>
      <c r="I411"/>
    </row>
    <row r="412" spans="2:9">
      <c r="B412"/>
      <c r="C412"/>
      <c r="D412"/>
      <c r="I412"/>
    </row>
    <row r="413" spans="2:9">
      <c r="B413"/>
      <c r="C413"/>
      <c r="D413"/>
      <c r="I413"/>
    </row>
    <row r="414" spans="2:9">
      <c r="B414"/>
      <c r="C414"/>
      <c r="D414"/>
      <c r="I414"/>
    </row>
    <row r="415" spans="2:9">
      <c r="B415"/>
      <c r="C415"/>
      <c r="D415"/>
      <c r="I415"/>
    </row>
    <row r="416" spans="2:9">
      <c r="B416"/>
      <c r="C416"/>
      <c r="D416"/>
      <c r="I416"/>
    </row>
    <row r="417" spans="2:9">
      <c r="B417"/>
      <c r="C417"/>
      <c r="D417"/>
      <c r="I417"/>
    </row>
    <row r="418" spans="2:9">
      <c r="B418"/>
      <c r="C418"/>
      <c r="D418"/>
      <c r="I418"/>
    </row>
    <row r="419" spans="2:9">
      <c r="B419"/>
      <c r="C419"/>
      <c r="D419"/>
      <c r="I419"/>
    </row>
    <row r="420" spans="2:9">
      <c r="B420"/>
      <c r="C420"/>
      <c r="D420"/>
      <c r="I420"/>
    </row>
    <row r="421" spans="2:9">
      <c r="B421"/>
      <c r="C421"/>
      <c r="D421"/>
      <c r="I421"/>
    </row>
    <row r="422" spans="2:9">
      <c r="B422"/>
      <c r="C422"/>
      <c r="D422"/>
      <c r="I422"/>
    </row>
    <row r="423" spans="2:9">
      <c r="B423"/>
      <c r="C423"/>
      <c r="D423"/>
      <c r="I423"/>
    </row>
    <row r="424" spans="2:9">
      <c r="B424"/>
      <c r="C424"/>
      <c r="D424"/>
      <c r="I424"/>
    </row>
    <row r="425" spans="2:9">
      <c r="B425"/>
      <c r="C425"/>
      <c r="D425"/>
      <c r="I425"/>
    </row>
    <row r="426" spans="2:9">
      <c r="B426"/>
      <c r="C426"/>
      <c r="D426"/>
      <c r="I426"/>
    </row>
    <row r="427" spans="2:9">
      <c r="B427"/>
      <c r="C427"/>
      <c r="D427"/>
      <c r="I427"/>
    </row>
    <row r="428" spans="2:9">
      <c r="B428"/>
      <c r="C428"/>
      <c r="D428"/>
      <c r="I428"/>
    </row>
    <row r="429" spans="2:9">
      <c r="B429"/>
      <c r="C429"/>
      <c r="D429"/>
      <c r="I429"/>
    </row>
    <row r="430" spans="2:9">
      <c r="B430"/>
      <c r="C430"/>
      <c r="D430"/>
      <c r="I430"/>
    </row>
    <row r="431" spans="2:9">
      <c r="B431"/>
      <c r="C431"/>
      <c r="D431"/>
      <c r="I431"/>
    </row>
    <row r="432" spans="2:9">
      <c r="B432"/>
      <c r="C432"/>
      <c r="D432"/>
      <c r="I432"/>
    </row>
    <row r="433" spans="2:9">
      <c r="B433"/>
      <c r="C433"/>
      <c r="D433"/>
      <c r="I433"/>
    </row>
    <row r="434" spans="2:9">
      <c r="B434"/>
      <c r="C434"/>
      <c r="D434"/>
      <c r="I434"/>
    </row>
    <row r="435" spans="2:9">
      <c r="B435"/>
      <c r="C435"/>
      <c r="D435"/>
      <c r="I435"/>
    </row>
    <row r="436" spans="2:9">
      <c r="B436"/>
      <c r="C436"/>
      <c r="D436"/>
      <c r="I436"/>
    </row>
    <row r="437" spans="2:9">
      <c r="B437"/>
      <c r="C437"/>
      <c r="D437"/>
      <c r="I437"/>
    </row>
    <row r="438" spans="2:9">
      <c r="B438"/>
      <c r="C438"/>
      <c r="D438"/>
      <c r="I438"/>
    </row>
    <row r="439" spans="2:9">
      <c r="B439"/>
      <c r="C439"/>
      <c r="D439"/>
      <c r="I439"/>
    </row>
    <row r="440" spans="2:9">
      <c r="B440"/>
      <c r="C440"/>
      <c r="D440"/>
      <c r="I440"/>
    </row>
    <row r="441" spans="2:9">
      <c r="B441"/>
      <c r="C441"/>
      <c r="D441"/>
      <c r="I441"/>
    </row>
    <row r="442" spans="2:9">
      <c r="B442"/>
      <c r="C442"/>
      <c r="D442"/>
      <c r="I442"/>
    </row>
    <row r="443" spans="2:9">
      <c r="B443"/>
      <c r="C443"/>
      <c r="D443"/>
      <c r="I443"/>
    </row>
    <row r="444" spans="2:9">
      <c r="B444"/>
      <c r="C444"/>
      <c r="D444"/>
      <c r="I444"/>
    </row>
    <row r="445" spans="2:9">
      <c r="B445"/>
      <c r="C445"/>
      <c r="D445"/>
      <c r="I445"/>
    </row>
    <row r="446" spans="2:9">
      <c r="B446"/>
      <c r="C446"/>
      <c r="D446"/>
      <c r="I446"/>
    </row>
    <row r="447" spans="2:9">
      <c r="B447"/>
      <c r="C447"/>
      <c r="D447"/>
      <c r="I447"/>
    </row>
    <row r="448" spans="2:9">
      <c r="B448"/>
      <c r="C448"/>
      <c r="D448"/>
      <c r="I448"/>
    </row>
    <row r="449" spans="2:9">
      <c r="B449"/>
      <c r="C449"/>
      <c r="D449"/>
      <c r="I449"/>
    </row>
    <row r="450" spans="2:9">
      <c r="B450"/>
      <c r="C450"/>
      <c r="D450"/>
      <c r="I450"/>
    </row>
    <row r="451" spans="2:9">
      <c r="B451"/>
      <c r="C451"/>
      <c r="D451"/>
      <c r="I451"/>
    </row>
    <row r="452" spans="2:9">
      <c r="B452"/>
      <c r="C452"/>
      <c r="D452"/>
      <c r="I452"/>
    </row>
    <row r="453" spans="2:9">
      <c r="B453"/>
      <c r="C453"/>
      <c r="D453"/>
      <c r="I453"/>
    </row>
    <row r="454" spans="2:9">
      <c r="B454"/>
      <c r="C454"/>
      <c r="D454"/>
      <c r="I454"/>
    </row>
    <row r="455" spans="2:9">
      <c r="B455"/>
      <c r="C455"/>
      <c r="D455"/>
      <c r="I455"/>
    </row>
    <row r="456" spans="2:9">
      <c r="B456"/>
      <c r="C456"/>
      <c r="D456"/>
      <c r="I456"/>
    </row>
    <row r="457" spans="2:9">
      <c r="B457"/>
      <c r="C457"/>
      <c r="D457"/>
      <c r="I457"/>
    </row>
    <row r="458" spans="2:9">
      <c r="B458"/>
      <c r="C458"/>
      <c r="D458"/>
      <c r="I458"/>
    </row>
    <row r="459" spans="2:9">
      <c r="B459"/>
      <c r="C459"/>
      <c r="D459"/>
      <c r="I459"/>
    </row>
    <row r="460" spans="2:9">
      <c r="B460"/>
      <c r="C460"/>
      <c r="D460"/>
      <c r="I460"/>
    </row>
    <row r="461" spans="2:9">
      <c r="B461"/>
      <c r="C461"/>
      <c r="D461"/>
      <c r="I461"/>
    </row>
    <row r="462" spans="2:9">
      <c r="B462"/>
      <c r="C462"/>
      <c r="D462"/>
      <c r="I462"/>
    </row>
    <row r="463" spans="2:9">
      <c r="B463"/>
      <c r="C463"/>
      <c r="D463"/>
      <c r="I463"/>
    </row>
    <row r="464" spans="2:9">
      <c r="B464"/>
      <c r="C464"/>
      <c r="D464"/>
      <c r="I464"/>
    </row>
    <row r="465" spans="2:9">
      <c r="B465"/>
      <c r="C465"/>
      <c r="D465"/>
      <c r="I465"/>
    </row>
    <row r="466" spans="2:9">
      <c r="B466"/>
      <c r="C466"/>
      <c r="D466"/>
      <c r="I466"/>
    </row>
    <row r="467" spans="2:9">
      <c r="B467"/>
      <c r="C467"/>
      <c r="D467"/>
      <c r="I467"/>
    </row>
    <row r="468" spans="2:9">
      <c r="B468"/>
      <c r="C468"/>
      <c r="D468"/>
      <c r="I468"/>
    </row>
    <row r="469" spans="2:9">
      <c r="B469"/>
      <c r="C469"/>
      <c r="D469"/>
      <c r="I469"/>
    </row>
    <row r="470" spans="2:9">
      <c r="B470"/>
      <c r="C470"/>
      <c r="D470"/>
      <c r="I470"/>
    </row>
    <row r="471" spans="2:9">
      <c r="B471"/>
      <c r="C471"/>
      <c r="D471"/>
      <c r="I471"/>
    </row>
    <row r="472" spans="2:9">
      <c r="B472"/>
      <c r="C472"/>
      <c r="D472"/>
      <c r="I472"/>
    </row>
    <row r="473" spans="2:9">
      <c r="B473"/>
      <c r="C473"/>
      <c r="D473"/>
      <c r="I473"/>
    </row>
    <row r="474" spans="2:9">
      <c r="B474"/>
      <c r="C474"/>
      <c r="D474"/>
      <c r="I474"/>
    </row>
    <row r="475" spans="2:9">
      <c r="B475"/>
      <c r="C475"/>
      <c r="D475"/>
      <c r="I475"/>
    </row>
    <row r="476" spans="2:9">
      <c r="B476"/>
      <c r="C476"/>
      <c r="D476"/>
      <c r="I476"/>
    </row>
    <row r="477" spans="2:9">
      <c r="B477"/>
      <c r="C477"/>
      <c r="D477"/>
      <c r="I477"/>
    </row>
    <row r="478" spans="2:9">
      <c r="B478"/>
      <c r="C478"/>
      <c r="D478"/>
      <c r="I478"/>
    </row>
    <row r="479" spans="2:9">
      <c r="B479"/>
      <c r="C479"/>
      <c r="D479"/>
      <c r="I479"/>
    </row>
    <row r="480" spans="2:9">
      <c r="B480"/>
      <c r="C480"/>
      <c r="D480"/>
      <c r="I480"/>
    </row>
    <row r="481" spans="2:9">
      <c r="B481"/>
      <c r="C481"/>
      <c r="D481"/>
      <c r="I481"/>
    </row>
    <row r="482" spans="2:9">
      <c r="B482"/>
      <c r="C482"/>
      <c r="D482"/>
      <c r="I482"/>
    </row>
    <row r="483" spans="2:9">
      <c r="B483"/>
      <c r="C483"/>
      <c r="D483"/>
      <c r="I483"/>
    </row>
    <row r="484" spans="2:9">
      <c r="B484"/>
      <c r="C484"/>
      <c r="D484"/>
      <c r="I484"/>
    </row>
    <row r="485" spans="2:9">
      <c r="B485"/>
      <c r="C485"/>
      <c r="D485"/>
      <c r="I485"/>
    </row>
    <row r="486" spans="2:9">
      <c r="B486"/>
      <c r="C486"/>
      <c r="D486"/>
      <c r="I486"/>
    </row>
    <row r="487" spans="2:9">
      <c r="B487"/>
      <c r="C487"/>
      <c r="D487"/>
      <c r="I487"/>
    </row>
    <row r="488" spans="2:9">
      <c r="B488"/>
      <c r="C488"/>
      <c r="D488"/>
      <c r="I488"/>
    </row>
    <row r="489" spans="2:9">
      <c r="B489"/>
      <c r="C489"/>
      <c r="D489"/>
      <c r="I489"/>
    </row>
    <row r="490" spans="2:9">
      <c r="B490"/>
      <c r="C490"/>
      <c r="D490"/>
      <c r="I490"/>
    </row>
    <row r="491" spans="2:9">
      <c r="B491"/>
      <c r="C491"/>
      <c r="D491"/>
      <c r="I491"/>
    </row>
    <row r="492" spans="2:9">
      <c r="B492"/>
      <c r="C492"/>
      <c r="D492"/>
      <c r="I492"/>
    </row>
    <row r="493" spans="2:9">
      <c r="B493"/>
      <c r="C493"/>
      <c r="D493"/>
      <c r="I493"/>
    </row>
    <row r="494" spans="2:9">
      <c r="B494"/>
      <c r="C494"/>
      <c r="D494"/>
      <c r="I494"/>
    </row>
    <row r="495" spans="2:9">
      <c r="B495"/>
      <c r="C495"/>
      <c r="D495"/>
      <c r="I495"/>
    </row>
    <row r="496" spans="2:9">
      <c r="B496"/>
      <c r="C496"/>
      <c r="D496"/>
      <c r="I496"/>
    </row>
    <row r="497" spans="2:9">
      <c r="B497"/>
      <c r="C497"/>
      <c r="D497"/>
      <c r="I497"/>
    </row>
    <row r="498" spans="2:9">
      <c r="B498"/>
      <c r="C498"/>
      <c r="D498"/>
      <c r="I498"/>
    </row>
    <row r="499" spans="2:9">
      <c r="B499"/>
      <c r="C499"/>
      <c r="D499"/>
      <c r="I499"/>
    </row>
    <row r="500" spans="2:9">
      <c r="B500"/>
      <c r="C500"/>
      <c r="D500"/>
      <c r="I500"/>
    </row>
    <row r="501" spans="2:9">
      <c r="B501"/>
      <c r="C501"/>
      <c r="D501"/>
      <c r="I501"/>
    </row>
    <row r="502" spans="2:9">
      <c r="B502"/>
      <c r="C502"/>
      <c r="D502"/>
      <c r="I502"/>
    </row>
    <row r="503" spans="2:9">
      <c r="B503"/>
      <c r="C503"/>
      <c r="D503"/>
      <c r="I503"/>
    </row>
    <row r="504" spans="2:9">
      <c r="B504"/>
      <c r="C504"/>
      <c r="D504"/>
      <c r="I504"/>
    </row>
    <row r="505" spans="2:9">
      <c r="B505"/>
      <c r="C505"/>
      <c r="D505"/>
      <c r="I505"/>
    </row>
    <row r="506" spans="2:9">
      <c r="B506"/>
      <c r="C506"/>
      <c r="D506"/>
      <c r="I506"/>
    </row>
    <row r="507" spans="2:9">
      <c r="B507"/>
      <c r="C507"/>
      <c r="D507"/>
      <c r="I507"/>
    </row>
    <row r="508" spans="2:9">
      <c r="B508"/>
      <c r="C508"/>
      <c r="D508"/>
      <c r="I508"/>
    </row>
    <row r="509" spans="2:9">
      <c r="B509"/>
      <c r="C509"/>
      <c r="D509"/>
      <c r="I509"/>
    </row>
    <row r="510" spans="2:9">
      <c r="B510"/>
      <c r="C510"/>
      <c r="D510"/>
      <c r="I510"/>
    </row>
    <row r="511" spans="2:9">
      <c r="B511"/>
      <c r="C511"/>
      <c r="D511"/>
      <c r="I511"/>
    </row>
    <row r="512" spans="2:9">
      <c r="B512"/>
      <c r="C512"/>
      <c r="D512"/>
      <c r="I512"/>
    </row>
    <row r="513" spans="2:9">
      <c r="B513"/>
      <c r="C513"/>
      <c r="D513"/>
      <c r="I513"/>
    </row>
    <row r="514" spans="2:9">
      <c r="B514"/>
      <c r="C514"/>
      <c r="D514"/>
      <c r="I514"/>
    </row>
    <row r="515" spans="2:9">
      <c r="B515"/>
      <c r="C515"/>
      <c r="D515"/>
      <c r="I515"/>
    </row>
    <row r="516" spans="2:9">
      <c r="B516"/>
      <c r="C516"/>
      <c r="D516"/>
      <c r="I516"/>
    </row>
    <row r="517" spans="2:9">
      <c r="B517"/>
      <c r="C517"/>
      <c r="D517"/>
      <c r="I517"/>
    </row>
    <row r="518" spans="2:9">
      <c r="B518"/>
      <c r="C518"/>
      <c r="D518"/>
      <c r="I518"/>
    </row>
    <row r="519" spans="2:9">
      <c r="B519"/>
      <c r="C519"/>
      <c r="D519"/>
      <c r="I519"/>
    </row>
    <row r="520" spans="2:9">
      <c r="B520"/>
      <c r="C520"/>
      <c r="D520"/>
      <c r="I520"/>
    </row>
    <row r="521" spans="2:9">
      <c r="B521"/>
      <c r="C521"/>
      <c r="D521"/>
      <c r="I521"/>
    </row>
    <row r="522" spans="2:9">
      <c r="B522"/>
      <c r="C522"/>
      <c r="D522"/>
      <c r="I522"/>
    </row>
    <row r="523" spans="2:9">
      <c r="B523"/>
      <c r="C523"/>
      <c r="D523"/>
      <c r="I523"/>
    </row>
    <row r="524" spans="2:9">
      <c r="B524"/>
      <c r="C524"/>
      <c r="D524"/>
      <c r="I524"/>
    </row>
    <row r="525" spans="2:9">
      <c r="B525"/>
      <c r="C525"/>
      <c r="D525"/>
      <c r="I525"/>
    </row>
    <row r="526" spans="2:9">
      <c r="B526"/>
      <c r="C526"/>
      <c r="D526"/>
      <c r="I526"/>
    </row>
    <row r="527" spans="2:9">
      <c r="B527"/>
      <c r="C527"/>
      <c r="D527"/>
      <c r="I527"/>
    </row>
    <row r="528" spans="2:9">
      <c r="B528"/>
      <c r="C528"/>
      <c r="D528"/>
      <c r="I528"/>
    </row>
    <row r="529" spans="2:9">
      <c r="B529"/>
      <c r="C529"/>
      <c r="D529"/>
      <c r="I529"/>
    </row>
    <row r="530" spans="2:9">
      <c r="B530"/>
      <c r="C530"/>
      <c r="D530"/>
      <c r="I530"/>
    </row>
    <row r="531" spans="2:9">
      <c r="B531"/>
      <c r="C531"/>
      <c r="D531"/>
      <c r="I531"/>
    </row>
    <row r="532" spans="2:9">
      <c r="B532"/>
      <c r="C532"/>
      <c r="D532"/>
      <c r="I532"/>
    </row>
    <row r="533" spans="2:9">
      <c r="B533"/>
      <c r="C533"/>
      <c r="D533"/>
      <c r="I533"/>
    </row>
    <row r="534" spans="2:9">
      <c r="B534"/>
      <c r="C534"/>
      <c r="D534"/>
      <c r="I534"/>
    </row>
    <row r="535" spans="2:9">
      <c r="B535"/>
      <c r="C535"/>
      <c r="D535"/>
      <c r="I535"/>
    </row>
    <row r="536" spans="2:9">
      <c r="B536"/>
      <c r="C536"/>
      <c r="D536"/>
      <c r="I536"/>
    </row>
    <row r="537" spans="2:9">
      <c r="B537"/>
      <c r="C537"/>
      <c r="D537"/>
      <c r="I537"/>
    </row>
    <row r="538" spans="2:9">
      <c r="B538"/>
      <c r="C538"/>
      <c r="D538"/>
      <c r="I538"/>
    </row>
    <row r="539" spans="2:9">
      <c r="B539"/>
      <c r="C539"/>
      <c r="D539"/>
      <c r="I539"/>
    </row>
    <row r="540" spans="2:9">
      <c r="B540"/>
      <c r="C540"/>
      <c r="D540"/>
      <c r="I540"/>
    </row>
    <row r="541" spans="2:9">
      <c r="B541"/>
      <c r="C541"/>
      <c r="D541"/>
      <c r="I541"/>
    </row>
    <row r="542" spans="2:9">
      <c r="B542"/>
      <c r="C542"/>
      <c r="D542"/>
      <c r="I542"/>
    </row>
    <row r="543" spans="2:9">
      <c r="B543"/>
      <c r="C543"/>
      <c r="D543"/>
      <c r="I543"/>
    </row>
    <row r="544" spans="2:9">
      <c r="B544"/>
      <c r="C544"/>
      <c r="D544"/>
      <c r="I544"/>
    </row>
    <row r="545" spans="2:9">
      <c r="B545"/>
      <c r="C545"/>
      <c r="D545"/>
      <c r="I545"/>
    </row>
    <row r="546" spans="2:9">
      <c r="B546"/>
      <c r="C546"/>
      <c r="D546"/>
      <c r="I546"/>
    </row>
    <row r="547" spans="2:9">
      <c r="B547"/>
      <c r="C547"/>
      <c r="D547"/>
      <c r="I547"/>
    </row>
    <row r="548" spans="2:9">
      <c r="B548"/>
      <c r="C548"/>
      <c r="D548"/>
      <c r="I548"/>
    </row>
    <row r="549" spans="2:9">
      <c r="B549"/>
      <c r="C549"/>
      <c r="D549"/>
      <c r="I549"/>
    </row>
    <row r="550" spans="2:9">
      <c r="B550"/>
      <c r="C550"/>
      <c r="D550"/>
      <c r="I550"/>
    </row>
    <row r="551" spans="2:9">
      <c r="B551"/>
      <c r="C551"/>
      <c r="D551"/>
      <c r="I551"/>
    </row>
    <row r="552" spans="2:9">
      <c r="B552"/>
      <c r="C552"/>
      <c r="D552"/>
      <c r="I552"/>
    </row>
    <row r="553" spans="2:9">
      <c r="B553"/>
      <c r="C553"/>
      <c r="D553"/>
      <c r="I553"/>
    </row>
    <row r="554" spans="2:9">
      <c r="B554"/>
      <c r="C554"/>
      <c r="D554"/>
      <c r="I554"/>
    </row>
    <row r="555" spans="2:9">
      <c r="B555"/>
      <c r="C555"/>
      <c r="D555"/>
      <c r="I555"/>
    </row>
    <row r="556" spans="2:9">
      <c r="B556"/>
      <c r="C556"/>
      <c r="D556"/>
      <c r="I556"/>
    </row>
    <row r="557" spans="2:9">
      <c r="B557"/>
      <c r="C557"/>
      <c r="D557"/>
      <c r="I557"/>
    </row>
    <row r="558" spans="2:9">
      <c r="B558"/>
      <c r="C558"/>
      <c r="D558"/>
      <c r="I558"/>
    </row>
    <row r="559" spans="2:9">
      <c r="B559"/>
      <c r="C559"/>
      <c r="D559"/>
      <c r="I559"/>
    </row>
    <row r="560" spans="2:9">
      <c r="B560"/>
      <c r="C560"/>
      <c r="D560"/>
      <c r="I560"/>
    </row>
    <row r="561" spans="2:9">
      <c r="B561"/>
      <c r="C561"/>
      <c r="D561"/>
      <c r="I561"/>
    </row>
    <row r="562" spans="2:9">
      <c r="B562"/>
      <c r="C562"/>
      <c r="D562"/>
      <c r="I562"/>
    </row>
    <row r="563" spans="2:9">
      <c r="B563"/>
      <c r="C563"/>
      <c r="D563"/>
      <c r="I563"/>
    </row>
    <row r="564" spans="2:9">
      <c r="B564"/>
      <c r="C564"/>
      <c r="D564"/>
      <c r="I564"/>
    </row>
    <row r="565" spans="2:9">
      <c r="B565"/>
      <c r="C565"/>
      <c r="D565"/>
      <c r="I565"/>
    </row>
    <row r="566" spans="2:9">
      <c r="B566"/>
      <c r="C566"/>
      <c r="D566"/>
      <c r="I566"/>
    </row>
    <row r="567" spans="2:9">
      <c r="B567"/>
      <c r="C567"/>
      <c r="D567"/>
      <c r="I567"/>
    </row>
    <row r="568" spans="2:9">
      <c r="B568"/>
      <c r="C568"/>
      <c r="D568"/>
      <c r="I568"/>
    </row>
    <row r="569" spans="2:9">
      <c r="B569"/>
      <c r="C569"/>
      <c r="D569"/>
      <c r="I569"/>
    </row>
    <row r="570" spans="2:9">
      <c r="B570"/>
      <c r="C570"/>
      <c r="D570"/>
      <c r="I570"/>
    </row>
    <row r="571" spans="2:9">
      <c r="B571"/>
      <c r="C571"/>
      <c r="D571"/>
      <c r="I571"/>
    </row>
    <row r="572" spans="2:9">
      <c r="B572"/>
      <c r="C572"/>
      <c r="D572"/>
      <c r="I572"/>
    </row>
    <row r="573" spans="2:9">
      <c r="B573"/>
      <c r="C573"/>
      <c r="D573"/>
      <c r="I573"/>
    </row>
    <row r="574" spans="2:9">
      <c r="B574"/>
      <c r="C574"/>
      <c r="D574"/>
      <c r="I574"/>
    </row>
    <row r="575" spans="2:9">
      <c r="B575"/>
      <c r="C575"/>
      <c r="D575"/>
      <c r="I575"/>
    </row>
    <row r="576" spans="2:9">
      <c r="B576"/>
      <c r="C576"/>
      <c r="D576"/>
      <c r="I576"/>
    </row>
    <row r="577" spans="2:9">
      <c r="B577"/>
      <c r="C577"/>
      <c r="D577"/>
      <c r="I577"/>
    </row>
    <row r="578" spans="2:9">
      <c r="B578"/>
      <c r="C578"/>
      <c r="D578"/>
      <c r="I578"/>
    </row>
    <row r="579" spans="2:9">
      <c r="B579"/>
      <c r="C579"/>
      <c r="D579"/>
      <c r="I579"/>
    </row>
    <row r="580" spans="2:9">
      <c r="B580"/>
      <c r="C580"/>
      <c r="D580"/>
      <c r="I580"/>
    </row>
    <row r="581" spans="2:9">
      <c r="B581"/>
      <c r="C581"/>
      <c r="D581"/>
      <c r="I581"/>
    </row>
    <row r="582" spans="2:9">
      <c r="B582"/>
      <c r="C582"/>
      <c r="D582"/>
      <c r="I582"/>
    </row>
    <row r="583" spans="2:9">
      <c r="B583"/>
      <c r="C583"/>
      <c r="D583"/>
      <c r="I583"/>
    </row>
    <row r="584" spans="2:9">
      <c r="B584"/>
      <c r="C584"/>
      <c r="D584"/>
      <c r="I584"/>
    </row>
    <row r="585" spans="2:9">
      <c r="B585"/>
      <c r="C585"/>
      <c r="D585"/>
      <c r="I585"/>
    </row>
    <row r="586" spans="2:9">
      <c r="B586"/>
      <c r="C586"/>
      <c r="D586"/>
      <c r="I586"/>
    </row>
    <row r="587" spans="2:9">
      <c r="B587"/>
      <c r="C587"/>
      <c r="D587"/>
      <c r="I587"/>
    </row>
    <row r="588" spans="2:9">
      <c r="B588"/>
      <c r="C588"/>
      <c r="D588"/>
      <c r="I588"/>
    </row>
    <row r="589" spans="2:9">
      <c r="B589"/>
      <c r="C589"/>
      <c r="D589"/>
      <c r="I589"/>
    </row>
    <row r="590" spans="2:9">
      <c r="B590"/>
      <c r="C590"/>
      <c r="D590"/>
      <c r="I590"/>
    </row>
    <row r="591" spans="2:9">
      <c r="B591"/>
      <c r="C591"/>
      <c r="D591"/>
      <c r="I591"/>
    </row>
    <row r="592" spans="2:9">
      <c r="B592"/>
      <c r="C592"/>
      <c r="D592"/>
      <c r="I592"/>
    </row>
    <row r="593" spans="2:9">
      <c r="B593"/>
      <c r="C593"/>
      <c r="D593"/>
      <c r="I593"/>
    </row>
    <row r="594" spans="2:9">
      <c r="B594"/>
      <c r="C594"/>
      <c r="D594"/>
      <c r="I594"/>
    </row>
    <row r="595" spans="2:9">
      <c r="B595"/>
      <c r="C595"/>
      <c r="D595"/>
      <c r="I595"/>
    </row>
    <row r="596" spans="2:9">
      <c r="B596"/>
      <c r="C596"/>
      <c r="D596"/>
      <c r="I596"/>
    </row>
    <row r="597" spans="2:9">
      <c r="B597"/>
      <c r="C597"/>
      <c r="D597"/>
      <c r="I597"/>
    </row>
    <row r="598" spans="2:9">
      <c r="B598"/>
      <c r="C598"/>
      <c r="D598"/>
      <c r="I598"/>
    </row>
    <row r="599" spans="2:9">
      <c r="B599"/>
      <c r="C599"/>
      <c r="D599"/>
      <c r="I599"/>
    </row>
    <row r="600" spans="2:9">
      <c r="B600"/>
      <c r="C600"/>
      <c r="D600"/>
      <c r="I600"/>
    </row>
    <row r="601" spans="2:9">
      <c r="B601"/>
      <c r="C601"/>
      <c r="D601"/>
      <c r="I601"/>
    </row>
    <row r="602" spans="2:9">
      <c r="B602"/>
      <c r="C602"/>
      <c r="D602"/>
      <c r="I602"/>
    </row>
    <row r="603" spans="2:9">
      <c r="B603"/>
      <c r="C603"/>
      <c r="D603"/>
      <c r="I603"/>
    </row>
    <row r="604" spans="2:9">
      <c r="B604"/>
      <c r="C604"/>
      <c r="D604"/>
      <c r="I604"/>
    </row>
    <row r="605" spans="2:9">
      <c r="B605"/>
      <c r="C605"/>
      <c r="D605"/>
      <c r="I605"/>
    </row>
    <row r="606" spans="2:9">
      <c r="B606"/>
      <c r="C606"/>
      <c r="D606"/>
      <c r="I606"/>
    </row>
    <row r="607" spans="2:9">
      <c r="B607"/>
      <c r="C607"/>
      <c r="D607"/>
      <c r="I607"/>
    </row>
    <row r="608" spans="2:9">
      <c r="B608"/>
      <c r="C608"/>
      <c r="D608"/>
      <c r="I608"/>
    </row>
    <row r="609" spans="2:9">
      <c r="B609"/>
      <c r="C609"/>
      <c r="D609"/>
      <c r="I609"/>
    </row>
    <row r="610" spans="2:9">
      <c r="B610"/>
      <c r="C610"/>
      <c r="D610"/>
      <c r="I610"/>
    </row>
    <row r="611" spans="2:9">
      <c r="B611"/>
      <c r="C611"/>
      <c r="D611"/>
      <c r="I611"/>
    </row>
    <row r="612" spans="2:9">
      <c r="B612"/>
      <c r="C612"/>
      <c r="D612"/>
      <c r="I612"/>
    </row>
    <row r="613" spans="2:9">
      <c r="B613"/>
      <c r="C613"/>
      <c r="D613"/>
      <c r="I613"/>
    </row>
    <row r="614" spans="2:9">
      <c r="B614"/>
      <c r="C614"/>
      <c r="D614"/>
      <c r="I614"/>
    </row>
    <row r="615" spans="2:9">
      <c r="B615"/>
      <c r="C615"/>
      <c r="D615"/>
      <c r="I615"/>
    </row>
    <row r="616" spans="2:9">
      <c r="B616"/>
      <c r="C616"/>
      <c r="D616"/>
      <c r="I616"/>
    </row>
    <row r="617" spans="2:9">
      <c r="B617"/>
      <c r="C617"/>
      <c r="D617"/>
      <c r="I617"/>
    </row>
    <row r="618" spans="2:9">
      <c r="B618"/>
      <c r="C618"/>
      <c r="D618"/>
      <c r="I618"/>
    </row>
    <row r="619" spans="2:9">
      <c r="B619"/>
      <c r="C619"/>
      <c r="D619"/>
      <c r="I619"/>
    </row>
    <row r="620" spans="2:9">
      <c r="B620"/>
      <c r="C620"/>
      <c r="D620"/>
      <c r="I620"/>
    </row>
    <row r="621" spans="2:9">
      <c r="B621"/>
      <c r="C621"/>
      <c r="D621"/>
      <c r="I621"/>
    </row>
    <row r="622" spans="2:9">
      <c r="B622"/>
      <c r="C622"/>
      <c r="D622"/>
      <c r="I622"/>
    </row>
    <row r="623" spans="2:9">
      <c r="B623"/>
      <c r="C623"/>
      <c r="D623"/>
      <c r="I623"/>
    </row>
    <row r="624" spans="2:9">
      <c r="B624"/>
      <c r="C624"/>
      <c r="D624"/>
      <c r="I624"/>
    </row>
    <row r="625" spans="2:9">
      <c r="B625"/>
      <c r="C625"/>
      <c r="D625"/>
      <c r="I625"/>
    </row>
    <row r="626" spans="2:9">
      <c r="B626"/>
      <c r="C626"/>
      <c r="D626"/>
      <c r="I626"/>
    </row>
    <row r="627" spans="2:9">
      <c r="B627"/>
      <c r="C627"/>
      <c r="D627"/>
      <c r="I627"/>
    </row>
    <row r="628" spans="2:9">
      <c r="B628"/>
      <c r="C628"/>
      <c r="D628"/>
      <c r="I628"/>
    </row>
    <row r="629" spans="2:9">
      <c r="B629"/>
      <c r="C629"/>
      <c r="D629"/>
      <c r="I629"/>
    </row>
    <row r="630" spans="2:9">
      <c r="B630"/>
      <c r="C630"/>
      <c r="D630"/>
      <c r="I630"/>
    </row>
    <row r="631" spans="2:9">
      <c r="B631"/>
      <c r="C631"/>
      <c r="D631"/>
      <c r="I631"/>
    </row>
    <row r="632" spans="2:9">
      <c r="B632"/>
      <c r="C632"/>
      <c r="D632"/>
      <c r="I632"/>
    </row>
    <row r="633" spans="2:9">
      <c r="B633"/>
      <c r="C633"/>
      <c r="D633"/>
      <c r="I633"/>
    </row>
    <row r="634" spans="2:9">
      <c r="B634"/>
      <c r="C634"/>
      <c r="D634"/>
      <c r="I634"/>
    </row>
    <row r="635" spans="2:9">
      <c r="B635"/>
      <c r="C635"/>
      <c r="D635"/>
      <c r="I635"/>
    </row>
    <row r="636" spans="2:9">
      <c r="B636"/>
      <c r="C636"/>
      <c r="D636"/>
      <c r="I636"/>
    </row>
    <row r="637" spans="2:9">
      <c r="B637"/>
      <c r="C637"/>
      <c r="D637"/>
      <c r="I637"/>
    </row>
    <row r="638" spans="2:9">
      <c r="B638"/>
      <c r="C638"/>
      <c r="D638"/>
      <c r="I638"/>
    </row>
    <row r="639" spans="2:9">
      <c r="B639"/>
      <c r="C639"/>
      <c r="D639"/>
      <c r="I639"/>
    </row>
    <row r="640" spans="2:9">
      <c r="B640"/>
      <c r="C640"/>
      <c r="D640"/>
      <c r="I640"/>
    </row>
    <row r="641" spans="2:9">
      <c r="B641"/>
      <c r="C641"/>
      <c r="D641"/>
      <c r="I641"/>
    </row>
    <row r="642" spans="2:9">
      <c r="B642"/>
      <c r="C642"/>
      <c r="D642"/>
      <c r="I642"/>
    </row>
    <row r="643" spans="2:9">
      <c r="B643"/>
      <c r="C643"/>
      <c r="D643"/>
      <c r="I643"/>
    </row>
    <row r="644" spans="2:9">
      <c r="B644"/>
      <c r="C644"/>
      <c r="D644"/>
      <c r="I644"/>
    </row>
    <row r="645" spans="2:9">
      <c r="B645"/>
      <c r="C645"/>
      <c r="D645"/>
      <c r="I645"/>
    </row>
    <row r="646" spans="2:9">
      <c r="B646"/>
      <c r="C646"/>
      <c r="D646"/>
      <c r="I646"/>
    </row>
    <row r="647" spans="2:9">
      <c r="B647"/>
      <c r="C647"/>
      <c r="D647"/>
      <c r="I647"/>
    </row>
    <row r="648" spans="2:9">
      <c r="B648"/>
      <c r="C648"/>
      <c r="D648"/>
      <c r="I648"/>
    </row>
    <row r="649" spans="2:9">
      <c r="B649"/>
      <c r="C649"/>
      <c r="D649"/>
      <c r="I649"/>
    </row>
    <row r="650" spans="2:9">
      <c r="B650"/>
      <c r="C650"/>
      <c r="D650"/>
      <c r="I650"/>
    </row>
    <row r="651" spans="2:9">
      <c r="B651"/>
      <c r="C651"/>
      <c r="D651"/>
      <c r="I651"/>
    </row>
    <row r="652" spans="2:9">
      <c r="B652"/>
      <c r="C652"/>
      <c r="D652"/>
      <c r="I652"/>
    </row>
    <row r="653" spans="2:9">
      <c r="B653"/>
      <c r="C653"/>
      <c r="D653"/>
      <c r="I653"/>
    </row>
    <row r="654" spans="2:9">
      <c r="B654"/>
      <c r="C654"/>
      <c r="D654"/>
      <c r="I654"/>
    </row>
    <row r="655" spans="2:9">
      <c r="B655"/>
      <c r="C655"/>
      <c r="D655"/>
      <c r="I655"/>
    </row>
    <row r="656" spans="2:9">
      <c r="B656"/>
      <c r="C656"/>
      <c r="D656"/>
      <c r="I656"/>
    </row>
    <row r="657" spans="2:9">
      <c r="B657"/>
      <c r="C657"/>
      <c r="D657"/>
      <c r="I657"/>
    </row>
    <row r="658" spans="2:9">
      <c r="B658"/>
      <c r="C658"/>
      <c r="D658"/>
      <c r="I658"/>
    </row>
    <row r="659" spans="2:9">
      <c r="B659"/>
      <c r="C659"/>
      <c r="D659"/>
      <c r="I659"/>
    </row>
    <row r="660" spans="2:9">
      <c r="B660"/>
      <c r="C660"/>
      <c r="D660"/>
      <c r="I660"/>
    </row>
    <row r="661" spans="2:9">
      <c r="B661"/>
      <c r="C661"/>
      <c r="D661"/>
      <c r="I661"/>
    </row>
    <row r="662" spans="2:9">
      <c r="B662"/>
      <c r="C662"/>
      <c r="D662"/>
      <c r="I662"/>
    </row>
    <row r="663" spans="2:9">
      <c r="B663"/>
      <c r="C663"/>
      <c r="D663"/>
      <c r="I663"/>
    </row>
    <row r="664" spans="2:9">
      <c r="B664"/>
      <c r="C664"/>
      <c r="D664"/>
      <c r="I664"/>
    </row>
    <row r="665" spans="2:9">
      <c r="B665"/>
      <c r="C665"/>
      <c r="D665"/>
      <c r="I665"/>
    </row>
    <row r="666" spans="2:9">
      <c r="B666"/>
      <c r="C666"/>
      <c r="D666"/>
      <c r="I666"/>
    </row>
    <row r="667" spans="2:9">
      <c r="B667"/>
      <c r="C667"/>
      <c r="D667"/>
      <c r="I667"/>
    </row>
    <row r="668" spans="2:9">
      <c r="B668"/>
      <c r="C668"/>
      <c r="D668"/>
      <c r="I668"/>
    </row>
    <row r="669" spans="2:9">
      <c r="B669"/>
      <c r="C669"/>
      <c r="D669"/>
      <c r="I669"/>
    </row>
    <row r="670" spans="2:9">
      <c r="B670"/>
      <c r="C670"/>
      <c r="D670"/>
      <c r="I670"/>
    </row>
    <row r="671" spans="2:9">
      <c r="B671"/>
      <c r="C671"/>
      <c r="D671"/>
      <c r="I671"/>
    </row>
    <row r="672" spans="2:9">
      <c r="B672"/>
      <c r="C672"/>
      <c r="D672"/>
      <c r="I672"/>
    </row>
    <row r="673" spans="2:9">
      <c r="B673"/>
      <c r="C673"/>
      <c r="D673"/>
      <c r="I673"/>
    </row>
    <row r="674" spans="2:9">
      <c r="B674"/>
      <c r="C674"/>
      <c r="D674"/>
      <c r="I674"/>
    </row>
    <row r="675" spans="2:9">
      <c r="B675"/>
      <c r="C675"/>
      <c r="D675"/>
      <c r="I675"/>
    </row>
    <row r="676" spans="2:9">
      <c r="B676"/>
      <c r="C676"/>
      <c r="D676"/>
      <c r="I676"/>
    </row>
    <row r="677" spans="2:9">
      <c r="B677"/>
      <c r="C677"/>
      <c r="D677"/>
      <c r="I677"/>
    </row>
    <row r="678" spans="2:9">
      <c r="B678"/>
      <c r="C678"/>
      <c r="D678"/>
      <c r="I678"/>
    </row>
    <row r="679" spans="2:9">
      <c r="B679"/>
      <c r="C679"/>
      <c r="D679"/>
      <c r="I679"/>
    </row>
    <row r="680" spans="2:9">
      <c r="B680"/>
      <c r="C680"/>
      <c r="D680"/>
      <c r="I680"/>
    </row>
    <row r="681" spans="2:9">
      <c r="B681"/>
      <c r="C681"/>
      <c r="D681"/>
      <c r="I681"/>
    </row>
    <row r="682" spans="2:9">
      <c r="B682"/>
      <c r="C682"/>
      <c r="D682"/>
      <c r="I682"/>
    </row>
    <row r="683" spans="2:9">
      <c r="B683"/>
      <c r="C683"/>
      <c r="D683"/>
      <c r="I683"/>
    </row>
    <row r="684" spans="2:9">
      <c r="B684"/>
      <c r="C684"/>
      <c r="D684"/>
      <c r="I684"/>
    </row>
    <row r="685" spans="2:9">
      <c r="B685"/>
      <c r="C685"/>
      <c r="D685"/>
      <c r="I685"/>
    </row>
    <row r="686" spans="2:9">
      <c r="B686"/>
      <c r="C686"/>
      <c r="D686"/>
      <c r="I686"/>
    </row>
    <row r="687" spans="2:9">
      <c r="B687"/>
      <c r="C687"/>
      <c r="D687"/>
      <c r="I687"/>
    </row>
    <row r="688" spans="2:9">
      <c r="B688"/>
      <c r="C688"/>
      <c r="D688"/>
      <c r="I688"/>
    </row>
    <row r="689" spans="2:9">
      <c r="B689"/>
      <c r="C689"/>
      <c r="D689"/>
      <c r="I689"/>
    </row>
    <row r="690" spans="2:9">
      <c r="B690"/>
      <c r="C690"/>
      <c r="D690"/>
      <c r="I690"/>
    </row>
    <row r="691" spans="2:9">
      <c r="B691"/>
      <c r="C691"/>
      <c r="D691"/>
      <c r="I691"/>
    </row>
    <row r="692" spans="2:9">
      <c r="B692"/>
      <c r="C692"/>
      <c r="D692"/>
      <c r="I692"/>
    </row>
    <row r="693" spans="2:9">
      <c r="B693"/>
      <c r="C693"/>
      <c r="D693"/>
      <c r="I693"/>
    </row>
    <row r="694" spans="2:9">
      <c r="B694"/>
      <c r="C694"/>
      <c r="D694"/>
      <c r="I694"/>
    </row>
    <row r="695" spans="2:9">
      <c r="B695"/>
      <c r="C695"/>
      <c r="D695"/>
      <c r="I695"/>
    </row>
    <row r="696" spans="2:9">
      <c r="B696"/>
      <c r="C696"/>
      <c r="D696"/>
      <c r="I696"/>
    </row>
    <row r="697" spans="2:9">
      <c r="B697"/>
      <c r="C697"/>
      <c r="D697"/>
      <c r="I697"/>
    </row>
    <row r="698" spans="2:9">
      <c r="B698"/>
      <c r="C698"/>
      <c r="D698"/>
      <c r="I698"/>
    </row>
    <row r="699" spans="2:9">
      <c r="B699"/>
      <c r="C699"/>
      <c r="D699"/>
      <c r="I699"/>
    </row>
    <row r="700" spans="2:9">
      <c r="B700"/>
      <c r="C700"/>
      <c r="D700"/>
      <c r="I700"/>
    </row>
    <row r="701" spans="2:9">
      <c r="B701"/>
      <c r="C701"/>
      <c r="D701"/>
      <c r="I701"/>
    </row>
    <row r="702" spans="2:9">
      <c r="B702"/>
      <c r="C702"/>
      <c r="D702"/>
      <c r="I702"/>
    </row>
    <row r="703" spans="2:9">
      <c r="B703"/>
      <c r="C703"/>
      <c r="D703"/>
      <c r="I703"/>
    </row>
    <row r="704" spans="2:9">
      <c r="B704"/>
      <c r="C704"/>
      <c r="D704"/>
      <c r="I704"/>
    </row>
    <row r="705" spans="2:9">
      <c r="B705"/>
      <c r="C705"/>
      <c r="D705"/>
      <c r="I705"/>
    </row>
    <row r="706" spans="2:9">
      <c r="B706"/>
      <c r="C706"/>
      <c r="D706"/>
      <c r="I706"/>
    </row>
    <row r="707" spans="2:9">
      <c r="B707"/>
      <c r="C707"/>
      <c r="D707"/>
      <c r="I707"/>
    </row>
    <row r="708" spans="2:9">
      <c r="B708"/>
      <c r="C708"/>
      <c r="D708"/>
      <c r="I708"/>
    </row>
    <row r="709" spans="2:9">
      <c r="B709"/>
      <c r="C709"/>
      <c r="D709"/>
      <c r="I709"/>
    </row>
    <row r="710" spans="2:9">
      <c r="B710"/>
      <c r="C710"/>
      <c r="D710"/>
      <c r="I710"/>
    </row>
    <row r="711" spans="2:9">
      <c r="B711"/>
      <c r="C711"/>
      <c r="D711"/>
      <c r="I711"/>
    </row>
    <row r="712" spans="2:9">
      <c r="B712"/>
      <c r="C712"/>
      <c r="D712"/>
      <c r="I712"/>
    </row>
    <row r="713" spans="2:9">
      <c r="B713"/>
      <c r="C713"/>
      <c r="D713"/>
      <c r="I713"/>
    </row>
    <row r="714" spans="2:9">
      <c r="B714"/>
      <c r="C714"/>
      <c r="D714"/>
      <c r="I714"/>
    </row>
    <row r="715" spans="2:9">
      <c r="B715"/>
      <c r="C715"/>
      <c r="D715"/>
      <c r="I715"/>
    </row>
    <row r="716" spans="2:9">
      <c r="B716"/>
      <c r="C716"/>
      <c r="D716"/>
      <c r="I716"/>
    </row>
    <row r="717" spans="2:9">
      <c r="B717"/>
      <c r="C717"/>
      <c r="D717"/>
      <c r="I717"/>
    </row>
    <row r="718" spans="2:9">
      <c r="B718"/>
      <c r="C718"/>
      <c r="D718"/>
      <c r="I718"/>
    </row>
    <row r="719" spans="2:9">
      <c r="B719"/>
      <c r="C719"/>
      <c r="D719"/>
      <c r="I719"/>
    </row>
    <row r="720" spans="2:9">
      <c r="B720"/>
      <c r="C720"/>
      <c r="D720"/>
      <c r="I720"/>
    </row>
    <row r="721" spans="2:9">
      <c r="B721"/>
      <c r="C721"/>
      <c r="D721"/>
      <c r="I721"/>
    </row>
    <row r="722" spans="2:9">
      <c r="B722"/>
      <c r="C722"/>
      <c r="D722"/>
      <c r="I722"/>
    </row>
    <row r="723" spans="2:9">
      <c r="B723"/>
      <c r="C723"/>
      <c r="D723"/>
      <c r="I723"/>
    </row>
    <row r="724" spans="2:9">
      <c r="B724"/>
      <c r="C724"/>
      <c r="D724"/>
      <c r="I724"/>
    </row>
    <row r="725" spans="2:9">
      <c r="B725"/>
      <c r="C725"/>
      <c r="D725"/>
      <c r="I725"/>
    </row>
    <row r="726" spans="2:9">
      <c r="B726"/>
      <c r="C726"/>
      <c r="D726"/>
      <c r="I726"/>
    </row>
    <row r="727" spans="2:9">
      <c r="B727"/>
      <c r="C727"/>
      <c r="D727"/>
      <c r="I727"/>
    </row>
    <row r="728" spans="2:9">
      <c r="B728"/>
      <c r="C728"/>
      <c r="D728"/>
      <c r="I728"/>
    </row>
    <row r="729" spans="2:9">
      <c r="B729"/>
      <c r="C729"/>
      <c r="D729"/>
      <c r="I729"/>
    </row>
    <row r="730" spans="2:9">
      <c r="B730"/>
      <c r="C730"/>
      <c r="D730"/>
      <c r="I730"/>
    </row>
    <row r="731" spans="2:9">
      <c r="B731"/>
      <c r="C731"/>
      <c r="D731"/>
      <c r="I731"/>
    </row>
    <row r="732" spans="2:9">
      <c r="B732"/>
      <c r="C732"/>
      <c r="D732"/>
      <c r="I732"/>
    </row>
    <row r="733" spans="2:9">
      <c r="B733"/>
      <c r="C733"/>
      <c r="D733"/>
      <c r="I733"/>
    </row>
    <row r="734" spans="2:9">
      <c r="B734"/>
      <c r="C734"/>
      <c r="D734"/>
      <c r="I734"/>
    </row>
    <row r="735" spans="2:9">
      <c r="B735"/>
      <c r="C735"/>
      <c r="D735"/>
      <c r="I735"/>
    </row>
    <row r="736" spans="2:9">
      <c r="B736"/>
      <c r="C736"/>
      <c r="D736"/>
      <c r="I736"/>
    </row>
    <row r="737" spans="2:9">
      <c r="B737"/>
      <c r="C737"/>
      <c r="D737"/>
      <c r="I737"/>
    </row>
    <row r="738" spans="2:9">
      <c r="B738"/>
      <c r="C738"/>
      <c r="D738"/>
      <c r="I738"/>
    </row>
    <row r="739" spans="2:9">
      <c r="B739"/>
      <c r="C739"/>
      <c r="D739"/>
      <c r="I739"/>
    </row>
    <row r="740" spans="2:9">
      <c r="B740"/>
      <c r="C740"/>
      <c r="D740"/>
      <c r="I740"/>
    </row>
    <row r="741" spans="2:9">
      <c r="B741"/>
      <c r="C741"/>
      <c r="D741"/>
      <c r="I741"/>
    </row>
    <row r="742" spans="2:9">
      <c r="B742"/>
      <c r="C742"/>
      <c r="D742"/>
      <c r="I742"/>
    </row>
    <row r="743" spans="2:9">
      <c r="B743"/>
      <c r="C743"/>
      <c r="D743"/>
      <c r="I743"/>
    </row>
    <row r="744" spans="2:9">
      <c r="B744"/>
      <c r="C744"/>
      <c r="D744"/>
      <c r="I744"/>
    </row>
    <row r="745" spans="2:9">
      <c r="B745"/>
      <c r="C745"/>
      <c r="D745"/>
      <c r="I745"/>
    </row>
    <row r="746" spans="2:9">
      <c r="B746"/>
      <c r="C746"/>
      <c r="D746"/>
      <c r="I746"/>
    </row>
    <row r="747" spans="2:9">
      <c r="B747"/>
      <c r="C747"/>
      <c r="D747"/>
      <c r="I747"/>
    </row>
    <row r="748" spans="2:9">
      <c r="B748"/>
      <c r="C748"/>
      <c r="D748"/>
      <c r="I748"/>
    </row>
    <row r="749" spans="2:9">
      <c r="B749"/>
      <c r="C749"/>
      <c r="D749"/>
      <c r="I749"/>
    </row>
    <row r="750" spans="2:9">
      <c r="B750"/>
      <c r="C750"/>
      <c r="D750"/>
      <c r="I750"/>
    </row>
    <row r="751" spans="2:9">
      <c r="B751"/>
      <c r="C751"/>
      <c r="D751"/>
      <c r="I751"/>
    </row>
    <row r="752" spans="2:9">
      <c r="B752"/>
      <c r="C752"/>
      <c r="D752"/>
      <c r="I752"/>
    </row>
    <row r="753" spans="2:9">
      <c r="B753"/>
      <c r="C753"/>
      <c r="D753"/>
      <c r="I753"/>
    </row>
    <row r="754" spans="2:9">
      <c r="B754"/>
      <c r="C754"/>
      <c r="D754"/>
      <c r="I754"/>
    </row>
    <row r="755" spans="2:9">
      <c r="B755"/>
      <c r="C755"/>
      <c r="D755"/>
      <c r="I755"/>
    </row>
    <row r="756" spans="2:9">
      <c r="B756"/>
      <c r="C756"/>
      <c r="D756"/>
      <c r="I756"/>
    </row>
    <row r="757" spans="2:9">
      <c r="B757"/>
      <c r="C757"/>
      <c r="D757"/>
      <c r="I757"/>
    </row>
    <row r="758" spans="2:9">
      <c r="B758"/>
      <c r="C758"/>
      <c r="D758"/>
      <c r="I758"/>
    </row>
    <row r="759" spans="2:9">
      <c r="B759"/>
      <c r="C759"/>
      <c r="D759"/>
      <c r="I759"/>
    </row>
    <row r="760" spans="2:9">
      <c r="B760"/>
      <c r="C760"/>
      <c r="D760"/>
      <c r="I760"/>
    </row>
    <row r="761" spans="2:9">
      <c r="B761"/>
      <c r="C761"/>
      <c r="D761"/>
      <c r="I761"/>
    </row>
    <row r="762" spans="2:9">
      <c r="B762"/>
      <c r="C762"/>
      <c r="D762"/>
      <c r="I762"/>
    </row>
    <row r="763" spans="2:9">
      <c r="B763"/>
      <c r="C763"/>
      <c r="D763"/>
      <c r="I763"/>
    </row>
    <row r="764" spans="2:9">
      <c r="B764"/>
      <c r="C764"/>
      <c r="D764"/>
      <c r="I764"/>
    </row>
    <row r="765" spans="2:9">
      <c r="B765"/>
      <c r="C765"/>
      <c r="D765"/>
      <c r="I765"/>
    </row>
    <row r="766" spans="2:9">
      <c r="B766"/>
      <c r="C766"/>
      <c r="D766"/>
      <c r="I766"/>
    </row>
    <row r="767" spans="2:9">
      <c r="B767"/>
      <c r="C767"/>
      <c r="D767"/>
      <c r="I767"/>
    </row>
    <row r="768" spans="2:9">
      <c r="B768"/>
      <c r="C768"/>
      <c r="D768"/>
      <c r="I768"/>
    </row>
    <row r="769" spans="2:9">
      <c r="B769"/>
      <c r="C769"/>
      <c r="D769"/>
      <c r="I769"/>
    </row>
    <row r="770" spans="2:9">
      <c r="B770"/>
      <c r="C770"/>
      <c r="D770"/>
      <c r="I770"/>
    </row>
    <row r="771" spans="2:9">
      <c r="B771"/>
      <c r="C771"/>
      <c r="D771"/>
      <c r="I771"/>
    </row>
    <row r="772" spans="2:9">
      <c r="B772"/>
      <c r="C772"/>
      <c r="D772"/>
      <c r="I772"/>
    </row>
    <row r="773" spans="2:9">
      <c r="B773"/>
      <c r="C773"/>
      <c r="D773"/>
      <c r="I773"/>
    </row>
    <row r="774" spans="2:9">
      <c r="B774"/>
      <c r="C774"/>
      <c r="D774"/>
      <c r="I774"/>
    </row>
    <row r="775" spans="2:9">
      <c r="B775"/>
      <c r="C775"/>
      <c r="D775"/>
      <c r="I775"/>
    </row>
    <row r="776" spans="2:9">
      <c r="B776"/>
      <c r="C776"/>
      <c r="D776"/>
      <c r="I776"/>
    </row>
    <row r="777" spans="2:9">
      <c r="B777"/>
      <c r="C777"/>
      <c r="D777"/>
      <c r="I777"/>
    </row>
    <row r="778" spans="2:9">
      <c r="B778"/>
      <c r="C778"/>
      <c r="D778"/>
      <c r="I778"/>
    </row>
    <row r="779" spans="2:9">
      <c r="B779"/>
      <c r="C779"/>
      <c r="D779"/>
      <c r="I779"/>
    </row>
    <row r="780" spans="2:9">
      <c r="B780"/>
      <c r="C780"/>
      <c r="D780"/>
      <c r="I780"/>
    </row>
    <row r="781" spans="2:9">
      <c r="B781"/>
      <c r="C781"/>
      <c r="D781"/>
      <c r="I781"/>
    </row>
    <row r="782" spans="2:9">
      <c r="B782"/>
      <c r="C782"/>
      <c r="D782"/>
      <c r="I782"/>
    </row>
    <row r="783" spans="2:9">
      <c r="B783"/>
      <c r="C783"/>
      <c r="D783"/>
      <c r="I783"/>
    </row>
    <row r="784" spans="2:9">
      <c r="B784"/>
      <c r="C784"/>
      <c r="D784"/>
      <c r="I784"/>
    </row>
    <row r="785" spans="2:9">
      <c r="B785"/>
      <c r="C785"/>
      <c r="D785"/>
      <c r="I785"/>
    </row>
    <row r="786" spans="2:9">
      <c r="B786"/>
      <c r="C786"/>
      <c r="D786"/>
      <c r="I786"/>
    </row>
    <row r="787" spans="2:9">
      <c r="B787"/>
      <c r="C787"/>
      <c r="D787"/>
      <c r="I787"/>
    </row>
    <row r="788" spans="2:9">
      <c r="B788"/>
      <c r="C788"/>
      <c r="D788"/>
      <c r="I788"/>
    </row>
    <row r="789" spans="2:9">
      <c r="B789"/>
      <c r="C789"/>
      <c r="D789"/>
      <c r="I789"/>
    </row>
    <row r="790" spans="2:9">
      <c r="B790"/>
      <c r="C790"/>
      <c r="D790"/>
      <c r="I790"/>
    </row>
    <row r="791" spans="2:9">
      <c r="B791"/>
      <c r="C791"/>
      <c r="D791"/>
      <c r="I791"/>
    </row>
    <row r="792" spans="2:9">
      <c r="B792"/>
      <c r="C792"/>
      <c r="D792"/>
      <c r="I792"/>
    </row>
    <row r="793" spans="2:9">
      <c r="B793"/>
      <c r="C793"/>
      <c r="D793"/>
      <c r="I793"/>
    </row>
    <row r="794" spans="2:9">
      <c r="B794"/>
      <c r="C794"/>
      <c r="D794"/>
      <c r="I794"/>
    </row>
    <row r="795" spans="2:9">
      <c r="B795"/>
      <c r="C795"/>
      <c r="D795"/>
      <c r="I795"/>
    </row>
    <row r="796" spans="2:9">
      <c r="B796"/>
      <c r="C796"/>
      <c r="D796"/>
      <c r="I796"/>
    </row>
    <row r="797" spans="2:9">
      <c r="B797"/>
      <c r="C797"/>
      <c r="D797"/>
      <c r="I797"/>
    </row>
    <row r="798" spans="2:9">
      <c r="B798"/>
      <c r="C798"/>
      <c r="D798"/>
      <c r="I798"/>
    </row>
    <row r="799" spans="2:9">
      <c r="B799"/>
      <c r="C799"/>
      <c r="D799"/>
      <c r="I799"/>
    </row>
    <row r="800" spans="2:9">
      <c r="B800"/>
      <c r="C800"/>
      <c r="D800"/>
      <c r="I800"/>
    </row>
    <row r="801" spans="2:9">
      <c r="B801"/>
      <c r="C801"/>
      <c r="D801"/>
      <c r="I801"/>
    </row>
    <row r="802" spans="2:9">
      <c r="B802"/>
      <c r="C802"/>
      <c r="D802"/>
      <c r="I802"/>
    </row>
    <row r="803" spans="2:9">
      <c r="B803"/>
      <c r="C803"/>
      <c r="D803"/>
      <c r="I803"/>
    </row>
    <row r="804" spans="2:9">
      <c r="B804"/>
      <c r="C804"/>
      <c r="D804"/>
      <c r="I804"/>
    </row>
    <row r="805" spans="2:9">
      <c r="B805"/>
      <c r="C805"/>
      <c r="D805"/>
      <c r="I805"/>
    </row>
    <row r="806" spans="2:9">
      <c r="B806"/>
      <c r="C806"/>
      <c r="D806"/>
      <c r="I806"/>
    </row>
    <row r="807" spans="2:9">
      <c r="B807"/>
      <c r="C807"/>
      <c r="D807"/>
      <c r="I807"/>
    </row>
    <row r="808" spans="2:9">
      <c r="B808"/>
      <c r="C808"/>
      <c r="D808"/>
      <c r="I808"/>
    </row>
    <row r="809" spans="2:9">
      <c r="B809"/>
      <c r="C809"/>
      <c r="D809"/>
      <c r="I809"/>
    </row>
    <row r="810" spans="2:9">
      <c r="B810"/>
      <c r="C810"/>
      <c r="D810"/>
      <c r="I810"/>
    </row>
    <row r="811" spans="2:9">
      <c r="B811"/>
      <c r="C811"/>
      <c r="D811"/>
      <c r="I811"/>
    </row>
    <row r="812" spans="2:9">
      <c r="B812"/>
      <c r="C812"/>
      <c r="D812"/>
      <c r="I812"/>
    </row>
    <row r="813" spans="2:9">
      <c r="B813"/>
      <c r="C813"/>
      <c r="D813"/>
      <c r="I813"/>
    </row>
    <row r="814" spans="2:9">
      <c r="B814"/>
      <c r="C814"/>
      <c r="D814"/>
      <c r="I814"/>
    </row>
    <row r="815" spans="2:9">
      <c r="B815"/>
      <c r="C815"/>
      <c r="D815"/>
      <c r="I815"/>
    </row>
    <row r="816" spans="2:9">
      <c r="B816"/>
      <c r="C816"/>
      <c r="D816"/>
      <c r="I816"/>
    </row>
    <row r="817" spans="2:9">
      <c r="B817"/>
      <c r="C817"/>
      <c r="D817"/>
      <c r="I817"/>
    </row>
    <row r="818" spans="2:9">
      <c r="B818"/>
      <c r="C818"/>
      <c r="D818"/>
      <c r="I818"/>
    </row>
    <row r="819" spans="2:9">
      <c r="B819"/>
      <c r="C819"/>
      <c r="D819"/>
      <c r="I819"/>
    </row>
    <row r="820" spans="2:9">
      <c r="B820"/>
      <c r="C820"/>
      <c r="D820"/>
      <c r="I820"/>
    </row>
    <row r="821" spans="2:9">
      <c r="B821"/>
      <c r="C821"/>
      <c r="D821"/>
      <c r="I821"/>
    </row>
    <row r="822" spans="2:9">
      <c r="B822"/>
      <c r="C822"/>
      <c r="D822"/>
      <c r="I822"/>
    </row>
    <row r="823" spans="2:9">
      <c r="B823"/>
      <c r="C823"/>
      <c r="D823"/>
      <c r="I823"/>
    </row>
    <row r="824" spans="2:9">
      <c r="B824"/>
      <c r="C824"/>
      <c r="D824"/>
      <c r="I824"/>
    </row>
    <row r="825" spans="2:9">
      <c r="B825"/>
      <c r="C825"/>
      <c r="D825"/>
      <c r="I825"/>
    </row>
    <row r="826" spans="2:9">
      <c r="B826"/>
      <c r="C826"/>
      <c r="D826"/>
      <c r="I826"/>
    </row>
    <row r="827" spans="2:9">
      <c r="B827"/>
      <c r="C827"/>
      <c r="D827"/>
      <c r="I827"/>
    </row>
    <row r="828" spans="2:9">
      <c r="B828"/>
      <c r="C828"/>
      <c r="D828"/>
      <c r="I828"/>
    </row>
    <row r="829" spans="2:9">
      <c r="B829"/>
      <c r="C829"/>
      <c r="D829"/>
      <c r="I829"/>
    </row>
    <row r="830" spans="2:9">
      <c r="B830"/>
      <c r="C830"/>
      <c r="D830"/>
      <c r="I830"/>
    </row>
    <row r="831" spans="2:9">
      <c r="B831"/>
      <c r="C831"/>
      <c r="D831"/>
      <c r="I831"/>
    </row>
    <row r="832" spans="2:9">
      <c r="B832"/>
      <c r="C832"/>
      <c r="D832"/>
      <c r="I832"/>
    </row>
    <row r="833" spans="2:9">
      <c r="B833"/>
      <c r="C833"/>
      <c r="D833"/>
      <c r="I833"/>
    </row>
    <row r="834" spans="2:9">
      <c r="B834"/>
      <c r="C834"/>
      <c r="D834"/>
      <c r="I834"/>
    </row>
    <row r="835" spans="2:9">
      <c r="B835"/>
      <c r="C835"/>
      <c r="D835"/>
      <c r="I835"/>
    </row>
    <row r="836" spans="2:9">
      <c r="B836"/>
      <c r="C836"/>
      <c r="D836"/>
      <c r="I836"/>
    </row>
    <row r="837" spans="2:9">
      <c r="B837"/>
      <c r="C837"/>
      <c r="D837"/>
      <c r="I837"/>
    </row>
    <row r="838" spans="2:9">
      <c r="B838"/>
      <c r="C838"/>
      <c r="D838"/>
      <c r="I838"/>
    </row>
    <row r="839" spans="2:9">
      <c r="B839"/>
      <c r="C839"/>
      <c r="D839"/>
      <c r="I839"/>
    </row>
    <row r="840" spans="2:9">
      <c r="B840"/>
      <c r="C840"/>
      <c r="D840"/>
      <c r="I840"/>
    </row>
    <row r="841" spans="2:9">
      <c r="B841"/>
      <c r="C841"/>
      <c r="D841"/>
      <c r="I841"/>
    </row>
    <row r="842" spans="2:9">
      <c r="B842"/>
      <c r="C842"/>
      <c r="D842"/>
      <c r="I842"/>
    </row>
    <row r="843" spans="2:9">
      <c r="B843"/>
      <c r="C843"/>
      <c r="D843"/>
      <c r="I843"/>
    </row>
    <row r="844" spans="2:9">
      <c r="B844"/>
      <c r="C844"/>
      <c r="D844"/>
      <c r="I844"/>
    </row>
    <row r="845" spans="2:9">
      <c r="B845"/>
      <c r="C845"/>
      <c r="D845"/>
      <c r="I845"/>
    </row>
    <row r="846" spans="2:9">
      <c r="B846"/>
      <c r="C846"/>
      <c r="D846"/>
      <c r="I846"/>
    </row>
    <row r="847" spans="2:9">
      <c r="B847"/>
      <c r="C847"/>
      <c r="D847"/>
      <c r="I847"/>
    </row>
    <row r="848" spans="2:9">
      <c r="B848"/>
      <c r="C848"/>
      <c r="D848"/>
      <c r="I848"/>
    </row>
    <row r="849" spans="2:9">
      <c r="B849"/>
      <c r="C849"/>
      <c r="D849"/>
      <c r="I849"/>
    </row>
    <row r="850" spans="2:9">
      <c r="B850"/>
      <c r="C850"/>
      <c r="D850"/>
      <c r="I850"/>
    </row>
    <row r="851" spans="2:9">
      <c r="B851"/>
      <c r="C851"/>
      <c r="D851"/>
      <c r="I851"/>
    </row>
    <row r="852" spans="2:9">
      <c r="B852"/>
      <c r="C852"/>
      <c r="D852"/>
      <c r="I852"/>
    </row>
    <row r="853" spans="2:9">
      <c r="B853"/>
      <c r="C853"/>
      <c r="D853"/>
      <c r="I853"/>
    </row>
    <row r="854" spans="2:9">
      <c r="B854"/>
      <c r="C854"/>
      <c r="D854"/>
      <c r="I854"/>
    </row>
    <row r="855" spans="2:9">
      <c r="B855"/>
      <c r="C855"/>
      <c r="D855"/>
      <c r="I855"/>
    </row>
    <row r="856" spans="2:9">
      <c r="B856"/>
      <c r="C856"/>
      <c r="D856"/>
      <c r="I856"/>
    </row>
    <row r="857" spans="2:9">
      <c r="B857"/>
      <c r="C857"/>
      <c r="D857"/>
      <c r="I857"/>
    </row>
    <row r="858" spans="2:9">
      <c r="B858"/>
      <c r="C858"/>
      <c r="D858"/>
      <c r="I858"/>
    </row>
    <row r="859" spans="2:9">
      <c r="B859"/>
      <c r="C859"/>
      <c r="D859"/>
      <c r="I859"/>
    </row>
    <row r="860" spans="2:9">
      <c r="B860"/>
      <c r="C860"/>
      <c r="D860"/>
      <c r="I860"/>
    </row>
    <row r="861" spans="2:9">
      <c r="B861"/>
      <c r="C861"/>
      <c r="D861"/>
      <c r="I861"/>
    </row>
    <row r="862" spans="2:9">
      <c r="B862"/>
      <c r="C862"/>
      <c r="D862"/>
      <c r="I862"/>
    </row>
    <row r="863" spans="2:9">
      <c r="B863"/>
      <c r="C863"/>
      <c r="D863"/>
      <c r="I863"/>
    </row>
    <row r="864" spans="2:9">
      <c r="B864"/>
      <c r="C864"/>
      <c r="D864"/>
      <c r="I864"/>
    </row>
    <row r="865" spans="2:9">
      <c r="B865"/>
      <c r="C865"/>
      <c r="D865"/>
      <c r="I865"/>
    </row>
    <row r="866" spans="2:9">
      <c r="B866"/>
      <c r="C866"/>
      <c r="D866"/>
      <c r="I866"/>
    </row>
    <row r="867" spans="2:9">
      <c r="B867"/>
      <c r="C867"/>
      <c r="D867"/>
      <c r="I867"/>
    </row>
    <row r="868" spans="2:9">
      <c r="B868"/>
      <c r="C868"/>
      <c r="D868"/>
      <c r="I868"/>
    </row>
    <row r="869" spans="2:9">
      <c r="B869"/>
      <c r="C869"/>
      <c r="D869"/>
      <c r="I869"/>
    </row>
    <row r="870" spans="2:9">
      <c r="B870"/>
      <c r="C870"/>
      <c r="D870"/>
      <c r="I870"/>
    </row>
    <row r="871" spans="2:9">
      <c r="B871"/>
      <c r="C871"/>
      <c r="D871"/>
      <c r="I871"/>
    </row>
    <row r="872" spans="2:9">
      <c r="B872"/>
      <c r="C872"/>
      <c r="D872"/>
      <c r="I872"/>
    </row>
    <row r="873" spans="2:9">
      <c r="B873"/>
      <c r="C873"/>
      <c r="D873"/>
      <c r="I873"/>
    </row>
    <row r="874" spans="2:9">
      <c r="B874"/>
      <c r="C874"/>
      <c r="D874"/>
      <c r="I874"/>
    </row>
    <row r="875" spans="2:9">
      <c r="B875"/>
      <c r="C875"/>
      <c r="D875"/>
      <c r="I875"/>
    </row>
    <row r="876" spans="2:9">
      <c r="B876"/>
      <c r="C876"/>
      <c r="D876"/>
      <c r="I876"/>
    </row>
    <row r="877" spans="2:9">
      <c r="B877"/>
      <c r="C877"/>
      <c r="D877"/>
      <c r="I877"/>
    </row>
    <row r="878" spans="2:9">
      <c r="B878"/>
      <c r="C878"/>
      <c r="D878"/>
      <c r="I878"/>
    </row>
    <row r="879" spans="2:9">
      <c r="B879"/>
      <c r="C879"/>
      <c r="D879"/>
      <c r="I879"/>
    </row>
    <row r="880" spans="2:9">
      <c r="B880"/>
      <c r="C880"/>
      <c r="D880"/>
      <c r="I880"/>
    </row>
    <row r="881" spans="2:9">
      <c r="B881"/>
      <c r="C881"/>
      <c r="D881"/>
      <c r="I881"/>
    </row>
    <row r="882" spans="2:9">
      <c r="B882"/>
      <c r="C882"/>
      <c r="D882"/>
      <c r="I882"/>
    </row>
    <row r="883" spans="2:9">
      <c r="B883"/>
      <c r="C883"/>
      <c r="D883"/>
      <c r="I883"/>
    </row>
    <row r="884" spans="2:9">
      <c r="B884"/>
      <c r="C884"/>
      <c r="D884"/>
      <c r="I884"/>
    </row>
    <row r="885" spans="2:9">
      <c r="B885"/>
      <c r="C885"/>
      <c r="D885"/>
      <c r="I885"/>
    </row>
    <row r="886" spans="2:9">
      <c r="B886"/>
      <c r="C886"/>
      <c r="D886"/>
      <c r="I886"/>
    </row>
    <row r="887" spans="2:9">
      <c r="B887"/>
      <c r="C887"/>
      <c r="D887"/>
      <c r="I887"/>
    </row>
    <row r="888" spans="2:9">
      <c r="B888"/>
      <c r="C888"/>
      <c r="D888"/>
      <c r="I888"/>
    </row>
    <row r="889" spans="2:9">
      <c r="B889"/>
      <c r="C889"/>
      <c r="D889"/>
      <c r="I889"/>
    </row>
    <row r="890" spans="2:9">
      <c r="B890"/>
      <c r="C890"/>
      <c r="D890"/>
      <c r="I890"/>
    </row>
    <row r="891" spans="2:9">
      <c r="B891"/>
      <c r="C891"/>
      <c r="D891"/>
      <c r="I891"/>
    </row>
    <row r="892" spans="2:9">
      <c r="B892"/>
      <c r="C892"/>
      <c r="D892"/>
      <c r="I892"/>
    </row>
    <row r="893" spans="2:9">
      <c r="B893"/>
      <c r="C893"/>
      <c r="D893"/>
      <c r="I893"/>
    </row>
    <row r="894" spans="2:9">
      <c r="B894"/>
      <c r="C894"/>
      <c r="D894"/>
      <c r="I894"/>
    </row>
    <row r="895" spans="2:9">
      <c r="B895"/>
      <c r="C895"/>
      <c r="D895"/>
      <c r="I895"/>
    </row>
    <row r="896" spans="2:9">
      <c r="B896"/>
      <c r="C896"/>
      <c r="D896"/>
      <c r="I896"/>
    </row>
    <row r="897" spans="2:9">
      <c r="B897"/>
      <c r="C897"/>
      <c r="D897"/>
      <c r="I897"/>
    </row>
    <row r="898" spans="2:9">
      <c r="B898"/>
      <c r="C898"/>
      <c r="D898"/>
      <c r="I898"/>
    </row>
    <row r="899" spans="2:9">
      <c r="B899"/>
      <c r="C899"/>
      <c r="D899"/>
      <c r="I899"/>
    </row>
    <row r="900" spans="2:9">
      <c r="B900"/>
      <c r="C900"/>
      <c r="D900"/>
      <c r="I900"/>
    </row>
    <row r="901" spans="2:9">
      <c r="B901"/>
      <c r="C901"/>
      <c r="D901"/>
      <c r="I901"/>
    </row>
    <row r="902" spans="2:9">
      <c r="B902"/>
      <c r="C902"/>
      <c r="D902"/>
      <c r="I902"/>
    </row>
    <row r="903" spans="2:9">
      <c r="B903"/>
      <c r="C903"/>
      <c r="D903"/>
      <c r="I903"/>
    </row>
    <row r="904" spans="2:9">
      <c r="B904"/>
      <c r="C904"/>
      <c r="D904"/>
      <c r="I904"/>
    </row>
    <row r="905" spans="2:9">
      <c r="B905"/>
      <c r="C905"/>
      <c r="D905"/>
      <c r="I905"/>
    </row>
    <row r="906" spans="2:9">
      <c r="B906"/>
      <c r="C906"/>
      <c r="D906"/>
      <c r="I906"/>
    </row>
    <row r="907" spans="2:9">
      <c r="B907"/>
      <c r="C907"/>
      <c r="D907"/>
      <c r="I907"/>
    </row>
    <row r="908" spans="2:9">
      <c r="B908"/>
      <c r="C908"/>
      <c r="D908"/>
      <c r="I908"/>
    </row>
    <row r="909" spans="2:9">
      <c r="B909"/>
      <c r="C909"/>
      <c r="D909"/>
      <c r="I909"/>
    </row>
    <row r="910" spans="2:9">
      <c r="B910"/>
      <c r="C910"/>
      <c r="D910"/>
      <c r="I910"/>
    </row>
    <row r="911" spans="2:9">
      <c r="B911"/>
      <c r="C911"/>
      <c r="D911"/>
      <c r="I911"/>
    </row>
    <row r="912" spans="2:9">
      <c r="B912"/>
      <c r="C912"/>
      <c r="D912"/>
      <c r="I912"/>
    </row>
    <row r="913" spans="2:9">
      <c r="B913"/>
      <c r="C913"/>
      <c r="D913"/>
      <c r="I913"/>
    </row>
    <row r="914" spans="2:9">
      <c r="B914"/>
      <c r="C914"/>
      <c r="D914"/>
      <c r="I914"/>
    </row>
    <row r="915" spans="2:9">
      <c r="B915"/>
      <c r="C915"/>
      <c r="D915"/>
      <c r="I915"/>
    </row>
    <row r="916" spans="2:9">
      <c r="B916"/>
      <c r="C916"/>
      <c r="D916"/>
      <c r="I916"/>
    </row>
    <row r="917" spans="2:9">
      <c r="B917"/>
      <c r="C917"/>
      <c r="D917"/>
      <c r="I917"/>
    </row>
    <row r="918" spans="2:9">
      <c r="B918"/>
      <c r="C918"/>
      <c r="D918"/>
      <c r="I918"/>
    </row>
    <row r="919" spans="2:9">
      <c r="B919"/>
      <c r="C919"/>
      <c r="D919"/>
      <c r="I919"/>
    </row>
    <row r="920" spans="2:9">
      <c r="B920"/>
      <c r="C920"/>
      <c r="D920"/>
      <c r="I920"/>
    </row>
    <row r="921" spans="2:9">
      <c r="B921"/>
      <c r="C921"/>
      <c r="D921"/>
      <c r="I921"/>
    </row>
    <row r="922" spans="2:9">
      <c r="B922"/>
      <c r="C922"/>
      <c r="D922"/>
      <c r="I922"/>
    </row>
    <row r="923" spans="2:9">
      <c r="B923"/>
      <c r="C923"/>
      <c r="D923"/>
      <c r="I923"/>
    </row>
    <row r="924" spans="2:9">
      <c r="B924"/>
      <c r="C924"/>
      <c r="D924"/>
      <c r="I924"/>
    </row>
    <row r="925" spans="2:9">
      <c r="B925"/>
      <c r="C925"/>
      <c r="D925"/>
      <c r="I925"/>
    </row>
    <row r="926" spans="2:9">
      <c r="B926"/>
      <c r="C926"/>
      <c r="D926"/>
      <c r="I926"/>
    </row>
    <row r="927" spans="2:9">
      <c r="B927"/>
      <c r="C927"/>
      <c r="D927"/>
      <c r="I927"/>
    </row>
    <row r="928" spans="2:9">
      <c r="B928"/>
      <c r="C928"/>
      <c r="D928"/>
      <c r="I928"/>
    </row>
    <row r="929" spans="2:9">
      <c r="B929"/>
      <c r="C929"/>
      <c r="D929"/>
      <c r="I929"/>
    </row>
    <row r="930" spans="2:9">
      <c r="B930"/>
      <c r="C930"/>
      <c r="D930"/>
      <c r="I930"/>
    </row>
    <row r="931" spans="2:9">
      <c r="B931"/>
      <c r="C931"/>
      <c r="D931"/>
      <c r="I931"/>
    </row>
    <row r="932" spans="2:9">
      <c r="B932"/>
      <c r="C932"/>
      <c r="D932"/>
      <c r="I932"/>
    </row>
    <row r="933" spans="2:9">
      <c r="B933"/>
      <c r="C933"/>
      <c r="D933"/>
      <c r="I933"/>
    </row>
    <row r="934" spans="2:9">
      <c r="B934"/>
      <c r="C934"/>
      <c r="D934"/>
      <c r="I934"/>
    </row>
    <row r="935" spans="2:9">
      <c r="B935"/>
      <c r="C935"/>
      <c r="D935"/>
      <c r="I935"/>
    </row>
    <row r="936" spans="2:9">
      <c r="B936"/>
      <c r="C936"/>
      <c r="D936"/>
      <c r="I936"/>
    </row>
    <row r="937" spans="2:9">
      <c r="B937"/>
      <c r="C937"/>
      <c r="D937"/>
      <c r="I937"/>
    </row>
    <row r="938" spans="2:9">
      <c r="B938"/>
      <c r="C938"/>
      <c r="D938"/>
      <c r="I938"/>
    </row>
    <row r="939" spans="2:9">
      <c r="B939"/>
      <c r="C939"/>
      <c r="D939"/>
      <c r="I939"/>
    </row>
    <row r="940" spans="2:9">
      <c r="B940"/>
      <c r="C940"/>
      <c r="D940"/>
      <c r="I940"/>
    </row>
    <row r="941" spans="2:9">
      <c r="B941"/>
      <c r="C941"/>
      <c r="D941"/>
      <c r="I941"/>
    </row>
    <row r="942" spans="2:9">
      <c r="B942"/>
      <c r="C942"/>
      <c r="D942"/>
      <c r="I942"/>
    </row>
    <row r="943" spans="2:9">
      <c r="B943"/>
      <c r="C943"/>
      <c r="D943"/>
      <c r="I943"/>
    </row>
    <row r="944" spans="2:9">
      <c r="B944"/>
      <c r="C944"/>
      <c r="D944"/>
      <c r="I944"/>
    </row>
    <row r="945" spans="2:9">
      <c r="B945"/>
      <c r="C945"/>
      <c r="D945"/>
      <c r="I945"/>
    </row>
    <row r="946" spans="2:9">
      <c r="B946"/>
      <c r="C946"/>
      <c r="D946"/>
      <c r="I946"/>
    </row>
    <row r="947" spans="2:9">
      <c r="B947"/>
      <c r="C947"/>
      <c r="D947"/>
      <c r="I947"/>
    </row>
    <row r="948" spans="2:9">
      <c r="B948"/>
      <c r="C948"/>
      <c r="D948"/>
      <c r="I948"/>
    </row>
    <row r="949" spans="2:9">
      <c r="B949"/>
      <c r="C949"/>
      <c r="D949"/>
      <c r="I949"/>
    </row>
    <row r="950" spans="2:9">
      <c r="B950"/>
      <c r="C950"/>
      <c r="D950"/>
      <c r="I950"/>
    </row>
    <row r="951" spans="2:9">
      <c r="B951"/>
      <c r="C951"/>
      <c r="D951"/>
      <c r="I951"/>
    </row>
    <row r="952" spans="2:9">
      <c r="B952"/>
      <c r="C952"/>
      <c r="D952"/>
      <c r="I952"/>
    </row>
    <row r="953" spans="2:9">
      <c r="B953"/>
      <c r="C953"/>
      <c r="D953"/>
      <c r="I953"/>
    </row>
    <row r="954" spans="2:9">
      <c r="B954"/>
      <c r="C954"/>
      <c r="D954"/>
      <c r="I954"/>
    </row>
    <row r="955" spans="2:9">
      <c r="B955"/>
      <c r="C955"/>
      <c r="D955"/>
      <c r="I955"/>
    </row>
    <row r="956" spans="2:9">
      <c r="B956"/>
      <c r="C956"/>
      <c r="D956"/>
      <c r="I956"/>
    </row>
    <row r="957" spans="2:9">
      <c r="B957"/>
      <c r="C957"/>
      <c r="D957"/>
      <c r="I957"/>
    </row>
    <row r="958" spans="2:9">
      <c r="B958"/>
      <c r="C958"/>
      <c r="D958"/>
      <c r="I958"/>
    </row>
    <row r="959" spans="2:9">
      <c r="B959"/>
      <c r="C959"/>
      <c r="D959"/>
      <c r="I959"/>
    </row>
    <row r="960" spans="2:9">
      <c r="B960"/>
      <c r="C960"/>
      <c r="D960"/>
      <c r="I960"/>
    </row>
    <row r="961" spans="2:9">
      <c r="B961"/>
      <c r="C961"/>
      <c r="D961"/>
      <c r="I961"/>
    </row>
    <row r="962" spans="2:9">
      <c r="B962"/>
      <c r="C962"/>
      <c r="D962"/>
      <c r="I962"/>
    </row>
    <row r="963" spans="2:9">
      <c r="B963"/>
      <c r="C963"/>
      <c r="D963"/>
      <c r="I963"/>
    </row>
    <row r="964" spans="2:9">
      <c r="B964"/>
      <c r="C964"/>
      <c r="D964"/>
      <c r="I964"/>
    </row>
    <row r="965" spans="2:9">
      <c r="B965"/>
      <c r="C965"/>
      <c r="D965"/>
      <c r="I965"/>
    </row>
    <row r="966" spans="2:9">
      <c r="B966"/>
      <c r="C966"/>
      <c r="D966"/>
      <c r="I966"/>
    </row>
    <row r="967" spans="2:9">
      <c r="B967"/>
      <c r="C967"/>
      <c r="D967"/>
      <c r="I967"/>
    </row>
    <row r="968" spans="2:9">
      <c r="B968"/>
      <c r="C968"/>
      <c r="D968"/>
      <c r="I968"/>
    </row>
    <row r="969" spans="2:9">
      <c r="B969"/>
      <c r="C969"/>
      <c r="D969"/>
      <c r="I969"/>
    </row>
    <row r="970" spans="2:9">
      <c r="B970"/>
      <c r="C970"/>
      <c r="D970"/>
      <c r="I970"/>
    </row>
    <row r="971" spans="2:9">
      <c r="B971"/>
      <c r="C971"/>
      <c r="D971"/>
      <c r="I971"/>
    </row>
    <row r="972" spans="2:9">
      <c r="B972"/>
      <c r="C972"/>
      <c r="D972"/>
      <c r="I972"/>
    </row>
    <row r="973" spans="2:9">
      <c r="B973"/>
      <c r="C973"/>
      <c r="D973"/>
      <c r="I973"/>
    </row>
    <row r="974" spans="2:9">
      <c r="B974"/>
      <c r="C974"/>
      <c r="D974"/>
      <c r="I974"/>
    </row>
    <row r="975" spans="2:9">
      <c r="B975"/>
      <c r="C975"/>
      <c r="D975"/>
      <c r="I975"/>
    </row>
    <row r="976" spans="2:9">
      <c r="B976"/>
      <c r="C976"/>
      <c r="D976"/>
      <c r="I976"/>
    </row>
    <row r="977" spans="2:9">
      <c r="B977"/>
      <c r="C977"/>
      <c r="D977"/>
      <c r="I977"/>
    </row>
    <row r="978" spans="2:9">
      <c r="B978"/>
      <c r="C978"/>
      <c r="D978"/>
      <c r="I978"/>
    </row>
    <row r="979" spans="2:9">
      <c r="B979"/>
      <c r="C979"/>
      <c r="D979"/>
      <c r="I979"/>
    </row>
    <row r="980" spans="2:9">
      <c r="B980"/>
      <c r="C980"/>
      <c r="D980"/>
      <c r="I980"/>
    </row>
    <row r="981" spans="2:9">
      <c r="B981"/>
      <c r="C981"/>
      <c r="D981"/>
      <c r="I981"/>
    </row>
    <row r="982" spans="2:9">
      <c r="B982"/>
      <c r="C982"/>
      <c r="D982"/>
      <c r="I982"/>
    </row>
    <row r="983" spans="2:9">
      <c r="B983"/>
      <c r="C983"/>
      <c r="D983"/>
      <c r="I983"/>
    </row>
    <row r="984" spans="2:9">
      <c r="B984"/>
      <c r="C984"/>
      <c r="D984"/>
      <c r="I984"/>
    </row>
    <row r="985" spans="2:9">
      <c r="B985"/>
      <c r="C985"/>
      <c r="D985"/>
      <c r="I985"/>
    </row>
    <row r="986" spans="2:9">
      <c r="B986"/>
      <c r="C986"/>
      <c r="D986"/>
      <c r="I986"/>
    </row>
    <row r="987" spans="2:9">
      <c r="B987"/>
      <c r="C987"/>
      <c r="D987"/>
      <c r="I987"/>
    </row>
    <row r="988" spans="2:9">
      <c r="B988"/>
      <c r="C988"/>
      <c r="D988"/>
      <c r="I988"/>
    </row>
    <row r="989" spans="2:9">
      <c r="B989"/>
      <c r="C989"/>
      <c r="D989"/>
      <c r="I989"/>
    </row>
    <row r="990" spans="2:9">
      <c r="B990"/>
      <c r="C990"/>
      <c r="D990"/>
      <c r="I990"/>
    </row>
    <row r="991" spans="2:9">
      <c r="B991"/>
      <c r="C991"/>
      <c r="D991"/>
      <c r="I991"/>
    </row>
    <row r="992" spans="2:9">
      <c r="B992"/>
      <c r="C992"/>
      <c r="D992"/>
      <c r="I992"/>
    </row>
    <row r="993" spans="2:9">
      <c r="B993"/>
      <c r="C993"/>
      <c r="D993"/>
      <c r="I993"/>
    </row>
    <row r="994" spans="2:9">
      <c r="B994"/>
      <c r="C994"/>
      <c r="D994"/>
      <c r="I994"/>
    </row>
    <row r="995" spans="2:9">
      <c r="B995"/>
      <c r="C995"/>
      <c r="D995"/>
      <c r="I995"/>
    </row>
    <row r="996" spans="2:9">
      <c r="B996"/>
      <c r="C996"/>
      <c r="D996"/>
      <c r="I996"/>
    </row>
    <row r="997" spans="2:9">
      <c r="B997"/>
      <c r="C997"/>
      <c r="D997"/>
      <c r="I997"/>
    </row>
    <row r="998" spans="2:9">
      <c r="B998"/>
      <c r="C998"/>
      <c r="D998"/>
      <c r="I998"/>
    </row>
    <row r="999" spans="2:9">
      <c r="B999"/>
      <c r="C999"/>
      <c r="D999"/>
      <c r="I999"/>
    </row>
    <row r="1000" spans="2:9">
      <c r="B1000"/>
      <c r="C1000"/>
      <c r="D1000"/>
      <c r="I1000"/>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B236"/>
  <sheetViews>
    <sheetView zoomScale="80" zoomScaleNormal="80" workbookViewId="0">
      <selection activeCell="B11" sqref="B11"/>
    </sheetView>
  </sheetViews>
  <sheetFormatPr defaultColWidth="8.85546875" defaultRowHeight="15"/>
  <cols>
    <col min="1" max="1" width="24.7109375" style="4" customWidth="1"/>
    <col min="2" max="2" width="11.85546875" style="4" customWidth="1"/>
    <col min="3" max="23" width="6.7109375" style="4" customWidth="1"/>
    <col min="24" max="16384" width="8.85546875" style="4"/>
  </cols>
  <sheetData>
    <row r="1" spans="1:2">
      <c r="A1" t="s">
        <v>154</v>
      </c>
      <c r="B1" s="12"/>
    </row>
    <row r="2" spans="1:2">
      <c r="A2" t="s">
        <v>155</v>
      </c>
      <c r="B2" s="12"/>
    </row>
    <row r="3" spans="1:2">
      <c r="A3" t="s">
        <v>156</v>
      </c>
      <c r="B3" s="12"/>
    </row>
    <row r="4" spans="1:2">
      <c r="A4" t="s">
        <v>157</v>
      </c>
      <c r="B4" s="12"/>
    </row>
    <row r="5" spans="1:2">
      <c r="A5" t="s">
        <v>158</v>
      </c>
      <c r="B5" s="3"/>
    </row>
    <row r="6" spans="1:2">
      <c r="A6" t="s">
        <v>159</v>
      </c>
      <c r="B6" s="6"/>
    </row>
    <row r="7" spans="1:2">
      <c r="A7" t="s">
        <v>160</v>
      </c>
      <c r="B7" s="2"/>
    </row>
    <row r="8" spans="1:2">
      <c r="A8" t="s">
        <v>161</v>
      </c>
      <c r="B8" s="2"/>
    </row>
    <row r="9" spans="1:2">
      <c r="A9" t="s">
        <v>162</v>
      </c>
      <c r="B9" s="12"/>
    </row>
    <row r="10" spans="1:2">
      <c r="A10" t="s">
        <v>163</v>
      </c>
      <c r="B10" s="3"/>
    </row>
    <row r="11" spans="1:2">
      <c r="A11" t="s">
        <v>164</v>
      </c>
      <c r="B11" s="12"/>
    </row>
    <row r="12" spans="1:2">
      <c r="A12" t="s">
        <v>165</v>
      </c>
      <c r="B12" s="11"/>
    </row>
    <row r="13" spans="1:2">
      <c r="A13" s="4" t="s">
        <v>188</v>
      </c>
    </row>
    <row r="14" spans="1:2" s="11" customFormat="1"/>
    <row r="15" spans="1:2" s="11" customFormat="1"/>
    <row r="16" spans="1:2" s="11" customFormat="1"/>
    <row r="17" s="11" customFormat="1"/>
    <row r="18" s="11" customFormat="1"/>
    <row r="19" s="11" customFormat="1" ht="15" customHeight="1"/>
    <row r="20" s="11" customFormat="1"/>
    <row r="21" s="11" customFormat="1"/>
    <row r="22" s="11" customFormat="1"/>
    <row r="23" s="11" customFormat="1"/>
    <row r="24" s="11" customFormat="1"/>
    <row r="25" s="11" customFormat="1"/>
    <row r="26" s="11" customFormat="1"/>
    <row r="27" s="11" customFormat="1"/>
    <row r="28" s="11" customFormat="1"/>
    <row r="29" s="11" customFormat="1"/>
    <row r="30" s="11" customFormat="1"/>
    <row r="31" s="11" customFormat="1"/>
    <row r="32" s="11" customFormat="1"/>
    <row r="33" s="11" customFormat="1"/>
    <row r="34" s="11" customFormat="1"/>
    <row r="35" s="11" customFormat="1"/>
    <row r="36" s="11" customFormat="1"/>
    <row r="37" s="11" customFormat="1"/>
    <row r="38" s="11" customFormat="1"/>
    <row r="39" s="11" customFormat="1"/>
    <row r="40" s="11" customFormat="1"/>
    <row r="41" s="16" customFormat="1"/>
    <row r="42" s="16" customFormat="1"/>
    <row r="43" s="17" customFormat="1"/>
    <row r="44" s="11" customFormat="1"/>
    <row r="45" s="11" customFormat="1"/>
    <row r="46" s="11" customFormat="1"/>
    <row r="47" s="11" customFormat="1"/>
    <row r="48" s="16"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ht="15" customHeight="1"/>
    <row r="65" s="11" customFormat="1" ht="15" customHeight="1"/>
    <row r="66" s="11" customFormat="1" ht="19.149999999999999" customHeight="1"/>
    <row r="67" s="11" customFormat="1" ht="19.149999999999999" customHeight="1"/>
    <row r="68" s="11" customFormat="1" ht="19.149999999999999" customHeight="1"/>
    <row r="69" s="11" customFormat="1" ht="19.149999999999999" customHeight="1"/>
    <row r="70" s="11" customFormat="1" ht="19.149999999999999" customHeight="1"/>
    <row r="71" s="11" customFormat="1" ht="19.149999999999999" customHeight="1"/>
    <row r="72" s="11" customFormat="1" ht="14.45" customHeight="1"/>
    <row r="73" s="11" customFormat="1"/>
    <row r="74" s="11" customFormat="1"/>
    <row r="75" s="11" customFormat="1" ht="51" customHeigh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ht="25.9" customHeight="1"/>
    <row r="158" s="11" customFormat="1" ht="39" customHeight="1"/>
    <row r="159" s="11" customFormat="1"/>
    <row r="160" s="11" customFormat="1"/>
    <row r="161" s="11" customFormat="1" ht="14.45" customHeight="1"/>
    <row r="162" s="11" customFormat="1"/>
    <row r="163" s="11" customFormat="1"/>
    <row r="164" s="11" customFormat="1" ht="15" customHeight="1"/>
    <row r="165" s="11" customFormat="1"/>
    <row r="166" s="11" customFormat="1"/>
    <row r="167" s="11" customFormat="1"/>
    <row r="168" s="11" customFormat="1"/>
    <row r="169" s="11" customFormat="1"/>
    <row r="170" s="11" customFormat="1"/>
    <row r="171" s="11" customFormat="1"/>
    <row r="172" s="11" customFormat="1"/>
    <row r="173" s="11" customFormat="1"/>
    <row r="174" s="11" customFormat="1"/>
    <row r="175" s="11" customFormat="1"/>
    <row r="176" s="11" customFormat="1"/>
    <row r="177" s="11" customFormat="1"/>
    <row r="178" s="11" customFormat="1"/>
    <row r="179" s="11" customFormat="1"/>
    <row r="180" s="11" customFormat="1"/>
    <row r="181" s="11" customFormat="1"/>
    <row r="182" s="11" customFormat="1"/>
    <row r="183" s="11" customFormat="1"/>
    <row r="184" s="11" customFormat="1"/>
    <row r="185" s="11" customFormat="1"/>
    <row r="186" s="11" customFormat="1"/>
    <row r="187" s="11" customFormat="1"/>
    <row r="188" s="11" customFormat="1"/>
    <row r="189" s="11" customFormat="1"/>
    <row r="190" s="11" customFormat="1"/>
    <row r="191" s="11" customFormat="1"/>
    <row r="192" s="11" customFormat="1"/>
    <row r="193" s="11" customFormat="1"/>
    <row r="194" s="11" customFormat="1"/>
    <row r="195" s="11" customFormat="1"/>
    <row r="196" s="11" customFormat="1"/>
    <row r="197" s="11" customFormat="1"/>
    <row r="198" s="11" customFormat="1"/>
    <row r="199" s="11" customFormat="1"/>
    <row r="200" s="11" customFormat="1"/>
    <row r="201" s="11" customFormat="1"/>
    <row r="202" s="11" customFormat="1"/>
    <row r="203" s="11" customFormat="1"/>
    <row r="204" s="11" customFormat="1"/>
    <row r="205" s="11" customFormat="1"/>
    <row r="206" s="11" customFormat="1"/>
    <row r="207" s="11" customFormat="1"/>
    <row r="208" s="11" customFormat="1"/>
    <row r="209" s="11" customFormat="1"/>
    <row r="210" s="11" customFormat="1"/>
    <row r="211" s="11" customFormat="1"/>
    <row r="212" s="11" customFormat="1"/>
    <row r="213" s="11" customFormat="1"/>
    <row r="214" s="11" customFormat="1"/>
    <row r="215" s="11" customFormat="1"/>
    <row r="216" s="11" customFormat="1"/>
    <row r="217" s="11" customFormat="1"/>
    <row r="218" s="11" customFormat="1"/>
    <row r="219" s="11" customFormat="1"/>
    <row r="220" s="11" customFormat="1"/>
    <row r="221" s="11" customFormat="1"/>
    <row r="222" s="11" customFormat="1"/>
    <row r="223" s="11" customFormat="1"/>
    <row r="224" s="11" customFormat="1"/>
    <row r="225" s="11" customFormat="1"/>
    <row r="226" s="11" customFormat="1"/>
    <row r="227" s="11" customFormat="1"/>
    <row r="228" s="11" customFormat="1"/>
    <row r="229" s="11" customFormat="1"/>
    <row r="230" s="11" customFormat="1"/>
    <row r="231" s="11" customFormat="1"/>
    <row r="232" s="11" customFormat="1" ht="15" customHeight="1"/>
    <row r="233" s="11" customFormat="1"/>
    <row r="234" s="11" customFormat="1"/>
    <row r="235" s="11" customFormat="1"/>
    <row r="236" s="11" customFormat="1"/>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B209"/>
  <sheetViews>
    <sheetView topLeftCell="X1" zoomScale="80" zoomScaleNormal="80" workbookViewId="0">
      <selection activeCell="AN178" sqref="AN178:AO178"/>
    </sheetView>
  </sheetViews>
  <sheetFormatPr defaultColWidth="11" defaultRowHeight="15"/>
  <cols>
    <col min="1" max="1" width="26.85546875" style="4" customWidth="1"/>
    <col min="2" max="16384" width="11" style="4"/>
  </cols>
  <sheetData>
    <row r="1" spans="1:2">
      <c r="A1" t="s">
        <v>154</v>
      </c>
      <c r="B1" s="14"/>
    </row>
    <row r="2" spans="1:2">
      <c r="A2" t="s">
        <v>155</v>
      </c>
      <c r="B2" s="14"/>
    </row>
    <row r="3" spans="1:2">
      <c r="A3" t="s">
        <v>156</v>
      </c>
      <c r="B3" s="14"/>
    </row>
    <row r="4" spans="1:2">
      <c r="A4" t="s">
        <v>157</v>
      </c>
      <c r="B4" s="14"/>
    </row>
    <row r="5" spans="1:2">
      <c r="A5" t="s">
        <v>158</v>
      </c>
      <c r="B5" s="3"/>
    </row>
    <row r="6" spans="1:2">
      <c r="A6" t="s">
        <v>159</v>
      </c>
      <c r="B6" s="6"/>
    </row>
    <row r="7" spans="1:2">
      <c r="A7" t="s">
        <v>160</v>
      </c>
      <c r="B7" s="2"/>
    </row>
    <row r="8" spans="1:2">
      <c r="A8" t="s">
        <v>161</v>
      </c>
      <c r="B8" s="2"/>
    </row>
    <row r="9" spans="1:2">
      <c r="A9" t="s">
        <v>162</v>
      </c>
      <c r="B9" s="14"/>
    </row>
    <row r="10" spans="1:2">
      <c r="A10" t="s">
        <v>163</v>
      </c>
      <c r="B10" s="3"/>
    </row>
    <row r="11" spans="1:2">
      <c r="A11" t="s">
        <v>164</v>
      </c>
      <c r="B11" s="14"/>
    </row>
    <row r="12" spans="1:2">
      <c r="A12" t="s">
        <v>165</v>
      </c>
      <c r="B12" s="11"/>
    </row>
    <row r="13" spans="1:2">
      <c r="A13" s="4" t="s">
        <v>188</v>
      </c>
      <c r="B13" s="2"/>
    </row>
    <row r="14" spans="1:2" s="11" customFormat="1"/>
    <row r="15" spans="1:2" s="11" customFormat="1"/>
    <row r="16" spans="1:2" s="11" customFormat="1" ht="15" customHeight="1"/>
    <row r="17" s="11" customFormat="1"/>
    <row r="18" s="11" customFormat="1"/>
    <row r="19" s="11" customFormat="1" ht="15" customHeight="1"/>
    <row r="20" s="11" customFormat="1"/>
    <row r="21" s="11" customFormat="1"/>
    <row r="22" s="11" customFormat="1"/>
    <row r="23" s="11" customFormat="1"/>
    <row r="24" s="11" customFormat="1"/>
    <row r="25" s="11" customFormat="1"/>
    <row r="26" s="11" customFormat="1"/>
    <row r="27" s="11" customFormat="1"/>
    <row r="28" s="11" customFormat="1"/>
    <row r="29" s="11" customFormat="1"/>
    <row r="30" s="11" customFormat="1"/>
    <row r="31" s="11" customFormat="1"/>
    <row r="32" s="11" customFormat="1"/>
    <row r="33" s="11" customFormat="1"/>
    <row r="34" s="11" customFormat="1"/>
    <row r="35" s="11" customFormat="1"/>
    <row r="36" s="11" customFormat="1"/>
    <row r="37" s="11" customFormat="1"/>
    <row r="38" s="11" customFormat="1"/>
    <row r="39" s="11" customFormat="1"/>
    <row r="40" s="11" customFormat="1"/>
    <row r="41" s="11" customFormat="1"/>
    <row r="42" s="11" customFormat="1"/>
    <row r="43" s="11" customFormat="1"/>
    <row r="44" s="11" customFormat="1"/>
    <row r="45" s="11" customFormat="1"/>
    <row r="46" s="11" customFormat="1"/>
    <row r="47" s="11" customFormat="1"/>
    <row r="48" s="11"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ht="15" customHeight="1"/>
    <row r="87" s="11" customFormat="1"/>
    <row r="88" s="11" customFormat="1" ht="15" customHeigh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ht="15" customHeight="1"/>
    <row r="104" s="11" customFormat="1"/>
    <row r="105" s="11" customFormat="1" ht="15" customHeight="1"/>
    <row r="106" s="11" customFormat="1" ht="15" customHeight="1"/>
    <row r="107" s="11" customFormat="1"/>
    <row r="108" s="11" customFormat="1"/>
    <row r="110" ht="15" customHeight="1"/>
    <row r="113" ht="15" customHeight="1"/>
    <row r="180" ht="15" customHeight="1"/>
    <row r="182" ht="15" customHeight="1"/>
    <row r="206" ht="15" customHeight="1"/>
    <row r="208" ht="15" customHeight="1"/>
    <row r="209" ht="15" customHeight="1"/>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B120"/>
  <sheetViews>
    <sheetView topLeftCell="A16" zoomScale="90" zoomScaleNormal="90" workbookViewId="0">
      <selection activeCell="D37" activeCellId="1" sqref="D18:P18 D37:P38"/>
    </sheetView>
  </sheetViews>
  <sheetFormatPr defaultColWidth="9.140625" defaultRowHeight="15"/>
  <cols>
    <col min="1" max="1" width="25" style="4" customWidth="1"/>
    <col min="2" max="2" width="14" style="4" customWidth="1"/>
    <col min="3" max="3" width="16.42578125" style="4" customWidth="1"/>
    <col min="4" max="16" width="8.7109375" style="4" customWidth="1"/>
    <col min="17" max="16384" width="9.140625" style="4"/>
  </cols>
  <sheetData>
    <row r="1" spans="1:2">
      <c r="A1" t="s">
        <v>154</v>
      </c>
      <c r="B1" s="14"/>
    </row>
    <row r="2" spans="1:2">
      <c r="A2" t="s">
        <v>155</v>
      </c>
      <c r="B2" s="14"/>
    </row>
    <row r="3" spans="1:2">
      <c r="A3" t="s">
        <v>156</v>
      </c>
    </row>
    <row r="4" spans="1:2">
      <c r="A4" t="s">
        <v>157</v>
      </c>
      <c r="B4" s="14"/>
    </row>
    <row r="5" spans="1:2">
      <c r="A5" t="s">
        <v>158</v>
      </c>
      <c r="B5" s="11"/>
    </row>
    <row r="6" spans="1:2">
      <c r="A6" t="s">
        <v>159</v>
      </c>
      <c r="B6" s="11"/>
    </row>
    <row r="7" spans="1:2">
      <c r="A7" t="s">
        <v>160</v>
      </c>
      <c r="B7" s="19"/>
    </row>
    <row r="8" spans="1:2">
      <c r="A8" t="s">
        <v>161</v>
      </c>
      <c r="B8" s="11"/>
    </row>
    <row r="9" spans="1:2">
      <c r="A9" t="s">
        <v>162</v>
      </c>
      <c r="B9" s="11"/>
    </row>
    <row r="10" spans="1:2">
      <c r="A10" t="s">
        <v>163</v>
      </c>
      <c r="B10" s="3"/>
    </row>
    <row r="11" spans="1:2">
      <c r="A11" t="s">
        <v>164</v>
      </c>
      <c r="B11" s="14"/>
    </row>
    <row r="12" spans="1:2">
      <c r="A12" t="s">
        <v>165</v>
      </c>
      <c r="B12" s="11"/>
    </row>
    <row r="13" spans="1:2">
      <c r="A13" s="4" t="s">
        <v>188</v>
      </c>
      <c r="B13" s="2"/>
    </row>
    <row r="17" ht="15" customHeight="1"/>
    <row r="65" s="11" customFormat="1"/>
    <row r="66" s="11" customFormat="1"/>
    <row r="67" s="11" customFormat="1"/>
    <row r="68" s="11" customFormat="1"/>
    <row r="69" s="11" customFormat="1"/>
    <row r="70" s="11" customFormat="1" ht="15" customHeigh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6" customFormat="1"/>
    <row r="93" s="16" customFormat="1"/>
    <row r="94" s="17" customFormat="1" ht="15" customHeight="1"/>
    <row r="95" s="11" customFormat="1" ht="15" customHeight="1"/>
    <row r="96" s="11" customFormat="1"/>
    <row r="97" s="11" customFormat="1"/>
    <row r="99" s="16" customFormat="1"/>
    <row r="100" s="11" customFormat="1"/>
    <row r="101" s="11" customFormat="1"/>
    <row r="102" s="11" customFormat="1" ht="15" customHeigh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5" ht="15" customHeight="1"/>
    <row r="116" ht="15" customHeight="1"/>
    <row r="120" ht="15" customHeight="1"/>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A13"/>
  <sheetViews>
    <sheetView workbookViewId="0">
      <selection activeCell="D24" sqref="D24"/>
    </sheetView>
  </sheetViews>
  <sheetFormatPr defaultRowHeight="15"/>
  <sheetData>
    <row r="1" spans="1:1">
      <c r="A1" t="s">
        <v>154</v>
      </c>
    </row>
    <row r="2" spans="1:1">
      <c r="A2" t="s">
        <v>155</v>
      </c>
    </row>
    <row r="3" spans="1:1">
      <c r="A3" t="s">
        <v>156</v>
      </c>
    </row>
    <row r="4" spans="1:1">
      <c r="A4" t="s">
        <v>157</v>
      </c>
    </row>
    <row r="5" spans="1:1">
      <c r="A5" t="s">
        <v>158</v>
      </c>
    </row>
    <row r="6" spans="1:1">
      <c r="A6" t="s">
        <v>159</v>
      </c>
    </row>
    <row r="7" spans="1:1">
      <c r="A7" t="s">
        <v>160</v>
      </c>
    </row>
    <row r="8" spans="1:1">
      <c r="A8" t="s">
        <v>161</v>
      </c>
    </row>
    <row r="9" spans="1:1">
      <c r="A9" t="s">
        <v>162</v>
      </c>
    </row>
    <row r="10" spans="1:1">
      <c r="A10" t="s">
        <v>163</v>
      </c>
    </row>
    <row r="11" spans="1:1">
      <c r="A11" t="s">
        <v>164</v>
      </c>
    </row>
    <row r="12" spans="1:1">
      <c r="A12" t="s">
        <v>165</v>
      </c>
    </row>
    <row r="13" spans="1:1">
      <c r="A13" t="s">
        <v>188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
  <sheetViews>
    <sheetView workbookViewId="0">
      <selection activeCell="E18" sqref="E18"/>
    </sheetView>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5A8EC-D4CE-4222-8FD6-28EE6FD38E08}">
  <sheetPr codeName="Sheet13" filterMode="1"/>
  <dimension ref="A1:F1027"/>
  <sheetViews>
    <sheetView topLeftCell="A911" workbookViewId="0">
      <selection activeCell="A2" sqref="A2:E1020"/>
    </sheetView>
  </sheetViews>
  <sheetFormatPr defaultRowHeight="15"/>
  <sheetData>
    <row r="1" spans="1:6" s="14" customFormat="1">
      <c r="E1" s="14" t="s">
        <v>114</v>
      </c>
    </row>
    <row r="2" spans="1:6">
      <c r="A2" t="s">
        <v>179</v>
      </c>
      <c r="B2" t="s">
        <v>149</v>
      </c>
      <c r="C2" t="s">
        <v>146</v>
      </c>
      <c r="D2" t="s">
        <v>150</v>
      </c>
      <c r="E2">
        <v>3.037513840087863</v>
      </c>
    </row>
    <row r="3" spans="1:6">
      <c r="A3" t="s">
        <v>179</v>
      </c>
      <c r="B3" t="s">
        <v>149</v>
      </c>
      <c r="C3" t="s">
        <v>147</v>
      </c>
      <c r="D3" t="s">
        <v>150</v>
      </c>
      <c r="E3">
        <v>8.7631255146302163</v>
      </c>
      <c r="F3" s="14"/>
    </row>
    <row r="4" spans="1:6">
      <c r="A4" t="s">
        <v>179</v>
      </c>
      <c r="B4" t="s">
        <v>115</v>
      </c>
      <c r="C4" t="s">
        <v>146</v>
      </c>
      <c r="D4" t="s">
        <v>150</v>
      </c>
      <c r="E4">
        <v>3.037513840087863</v>
      </c>
      <c r="F4" s="14"/>
    </row>
    <row r="5" spans="1:6">
      <c r="A5" t="s">
        <v>179</v>
      </c>
      <c r="B5" t="s">
        <v>115</v>
      </c>
      <c r="C5" t="s">
        <v>147</v>
      </c>
      <c r="D5" t="s">
        <v>150</v>
      </c>
      <c r="E5">
        <v>8.3628796144807236</v>
      </c>
      <c r="F5" s="14"/>
    </row>
    <row r="6" spans="1:6">
      <c r="A6" t="s">
        <v>179</v>
      </c>
      <c r="B6" t="s">
        <v>116</v>
      </c>
      <c r="C6" t="s">
        <v>146</v>
      </c>
      <c r="D6" t="s">
        <v>150</v>
      </c>
      <c r="E6">
        <v>0</v>
      </c>
      <c r="F6" s="14"/>
    </row>
    <row r="7" spans="1:6">
      <c r="A7" t="s">
        <v>179</v>
      </c>
      <c r="B7" t="s">
        <v>116</v>
      </c>
      <c r="C7" t="s">
        <v>147</v>
      </c>
      <c r="D7" t="s">
        <v>150</v>
      </c>
      <c r="E7">
        <v>2.8528161005857364</v>
      </c>
    </row>
    <row r="8" spans="1:6" hidden="1">
      <c r="A8" t="s">
        <v>179</v>
      </c>
      <c r="B8" t="s">
        <v>149</v>
      </c>
      <c r="C8" t="s">
        <v>185</v>
      </c>
      <c r="D8" t="s">
        <v>150</v>
      </c>
    </row>
    <row r="9" spans="1:6" hidden="1">
      <c r="A9" t="s">
        <v>179</v>
      </c>
      <c r="B9" t="s">
        <v>115</v>
      </c>
      <c r="C9" t="s">
        <v>185</v>
      </c>
      <c r="D9" t="s">
        <v>150</v>
      </c>
    </row>
    <row r="10" spans="1:6" hidden="1">
      <c r="A10" t="s">
        <v>179</v>
      </c>
      <c r="B10" t="s">
        <v>116</v>
      </c>
      <c r="C10" t="s">
        <v>185</v>
      </c>
      <c r="D10" t="s">
        <v>150</v>
      </c>
    </row>
    <row r="11" spans="1:6">
      <c r="A11" t="s">
        <v>179</v>
      </c>
      <c r="B11" t="s">
        <v>149</v>
      </c>
      <c r="C11" t="s">
        <v>146</v>
      </c>
      <c r="D11" t="s">
        <v>151</v>
      </c>
      <c r="E11">
        <v>1.6698468331481469</v>
      </c>
    </row>
    <row r="12" spans="1:6">
      <c r="A12" t="s">
        <v>179</v>
      </c>
      <c r="B12" t="s">
        <v>149</v>
      </c>
      <c r="C12" t="s">
        <v>147</v>
      </c>
      <c r="D12" t="s">
        <v>151</v>
      </c>
      <c r="E12">
        <v>7.2029326611197764</v>
      </c>
    </row>
    <row r="13" spans="1:6">
      <c r="A13" t="s">
        <v>179</v>
      </c>
      <c r="B13" t="s">
        <v>115</v>
      </c>
      <c r="C13" t="s">
        <v>146</v>
      </c>
      <c r="D13" t="s">
        <v>151</v>
      </c>
      <c r="E13">
        <v>1.6659956122708386</v>
      </c>
    </row>
    <row r="14" spans="1:6">
      <c r="A14" t="s">
        <v>179</v>
      </c>
      <c r="B14" t="s">
        <v>115</v>
      </c>
      <c r="C14" t="s">
        <v>147</v>
      </c>
      <c r="D14" t="s">
        <v>151</v>
      </c>
      <c r="E14">
        <v>6.1864247846661371</v>
      </c>
    </row>
    <row r="15" spans="1:6">
      <c r="A15" t="s">
        <v>179</v>
      </c>
      <c r="B15" t="s">
        <v>116</v>
      </c>
      <c r="C15" t="s">
        <v>146</v>
      </c>
      <c r="D15" t="s">
        <v>151</v>
      </c>
      <c r="E15">
        <v>0</v>
      </c>
    </row>
    <row r="16" spans="1:6">
      <c r="A16" t="s">
        <v>179</v>
      </c>
      <c r="B16" t="s">
        <v>116</v>
      </c>
      <c r="C16" t="s">
        <v>147</v>
      </c>
      <c r="D16" t="s">
        <v>151</v>
      </c>
      <c r="E16">
        <v>2.2555688089998656</v>
      </c>
    </row>
    <row r="17" spans="1:5" hidden="1">
      <c r="A17" t="s">
        <v>179</v>
      </c>
      <c r="B17" t="s">
        <v>149</v>
      </c>
      <c r="C17" t="s">
        <v>185</v>
      </c>
      <c r="D17" t="s">
        <v>151</v>
      </c>
    </row>
    <row r="18" spans="1:5" hidden="1">
      <c r="A18" t="s">
        <v>179</v>
      </c>
      <c r="B18" t="s">
        <v>115</v>
      </c>
      <c r="C18" t="s">
        <v>185</v>
      </c>
      <c r="D18" t="s">
        <v>151</v>
      </c>
    </row>
    <row r="19" spans="1:5" hidden="1">
      <c r="A19" t="s">
        <v>179</v>
      </c>
      <c r="B19" t="s">
        <v>116</v>
      </c>
      <c r="C19" t="s">
        <v>185</v>
      </c>
      <c r="D19" t="s">
        <v>151</v>
      </c>
    </row>
    <row r="20" spans="1:5">
      <c r="A20" t="s">
        <v>179</v>
      </c>
      <c r="B20" t="s">
        <v>149</v>
      </c>
      <c r="C20" t="s">
        <v>146</v>
      </c>
      <c r="D20" t="s">
        <v>143</v>
      </c>
      <c r="E20">
        <v>1.0863390239371189</v>
      </c>
    </row>
    <row r="21" spans="1:5">
      <c r="A21" t="s">
        <v>179</v>
      </c>
      <c r="B21" t="s">
        <v>149</v>
      </c>
      <c r="C21" t="s">
        <v>147</v>
      </c>
      <c r="D21" t="s">
        <v>143</v>
      </c>
      <c r="E21">
        <v>3.2431032491484388</v>
      </c>
    </row>
    <row r="22" spans="1:5">
      <c r="A22" t="s">
        <v>179</v>
      </c>
      <c r="B22" t="s">
        <v>115</v>
      </c>
      <c r="C22" t="s">
        <v>146</v>
      </c>
      <c r="D22" t="s">
        <v>143</v>
      </c>
      <c r="E22">
        <v>1.0360621397775551</v>
      </c>
    </row>
    <row r="23" spans="1:5">
      <c r="A23" t="s">
        <v>179</v>
      </c>
      <c r="B23" t="s">
        <v>115</v>
      </c>
      <c r="C23" t="s">
        <v>147</v>
      </c>
      <c r="D23" t="s">
        <v>143</v>
      </c>
      <c r="E23">
        <v>2.8751542899058182</v>
      </c>
    </row>
    <row r="24" spans="1:5">
      <c r="A24" t="s">
        <v>179</v>
      </c>
      <c r="B24" t="s">
        <v>116</v>
      </c>
      <c r="C24" t="s">
        <v>146</v>
      </c>
      <c r="D24" t="s">
        <v>143</v>
      </c>
      <c r="E24">
        <v>0.10725130562841294</v>
      </c>
    </row>
    <row r="25" spans="1:5">
      <c r="A25" t="s">
        <v>179</v>
      </c>
      <c r="B25" t="s">
        <v>116</v>
      </c>
      <c r="C25" t="s">
        <v>147</v>
      </c>
      <c r="D25" t="s">
        <v>143</v>
      </c>
      <c r="E25">
        <v>0.77536977716349542</v>
      </c>
    </row>
    <row r="26" spans="1:5" hidden="1">
      <c r="A26" t="s">
        <v>179</v>
      </c>
      <c r="B26" t="s">
        <v>149</v>
      </c>
      <c r="C26" t="s">
        <v>185</v>
      </c>
      <c r="D26" t="s">
        <v>143</v>
      </c>
    </row>
    <row r="27" spans="1:5" hidden="1">
      <c r="A27" t="s">
        <v>179</v>
      </c>
      <c r="B27" t="s">
        <v>115</v>
      </c>
      <c r="C27" t="s">
        <v>185</v>
      </c>
      <c r="D27" t="s">
        <v>143</v>
      </c>
    </row>
    <row r="28" spans="1:5" hidden="1">
      <c r="A28" t="s">
        <v>179</v>
      </c>
      <c r="B28" t="s">
        <v>116</v>
      </c>
      <c r="C28" t="s">
        <v>185</v>
      </c>
      <c r="D28" t="s">
        <v>143</v>
      </c>
    </row>
    <row r="29" spans="1:5">
      <c r="A29" t="s">
        <v>179</v>
      </c>
      <c r="B29" t="s">
        <v>149</v>
      </c>
      <c r="C29" t="s">
        <v>146</v>
      </c>
      <c r="D29" t="s">
        <v>144</v>
      </c>
      <c r="E29">
        <v>0.39278144939154591</v>
      </c>
    </row>
    <row r="30" spans="1:5">
      <c r="A30" t="s">
        <v>179</v>
      </c>
      <c r="B30" t="s">
        <v>149</v>
      </c>
      <c r="C30" t="s">
        <v>147</v>
      </c>
      <c r="D30" t="s">
        <v>144</v>
      </c>
      <c r="E30">
        <v>1.7374043012850489</v>
      </c>
    </row>
    <row r="31" spans="1:5">
      <c r="A31" t="s">
        <v>179</v>
      </c>
      <c r="B31" t="s">
        <v>115</v>
      </c>
      <c r="C31" t="s">
        <v>146</v>
      </c>
      <c r="D31" t="s">
        <v>144</v>
      </c>
      <c r="E31">
        <v>0.32134371800023437</v>
      </c>
    </row>
    <row r="32" spans="1:5">
      <c r="A32" t="s">
        <v>179</v>
      </c>
      <c r="B32" t="s">
        <v>115</v>
      </c>
      <c r="C32" t="s">
        <v>147</v>
      </c>
      <c r="D32" t="s">
        <v>144</v>
      </c>
      <c r="E32">
        <v>1.3631080251104648</v>
      </c>
    </row>
    <row r="33" spans="1:5">
      <c r="A33" t="s">
        <v>179</v>
      </c>
      <c r="B33" t="s">
        <v>116</v>
      </c>
      <c r="C33" t="s">
        <v>146</v>
      </c>
      <c r="D33" t="s">
        <v>144</v>
      </c>
      <c r="E33">
        <v>6.9974798806624328E-2</v>
      </c>
    </row>
    <row r="34" spans="1:5">
      <c r="A34" t="s">
        <v>179</v>
      </c>
      <c r="B34" t="s">
        <v>116</v>
      </c>
      <c r="C34" t="s">
        <v>147</v>
      </c>
      <c r="D34" t="s">
        <v>144</v>
      </c>
      <c r="E34">
        <v>0.45687070588324569</v>
      </c>
    </row>
    <row r="35" spans="1:5" hidden="1">
      <c r="A35" t="s">
        <v>179</v>
      </c>
      <c r="B35" t="s">
        <v>149</v>
      </c>
      <c r="C35" t="s">
        <v>185</v>
      </c>
      <c r="D35" t="s">
        <v>144</v>
      </c>
    </row>
    <row r="36" spans="1:5" hidden="1">
      <c r="A36" t="s">
        <v>179</v>
      </c>
      <c r="B36" t="s">
        <v>115</v>
      </c>
      <c r="C36" t="s">
        <v>185</v>
      </c>
      <c r="D36" t="s">
        <v>144</v>
      </c>
    </row>
    <row r="37" spans="1:5" hidden="1">
      <c r="A37" t="s">
        <v>179</v>
      </c>
      <c r="B37" t="s">
        <v>116</v>
      </c>
      <c r="C37" t="s">
        <v>185</v>
      </c>
      <c r="D37" t="s">
        <v>144</v>
      </c>
    </row>
    <row r="38" spans="1:5">
      <c r="A38" t="s">
        <v>179</v>
      </c>
      <c r="B38" t="s">
        <v>149</v>
      </c>
      <c r="C38" t="s">
        <v>146</v>
      </c>
      <c r="D38" t="s">
        <v>145</v>
      </c>
      <c r="E38">
        <v>0.17679223954770451</v>
      </c>
    </row>
    <row r="39" spans="1:5">
      <c r="A39" t="s">
        <v>179</v>
      </c>
      <c r="B39" t="s">
        <v>149</v>
      </c>
      <c r="C39" t="s">
        <v>147</v>
      </c>
      <c r="D39" t="s">
        <v>145</v>
      </c>
      <c r="E39">
        <v>1.3267000468391372</v>
      </c>
    </row>
    <row r="40" spans="1:5">
      <c r="A40" t="s">
        <v>179</v>
      </c>
      <c r="B40" t="s">
        <v>115</v>
      </c>
      <c r="C40" t="s">
        <v>146</v>
      </c>
      <c r="D40" t="s">
        <v>145</v>
      </c>
      <c r="E40">
        <v>0.15369073868041377</v>
      </c>
    </row>
    <row r="41" spans="1:5">
      <c r="A41" t="s">
        <v>179</v>
      </c>
      <c r="B41" t="s">
        <v>115</v>
      </c>
      <c r="C41" t="s">
        <v>147</v>
      </c>
      <c r="D41" t="s">
        <v>145</v>
      </c>
      <c r="E41">
        <v>1.043001704921817</v>
      </c>
    </row>
    <row r="42" spans="1:5">
      <c r="A42" t="s">
        <v>179</v>
      </c>
      <c r="B42" t="s">
        <v>116</v>
      </c>
      <c r="C42" t="s">
        <v>146</v>
      </c>
      <c r="D42" t="s">
        <v>145</v>
      </c>
      <c r="E42">
        <v>2.2819900861499428E-2</v>
      </c>
    </row>
    <row r="43" spans="1:5">
      <c r="A43" t="s">
        <v>179</v>
      </c>
      <c r="B43" t="s">
        <v>116</v>
      </c>
      <c r="C43" t="s">
        <v>147</v>
      </c>
      <c r="D43" t="s">
        <v>145</v>
      </c>
      <c r="E43">
        <v>0.38692673508875108</v>
      </c>
    </row>
    <row r="44" spans="1:5" hidden="1">
      <c r="A44" t="s">
        <v>179</v>
      </c>
      <c r="B44" t="s">
        <v>149</v>
      </c>
      <c r="C44" t="s">
        <v>185</v>
      </c>
      <c r="D44" t="s">
        <v>145</v>
      </c>
    </row>
    <row r="45" spans="1:5" hidden="1">
      <c r="A45" t="s">
        <v>179</v>
      </c>
      <c r="B45" t="s">
        <v>115</v>
      </c>
      <c r="C45" t="s">
        <v>185</v>
      </c>
      <c r="D45" t="s">
        <v>145</v>
      </c>
    </row>
    <row r="46" spans="1:5" hidden="1">
      <c r="A46" t="s">
        <v>179</v>
      </c>
      <c r="B46" t="s">
        <v>116</v>
      </c>
      <c r="C46" t="s">
        <v>185</v>
      </c>
      <c r="D46" t="s">
        <v>145</v>
      </c>
    </row>
    <row r="47" spans="1:5">
      <c r="A47" t="s">
        <v>179</v>
      </c>
      <c r="B47" t="s">
        <v>149</v>
      </c>
      <c r="C47" t="s">
        <v>146</v>
      </c>
      <c r="D47" t="s">
        <v>152</v>
      </c>
      <c r="E47">
        <v>8.2177673040704821E-2</v>
      </c>
    </row>
    <row r="48" spans="1:5">
      <c r="A48" t="s">
        <v>179</v>
      </c>
      <c r="B48" t="s">
        <v>149</v>
      </c>
      <c r="C48" t="s">
        <v>147</v>
      </c>
      <c r="D48" t="s">
        <v>152</v>
      </c>
      <c r="E48">
        <v>1.1808262038730466</v>
      </c>
    </row>
    <row r="49" spans="1:5">
      <c r="A49" t="s">
        <v>179</v>
      </c>
      <c r="B49" t="s">
        <v>115</v>
      </c>
      <c r="C49" t="s">
        <v>146</v>
      </c>
      <c r="D49" t="s">
        <v>152</v>
      </c>
      <c r="E49">
        <v>8.2051907535749605E-2</v>
      </c>
    </row>
    <row r="50" spans="1:5">
      <c r="A50" t="s">
        <v>179</v>
      </c>
      <c r="B50" t="s">
        <v>115</v>
      </c>
      <c r="C50" t="s">
        <v>147</v>
      </c>
      <c r="D50" t="s">
        <v>152</v>
      </c>
      <c r="E50">
        <v>0.99480365498324319</v>
      </c>
    </row>
    <row r="51" spans="1:5">
      <c r="A51" t="s">
        <v>179</v>
      </c>
      <c r="B51" t="s">
        <v>116</v>
      </c>
      <c r="C51" t="s">
        <v>146</v>
      </c>
      <c r="D51" t="s">
        <v>152</v>
      </c>
      <c r="E51">
        <v>0</v>
      </c>
    </row>
    <row r="52" spans="1:5">
      <c r="A52" t="s">
        <v>179</v>
      </c>
      <c r="B52" t="s">
        <v>116</v>
      </c>
      <c r="C52" t="s">
        <v>147</v>
      </c>
      <c r="D52" t="s">
        <v>152</v>
      </c>
      <c r="E52">
        <v>0.17227520792795908</v>
      </c>
    </row>
    <row r="53" spans="1:5" hidden="1">
      <c r="A53" t="s">
        <v>179</v>
      </c>
      <c r="B53" t="s">
        <v>149</v>
      </c>
      <c r="C53" t="s">
        <v>185</v>
      </c>
      <c r="D53" t="s">
        <v>152</v>
      </c>
    </row>
    <row r="54" spans="1:5" hidden="1">
      <c r="A54" t="s">
        <v>179</v>
      </c>
      <c r="B54" t="s">
        <v>115</v>
      </c>
      <c r="C54" t="s">
        <v>185</v>
      </c>
      <c r="D54" t="s">
        <v>152</v>
      </c>
    </row>
    <row r="55" spans="1:5" hidden="1">
      <c r="A55" t="s">
        <v>179</v>
      </c>
      <c r="B55" t="s">
        <v>116</v>
      </c>
      <c r="C55" t="s">
        <v>185</v>
      </c>
      <c r="D55" t="s">
        <v>152</v>
      </c>
    </row>
    <row r="56" spans="1:5">
      <c r="A56" t="s">
        <v>180</v>
      </c>
      <c r="B56" t="s">
        <v>149</v>
      </c>
      <c r="C56" t="s">
        <v>146</v>
      </c>
      <c r="D56" t="s">
        <v>150</v>
      </c>
      <c r="E56">
        <v>2.2660145339279332</v>
      </c>
    </row>
    <row r="57" spans="1:5">
      <c r="A57" t="s">
        <v>180</v>
      </c>
      <c r="B57" t="s">
        <v>149</v>
      </c>
      <c r="C57" t="s">
        <v>147</v>
      </c>
      <c r="D57" t="s">
        <v>150</v>
      </c>
      <c r="E57">
        <v>15.836387978548027</v>
      </c>
    </row>
    <row r="58" spans="1:5">
      <c r="A58" t="s">
        <v>180</v>
      </c>
      <c r="B58" t="s">
        <v>115</v>
      </c>
      <c r="C58" t="s">
        <v>146</v>
      </c>
      <c r="D58" t="s">
        <v>150</v>
      </c>
      <c r="E58">
        <v>2.2459419375175957</v>
      </c>
    </row>
    <row r="59" spans="1:5">
      <c r="A59" t="s">
        <v>180</v>
      </c>
      <c r="B59" t="s">
        <v>115</v>
      </c>
      <c r="C59" t="s">
        <v>147</v>
      </c>
      <c r="D59" t="s">
        <v>150</v>
      </c>
      <c r="E59">
        <v>15.765318728511323</v>
      </c>
    </row>
    <row r="60" spans="1:5">
      <c r="A60" t="s">
        <v>180</v>
      </c>
      <c r="B60" t="s">
        <v>116</v>
      </c>
      <c r="C60" t="s">
        <v>146</v>
      </c>
      <c r="D60" t="s">
        <v>150</v>
      </c>
      <c r="E60">
        <v>0</v>
      </c>
    </row>
    <row r="61" spans="1:5">
      <c r="A61" t="s">
        <v>180</v>
      </c>
      <c r="B61" t="s">
        <v>116</v>
      </c>
      <c r="C61" t="s">
        <v>147</v>
      </c>
      <c r="D61" t="s">
        <v>150</v>
      </c>
      <c r="E61">
        <v>2.8447370894691022</v>
      </c>
    </row>
    <row r="62" spans="1:5">
      <c r="A62" t="s">
        <v>180</v>
      </c>
      <c r="B62" t="s">
        <v>149</v>
      </c>
      <c r="C62" t="s">
        <v>185</v>
      </c>
      <c r="D62" t="s">
        <v>150</v>
      </c>
      <c r="E62">
        <v>8.4536513568366782</v>
      </c>
    </row>
    <row r="63" spans="1:5">
      <c r="A63" t="s">
        <v>180</v>
      </c>
      <c r="B63" t="s">
        <v>115</v>
      </c>
      <c r="C63" t="s">
        <v>185</v>
      </c>
      <c r="D63" t="s">
        <v>150</v>
      </c>
      <c r="E63">
        <v>8.3955737227519656</v>
      </c>
    </row>
    <row r="64" spans="1:5">
      <c r="A64" t="s">
        <v>180</v>
      </c>
      <c r="B64" t="s">
        <v>116</v>
      </c>
      <c r="C64" t="s">
        <v>185</v>
      </c>
      <c r="D64" t="s">
        <v>150</v>
      </c>
      <c r="E64">
        <v>1.2878287407940356</v>
      </c>
    </row>
    <row r="65" spans="1:5">
      <c r="A65" t="s">
        <v>180</v>
      </c>
      <c r="B65" t="s">
        <v>149</v>
      </c>
      <c r="C65" t="s">
        <v>146</v>
      </c>
      <c r="D65" t="s">
        <v>151</v>
      </c>
      <c r="E65">
        <v>3.6054796444223909</v>
      </c>
    </row>
    <row r="66" spans="1:5">
      <c r="A66" t="s">
        <v>180</v>
      </c>
      <c r="B66" t="s">
        <v>149</v>
      </c>
      <c r="C66" t="s">
        <v>147</v>
      </c>
      <c r="D66" t="s">
        <v>151</v>
      </c>
      <c r="E66">
        <v>11.096069081204989</v>
      </c>
    </row>
    <row r="67" spans="1:5">
      <c r="A67" t="s">
        <v>180</v>
      </c>
      <c r="B67" t="s">
        <v>115</v>
      </c>
      <c r="C67" t="s">
        <v>146</v>
      </c>
      <c r="D67" t="s">
        <v>151</v>
      </c>
      <c r="E67">
        <v>3.5883749990888769</v>
      </c>
    </row>
    <row r="68" spans="1:5">
      <c r="A68" t="s">
        <v>180</v>
      </c>
      <c r="B68" t="s">
        <v>115</v>
      </c>
      <c r="C68" t="s">
        <v>147</v>
      </c>
      <c r="D68" t="s">
        <v>151</v>
      </c>
      <c r="E68">
        <v>10.072858843128325</v>
      </c>
    </row>
    <row r="69" spans="1:5">
      <c r="A69" t="s">
        <v>180</v>
      </c>
      <c r="B69" t="s">
        <v>116</v>
      </c>
      <c r="C69" t="s">
        <v>146</v>
      </c>
      <c r="D69" t="s">
        <v>151</v>
      </c>
      <c r="E69">
        <v>0</v>
      </c>
    </row>
    <row r="70" spans="1:5">
      <c r="A70" t="s">
        <v>180</v>
      </c>
      <c r="B70" t="s">
        <v>116</v>
      </c>
      <c r="C70" t="s">
        <v>147</v>
      </c>
      <c r="D70" t="s">
        <v>151</v>
      </c>
      <c r="E70">
        <v>1.9059596767992428</v>
      </c>
    </row>
    <row r="71" spans="1:5">
      <c r="A71" t="s">
        <v>180</v>
      </c>
      <c r="B71" t="s">
        <v>149</v>
      </c>
      <c r="C71" t="s">
        <v>185</v>
      </c>
      <c r="D71" t="s">
        <v>151</v>
      </c>
      <c r="E71">
        <v>7.1342086817007679</v>
      </c>
    </row>
    <row r="72" spans="1:5">
      <c r="A72" t="s">
        <v>180</v>
      </c>
      <c r="B72" t="s">
        <v>115</v>
      </c>
      <c r="C72" t="s">
        <v>185</v>
      </c>
      <c r="D72" t="s">
        <v>151</v>
      </c>
      <c r="E72">
        <v>6.6448722996967673</v>
      </c>
    </row>
    <row r="73" spans="1:5">
      <c r="A73" t="s">
        <v>180</v>
      </c>
      <c r="B73" t="s">
        <v>116</v>
      </c>
      <c r="C73" t="s">
        <v>185</v>
      </c>
      <c r="D73" t="s">
        <v>151</v>
      </c>
      <c r="E73">
        <v>0.89991343458274398</v>
      </c>
    </row>
    <row r="74" spans="1:5">
      <c r="A74" t="s">
        <v>180</v>
      </c>
      <c r="B74" t="s">
        <v>149</v>
      </c>
      <c r="C74" t="s">
        <v>146</v>
      </c>
      <c r="D74" t="s">
        <v>143</v>
      </c>
      <c r="E74">
        <v>2.1200878850968423</v>
      </c>
    </row>
    <row r="75" spans="1:5">
      <c r="A75" t="s">
        <v>180</v>
      </c>
      <c r="B75" t="s">
        <v>149</v>
      </c>
      <c r="C75" t="s">
        <v>147</v>
      </c>
      <c r="D75" t="s">
        <v>143</v>
      </c>
      <c r="E75">
        <v>3.1563797097966417</v>
      </c>
    </row>
    <row r="76" spans="1:5">
      <c r="A76" t="s">
        <v>180</v>
      </c>
      <c r="B76" t="s">
        <v>115</v>
      </c>
      <c r="C76" t="s">
        <v>146</v>
      </c>
      <c r="D76" t="s">
        <v>143</v>
      </c>
      <c r="E76">
        <v>1.986826528654553</v>
      </c>
    </row>
    <row r="77" spans="1:5">
      <c r="A77" t="s">
        <v>180</v>
      </c>
      <c r="B77" t="s">
        <v>115</v>
      </c>
      <c r="C77" t="s">
        <v>147</v>
      </c>
      <c r="D77" t="s">
        <v>143</v>
      </c>
      <c r="E77">
        <v>2.7960895766197185</v>
      </c>
    </row>
    <row r="78" spans="1:5">
      <c r="A78" t="s">
        <v>180</v>
      </c>
      <c r="B78" t="s">
        <v>116</v>
      </c>
      <c r="C78" t="s">
        <v>146</v>
      </c>
      <c r="D78" t="s">
        <v>143</v>
      </c>
      <c r="E78">
        <v>0.22524523096368579</v>
      </c>
    </row>
    <row r="79" spans="1:5">
      <c r="A79" t="s">
        <v>180</v>
      </c>
      <c r="B79" t="s">
        <v>116</v>
      </c>
      <c r="C79" t="s">
        <v>147</v>
      </c>
      <c r="D79" t="s">
        <v>143</v>
      </c>
      <c r="E79">
        <v>0.71310704155693272</v>
      </c>
    </row>
    <row r="80" spans="1:5">
      <c r="A80" t="s">
        <v>180</v>
      </c>
      <c r="B80" t="s">
        <v>149</v>
      </c>
      <c r="C80" t="s">
        <v>185</v>
      </c>
      <c r="D80" t="s">
        <v>143</v>
      </c>
      <c r="E80">
        <v>2.6338783753343296</v>
      </c>
    </row>
    <row r="81" spans="1:5">
      <c r="A81" t="s">
        <v>180</v>
      </c>
      <c r="B81" t="s">
        <v>115</v>
      </c>
      <c r="C81" t="s">
        <v>185</v>
      </c>
      <c r="D81" t="s">
        <v>143</v>
      </c>
      <c r="E81">
        <v>2.3890280514947477</v>
      </c>
    </row>
    <row r="82" spans="1:5">
      <c r="A82" t="s">
        <v>180</v>
      </c>
      <c r="B82" t="s">
        <v>116</v>
      </c>
      <c r="C82" t="s">
        <v>185</v>
      </c>
      <c r="D82" t="s">
        <v>143</v>
      </c>
      <c r="E82">
        <v>0.46679692362939185</v>
      </c>
    </row>
    <row r="83" spans="1:5">
      <c r="A83" t="s">
        <v>180</v>
      </c>
      <c r="B83" t="s">
        <v>149</v>
      </c>
      <c r="C83" t="s">
        <v>146</v>
      </c>
      <c r="D83" t="s">
        <v>144</v>
      </c>
      <c r="E83">
        <v>0.2237874068805551</v>
      </c>
    </row>
    <row r="84" spans="1:5">
      <c r="A84" t="s">
        <v>180</v>
      </c>
      <c r="B84" t="s">
        <v>149</v>
      </c>
      <c r="C84" t="s">
        <v>147</v>
      </c>
      <c r="D84" t="s">
        <v>144</v>
      </c>
      <c r="E84">
        <v>1.7292202046427798</v>
      </c>
    </row>
    <row r="85" spans="1:5">
      <c r="A85" t="s">
        <v>180</v>
      </c>
      <c r="B85" t="s">
        <v>115</v>
      </c>
      <c r="C85" t="s">
        <v>146</v>
      </c>
      <c r="D85" t="s">
        <v>144</v>
      </c>
      <c r="E85">
        <v>0.22183265105367397</v>
      </c>
    </row>
    <row r="86" spans="1:5">
      <c r="A86" t="s">
        <v>180</v>
      </c>
      <c r="B86" t="s">
        <v>115</v>
      </c>
      <c r="C86" t="s">
        <v>147</v>
      </c>
      <c r="D86" t="s">
        <v>144</v>
      </c>
      <c r="E86">
        <v>1.5846374307146591</v>
      </c>
    </row>
    <row r="87" spans="1:5">
      <c r="A87" t="s">
        <v>180</v>
      </c>
      <c r="B87" t="s">
        <v>116</v>
      </c>
      <c r="C87" t="s">
        <v>146</v>
      </c>
      <c r="D87" t="s">
        <v>144</v>
      </c>
      <c r="E87">
        <v>0</v>
      </c>
    </row>
    <row r="88" spans="1:5">
      <c r="A88" t="s">
        <v>180</v>
      </c>
      <c r="B88" t="s">
        <v>116</v>
      </c>
      <c r="C88" t="s">
        <v>147</v>
      </c>
      <c r="D88" t="s">
        <v>144</v>
      </c>
      <c r="E88">
        <v>0.2120703454834893</v>
      </c>
    </row>
    <row r="89" spans="1:5">
      <c r="A89" t="s">
        <v>180</v>
      </c>
      <c r="B89" t="s">
        <v>149</v>
      </c>
      <c r="C89" t="s">
        <v>185</v>
      </c>
      <c r="D89" t="s">
        <v>144</v>
      </c>
      <c r="E89">
        <v>0.98147791733747158</v>
      </c>
    </row>
    <row r="90" spans="1:5">
      <c r="A90" t="s">
        <v>180</v>
      </c>
      <c r="B90" t="s">
        <v>115</v>
      </c>
      <c r="C90" t="s">
        <v>185</v>
      </c>
      <c r="D90" t="s">
        <v>144</v>
      </c>
      <c r="E90">
        <v>0.90922064831105176</v>
      </c>
    </row>
    <row r="91" spans="1:5">
      <c r="A91" t="s">
        <v>180</v>
      </c>
      <c r="B91" t="s">
        <v>116</v>
      </c>
      <c r="C91" t="s">
        <v>185</v>
      </c>
      <c r="D91" t="s">
        <v>144</v>
      </c>
      <c r="E91">
        <v>0.10705520936291008</v>
      </c>
    </row>
    <row r="92" spans="1:5">
      <c r="A92" t="s">
        <v>180</v>
      </c>
      <c r="B92" t="s">
        <v>149</v>
      </c>
      <c r="C92" t="s">
        <v>146</v>
      </c>
      <c r="D92" t="s">
        <v>145</v>
      </c>
      <c r="E92">
        <v>0.23606237894252011</v>
      </c>
    </row>
    <row r="93" spans="1:5">
      <c r="A93" t="s">
        <v>180</v>
      </c>
      <c r="B93" t="s">
        <v>149</v>
      </c>
      <c r="C93" t="s">
        <v>147</v>
      </c>
      <c r="D93" t="s">
        <v>145</v>
      </c>
      <c r="E93">
        <v>2.0710768601818965</v>
      </c>
    </row>
    <row r="94" spans="1:5">
      <c r="A94" t="s">
        <v>180</v>
      </c>
      <c r="B94" t="s">
        <v>115</v>
      </c>
      <c r="C94" t="s">
        <v>146</v>
      </c>
      <c r="D94" t="s">
        <v>145</v>
      </c>
      <c r="E94">
        <v>0.18966016090811608</v>
      </c>
    </row>
    <row r="95" spans="1:5">
      <c r="A95" t="s">
        <v>180</v>
      </c>
      <c r="B95" t="s">
        <v>115</v>
      </c>
      <c r="C95" t="s">
        <v>147</v>
      </c>
      <c r="D95" t="s">
        <v>145</v>
      </c>
      <c r="E95">
        <v>1.6991519254694507</v>
      </c>
    </row>
    <row r="96" spans="1:5">
      <c r="A96" t="s">
        <v>180</v>
      </c>
      <c r="B96" t="s">
        <v>116</v>
      </c>
      <c r="C96" t="s">
        <v>146</v>
      </c>
      <c r="D96" t="s">
        <v>145</v>
      </c>
      <c r="E96">
        <v>4.5591365491395495E-2</v>
      </c>
    </row>
    <row r="97" spans="1:5">
      <c r="A97" t="s">
        <v>180</v>
      </c>
      <c r="B97" t="s">
        <v>116</v>
      </c>
      <c r="C97" t="s">
        <v>147</v>
      </c>
      <c r="D97" t="s">
        <v>145</v>
      </c>
      <c r="E97">
        <v>0.75547332486747742</v>
      </c>
    </row>
    <row r="98" spans="1:5">
      <c r="A98" t="s">
        <v>180</v>
      </c>
      <c r="B98" t="s">
        <v>149</v>
      </c>
      <c r="C98" t="s">
        <v>185</v>
      </c>
      <c r="D98" t="s">
        <v>145</v>
      </c>
      <c r="E98">
        <v>1.1682978168650047</v>
      </c>
    </row>
    <row r="99" spans="1:5">
      <c r="A99" t="s">
        <v>180</v>
      </c>
      <c r="B99" t="s">
        <v>115</v>
      </c>
      <c r="C99" t="s">
        <v>185</v>
      </c>
      <c r="D99" t="s">
        <v>145</v>
      </c>
      <c r="E99">
        <v>0.95908175500176363</v>
      </c>
    </row>
    <row r="100" spans="1:5">
      <c r="A100" t="s">
        <v>180</v>
      </c>
      <c r="B100" t="s">
        <v>116</v>
      </c>
      <c r="C100" t="s">
        <v>185</v>
      </c>
      <c r="D100" t="s">
        <v>145</v>
      </c>
      <c r="E100">
        <v>0.40677457310511916</v>
      </c>
    </row>
    <row r="101" spans="1:5">
      <c r="A101" t="s">
        <v>180</v>
      </c>
      <c r="B101" t="s">
        <v>149</v>
      </c>
      <c r="C101" t="s">
        <v>146</v>
      </c>
      <c r="D101" t="s">
        <v>152</v>
      </c>
      <c r="E101">
        <v>0.1020088682201012</v>
      </c>
    </row>
    <row r="102" spans="1:5">
      <c r="A102" t="s">
        <v>180</v>
      </c>
      <c r="B102" t="s">
        <v>149</v>
      </c>
      <c r="C102" t="s">
        <v>147</v>
      </c>
      <c r="D102" t="s">
        <v>152</v>
      </c>
      <c r="E102">
        <v>2.6676939038757661</v>
      </c>
    </row>
    <row r="103" spans="1:5">
      <c r="A103" t="s">
        <v>180</v>
      </c>
      <c r="B103" t="s">
        <v>115</v>
      </c>
      <c r="C103" t="s">
        <v>146</v>
      </c>
      <c r="D103" t="s">
        <v>152</v>
      </c>
      <c r="E103">
        <v>0.10131581707150442</v>
      </c>
    </row>
    <row r="104" spans="1:5">
      <c r="A104" t="s">
        <v>180</v>
      </c>
      <c r="B104" t="s">
        <v>115</v>
      </c>
      <c r="C104" t="s">
        <v>147</v>
      </c>
      <c r="D104" t="s">
        <v>152</v>
      </c>
      <c r="E104">
        <v>1.9879443370897891</v>
      </c>
    </row>
    <row r="105" spans="1:5">
      <c r="A105" t="s">
        <v>180</v>
      </c>
      <c r="B105" t="s">
        <v>116</v>
      </c>
      <c r="C105" t="s">
        <v>146</v>
      </c>
      <c r="D105" t="s">
        <v>152</v>
      </c>
      <c r="E105">
        <v>0</v>
      </c>
    </row>
    <row r="106" spans="1:5">
      <c r="A106" t="s">
        <v>180</v>
      </c>
      <c r="B106" t="s">
        <v>116</v>
      </c>
      <c r="C106" t="s">
        <v>147</v>
      </c>
      <c r="D106" t="s">
        <v>152</v>
      </c>
      <c r="E106">
        <v>0.82121486251225373</v>
      </c>
    </row>
    <row r="107" spans="1:5">
      <c r="A107" t="s">
        <v>180</v>
      </c>
      <c r="B107" t="s">
        <v>149</v>
      </c>
      <c r="C107" t="s">
        <v>185</v>
      </c>
      <c r="D107" t="s">
        <v>152</v>
      </c>
      <c r="E107">
        <v>1.4332199306857381</v>
      </c>
    </row>
    <row r="108" spans="1:5">
      <c r="A108" t="s">
        <v>180</v>
      </c>
      <c r="B108" t="s">
        <v>115</v>
      </c>
      <c r="C108" t="s">
        <v>185</v>
      </c>
      <c r="D108" t="s">
        <v>152</v>
      </c>
      <c r="E108">
        <v>1.0847883886022458</v>
      </c>
    </row>
    <row r="109" spans="1:5">
      <c r="A109" t="s">
        <v>180</v>
      </c>
      <c r="B109" t="s">
        <v>116</v>
      </c>
      <c r="C109" t="s">
        <v>185</v>
      </c>
      <c r="D109" t="s">
        <v>152</v>
      </c>
      <c r="E109">
        <v>0.42794981578724922</v>
      </c>
    </row>
    <row r="110" spans="1:5">
      <c r="A110" t="s">
        <v>179</v>
      </c>
      <c r="B110" t="s">
        <v>149</v>
      </c>
      <c r="C110" t="s">
        <v>146</v>
      </c>
      <c r="D110" t="s">
        <v>121</v>
      </c>
      <c r="E110">
        <v>0.86956815026114198</v>
      </c>
    </row>
    <row r="111" spans="1:5">
      <c r="A111" t="s">
        <v>179</v>
      </c>
      <c r="B111" t="s">
        <v>149</v>
      </c>
      <c r="C111" t="s">
        <v>147</v>
      </c>
      <c r="D111" t="s">
        <v>121</v>
      </c>
      <c r="E111">
        <v>3.0979356527840891</v>
      </c>
    </row>
    <row r="112" spans="1:5">
      <c r="A112" t="s">
        <v>179</v>
      </c>
      <c r="B112" t="s">
        <v>115</v>
      </c>
      <c r="C112" t="s">
        <v>146</v>
      </c>
      <c r="D112" t="s">
        <v>121</v>
      </c>
      <c r="E112">
        <v>0.84957252194974486</v>
      </c>
    </row>
    <row r="113" spans="1:5">
      <c r="A113" t="s">
        <v>179</v>
      </c>
      <c r="B113" t="s">
        <v>115</v>
      </c>
      <c r="C113" t="s">
        <v>147</v>
      </c>
      <c r="D113" t="s">
        <v>121</v>
      </c>
      <c r="E113">
        <v>2.6554706204971317</v>
      </c>
    </row>
    <row r="114" spans="1:5">
      <c r="A114" t="s">
        <v>179</v>
      </c>
      <c r="B114" t="s">
        <v>116</v>
      </c>
      <c r="C114" t="s">
        <v>146</v>
      </c>
      <c r="D114" t="s">
        <v>121</v>
      </c>
      <c r="E114">
        <v>3.5693570022018305E-2</v>
      </c>
    </row>
    <row r="115" spans="1:5">
      <c r="A115" t="s">
        <v>179</v>
      </c>
      <c r="B115" t="s">
        <v>116</v>
      </c>
      <c r="C115" t="s">
        <v>147</v>
      </c>
      <c r="D115" t="s">
        <v>121</v>
      </c>
      <c r="E115">
        <v>0.83546825140140812</v>
      </c>
    </row>
    <row r="116" spans="1:5" hidden="1">
      <c r="A116" t="s">
        <v>179</v>
      </c>
      <c r="B116" t="s">
        <v>149</v>
      </c>
      <c r="C116" t="s">
        <v>185</v>
      </c>
      <c r="D116" t="s">
        <v>121</v>
      </c>
    </row>
    <row r="117" spans="1:5" hidden="1">
      <c r="A117" t="s">
        <v>179</v>
      </c>
      <c r="B117" t="s">
        <v>115</v>
      </c>
      <c r="C117" t="s">
        <v>185</v>
      </c>
      <c r="D117" t="s">
        <v>121</v>
      </c>
    </row>
    <row r="118" spans="1:5" hidden="1">
      <c r="A118" t="s">
        <v>179</v>
      </c>
      <c r="B118" t="s">
        <v>116</v>
      </c>
      <c r="C118" t="s">
        <v>185</v>
      </c>
      <c r="D118" t="s">
        <v>121</v>
      </c>
    </row>
    <row r="119" spans="1:5">
      <c r="A119" t="s">
        <v>179</v>
      </c>
      <c r="B119" t="s">
        <v>149</v>
      </c>
      <c r="C119" t="s">
        <v>146</v>
      </c>
      <c r="D119" t="s">
        <v>119</v>
      </c>
      <c r="E119">
        <v>1.4081019499540797</v>
      </c>
    </row>
    <row r="120" spans="1:5">
      <c r="A120" t="s">
        <v>179</v>
      </c>
      <c r="B120" t="s">
        <v>149</v>
      </c>
      <c r="C120" t="s">
        <v>147</v>
      </c>
      <c r="D120" t="s">
        <v>119</v>
      </c>
      <c r="E120">
        <v>8.6265911941478706</v>
      </c>
    </row>
    <row r="121" spans="1:5">
      <c r="A121" t="s">
        <v>179</v>
      </c>
      <c r="B121" t="s">
        <v>115</v>
      </c>
      <c r="C121" t="s">
        <v>146</v>
      </c>
      <c r="D121" t="s">
        <v>119</v>
      </c>
      <c r="E121">
        <v>1.4038935771002621</v>
      </c>
    </row>
    <row r="122" spans="1:5">
      <c r="A122" t="s">
        <v>179</v>
      </c>
      <c r="B122" t="s">
        <v>115</v>
      </c>
      <c r="C122" t="s">
        <v>147</v>
      </c>
      <c r="D122" t="s">
        <v>119</v>
      </c>
      <c r="E122">
        <v>7.9153708838204029</v>
      </c>
    </row>
    <row r="123" spans="1:5">
      <c r="A123" t="s">
        <v>179</v>
      </c>
      <c r="B123" t="s">
        <v>116</v>
      </c>
      <c r="C123" t="s">
        <v>146</v>
      </c>
      <c r="D123" t="s">
        <v>119</v>
      </c>
      <c r="E123">
        <v>0</v>
      </c>
    </row>
    <row r="124" spans="1:5">
      <c r="A124" t="s">
        <v>179</v>
      </c>
      <c r="B124" t="s">
        <v>116</v>
      </c>
      <c r="C124" t="s">
        <v>147</v>
      </c>
      <c r="D124" t="s">
        <v>119</v>
      </c>
      <c r="E124">
        <v>3.3677444272721835</v>
      </c>
    </row>
    <row r="125" spans="1:5" hidden="1">
      <c r="A125" t="s">
        <v>179</v>
      </c>
      <c r="B125" t="s">
        <v>149</v>
      </c>
      <c r="C125" t="s">
        <v>185</v>
      </c>
      <c r="D125" t="s">
        <v>119</v>
      </c>
    </row>
    <row r="126" spans="1:5" hidden="1">
      <c r="A126" t="s">
        <v>179</v>
      </c>
      <c r="B126" t="s">
        <v>115</v>
      </c>
      <c r="C126" t="s">
        <v>185</v>
      </c>
      <c r="D126" t="s">
        <v>119</v>
      </c>
    </row>
    <row r="127" spans="1:5" hidden="1">
      <c r="A127" t="s">
        <v>179</v>
      </c>
      <c r="B127" t="s">
        <v>116</v>
      </c>
      <c r="C127" t="s">
        <v>185</v>
      </c>
      <c r="D127" t="s">
        <v>119</v>
      </c>
    </row>
    <row r="128" spans="1:5">
      <c r="A128" t="s">
        <v>179</v>
      </c>
      <c r="B128" t="s">
        <v>149</v>
      </c>
      <c r="C128" t="s">
        <v>146</v>
      </c>
      <c r="D128" t="s">
        <v>117</v>
      </c>
      <c r="E128">
        <v>0.53387213429562486</v>
      </c>
    </row>
    <row r="129" spans="1:5">
      <c r="A129" t="s">
        <v>179</v>
      </c>
      <c r="B129" t="s">
        <v>149</v>
      </c>
      <c r="C129" t="s">
        <v>147</v>
      </c>
      <c r="D129" t="s">
        <v>117</v>
      </c>
      <c r="E129">
        <v>1.4711986131992654</v>
      </c>
    </row>
    <row r="130" spans="1:5">
      <c r="A130" t="s">
        <v>179</v>
      </c>
      <c r="B130" t="s">
        <v>115</v>
      </c>
      <c r="C130" t="s">
        <v>146</v>
      </c>
      <c r="D130" t="s">
        <v>117</v>
      </c>
      <c r="E130">
        <v>0.47265015630652052</v>
      </c>
    </row>
    <row r="131" spans="1:5">
      <c r="A131" t="s">
        <v>179</v>
      </c>
      <c r="B131" t="s">
        <v>115</v>
      </c>
      <c r="C131" t="s">
        <v>147</v>
      </c>
      <c r="D131" t="s">
        <v>117</v>
      </c>
      <c r="E131">
        <v>1.3837783121048965</v>
      </c>
    </row>
    <row r="132" spans="1:5">
      <c r="A132" t="s">
        <v>179</v>
      </c>
      <c r="B132" t="s">
        <v>116</v>
      </c>
      <c r="C132" t="s">
        <v>146</v>
      </c>
      <c r="D132" t="s">
        <v>117</v>
      </c>
      <c r="E132">
        <v>5.7148437399401626E-2</v>
      </c>
    </row>
    <row r="133" spans="1:5">
      <c r="A133" t="s">
        <v>179</v>
      </c>
      <c r="B133" t="s">
        <v>116</v>
      </c>
      <c r="C133" t="s">
        <v>147</v>
      </c>
      <c r="D133" t="s">
        <v>117</v>
      </c>
      <c r="E133">
        <v>0.28216166211943705</v>
      </c>
    </row>
    <row r="134" spans="1:5" hidden="1">
      <c r="A134" t="s">
        <v>179</v>
      </c>
      <c r="B134" t="s">
        <v>149</v>
      </c>
      <c r="C134" t="s">
        <v>185</v>
      </c>
      <c r="D134" t="s">
        <v>117</v>
      </c>
    </row>
    <row r="135" spans="1:5" hidden="1">
      <c r="A135" t="s">
        <v>179</v>
      </c>
      <c r="B135" t="s">
        <v>115</v>
      </c>
      <c r="C135" t="s">
        <v>185</v>
      </c>
      <c r="D135" t="s">
        <v>117</v>
      </c>
    </row>
    <row r="136" spans="1:5" hidden="1">
      <c r="A136" t="s">
        <v>179</v>
      </c>
      <c r="B136" t="s">
        <v>116</v>
      </c>
      <c r="C136" t="s">
        <v>185</v>
      </c>
      <c r="D136" t="s">
        <v>117</v>
      </c>
    </row>
    <row r="137" spans="1:5">
      <c r="A137" t="s">
        <v>179</v>
      </c>
      <c r="B137" t="s">
        <v>149</v>
      </c>
      <c r="C137" t="s">
        <v>146</v>
      </c>
      <c r="D137" t="s">
        <v>118</v>
      </c>
      <c r="E137">
        <v>0</v>
      </c>
    </row>
    <row r="138" spans="1:5">
      <c r="A138" t="s">
        <v>179</v>
      </c>
      <c r="B138" t="s">
        <v>149</v>
      </c>
      <c r="C138" t="s">
        <v>147</v>
      </c>
      <c r="D138" t="s">
        <v>118</v>
      </c>
      <c r="E138">
        <v>3.7773949257819477</v>
      </c>
    </row>
    <row r="139" spans="1:5">
      <c r="A139" t="s">
        <v>179</v>
      </c>
      <c r="B139" t="s">
        <v>115</v>
      </c>
      <c r="C139" t="s">
        <v>146</v>
      </c>
      <c r="D139" t="s">
        <v>118</v>
      </c>
      <c r="E139">
        <v>0</v>
      </c>
    </row>
    <row r="140" spans="1:5">
      <c r="A140" t="s">
        <v>179</v>
      </c>
      <c r="B140" t="s">
        <v>115</v>
      </c>
      <c r="C140" t="s">
        <v>147</v>
      </c>
      <c r="D140" t="s">
        <v>118</v>
      </c>
      <c r="E140">
        <v>3.4847545055350309</v>
      </c>
    </row>
    <row r="141" spans="1:5">
      <c r="A141" t="s">
        <v>179</v>
      </c>
      <c r="B141" t="s">
        <v>116</v>
      </c>
      <c r="C141" t="s">
        <v>146</v>
      </c>
      <c r="D141" t="s">
        <v>118</v>
      </c>
      <c r="E141">
        <v>0</v>
      </c>
    </row>
    <row r="142" spans="1:5">
      <c r="A142" t="s">
        <v>179</v>
      </c>
      <c r="B142" t="s">
        <v>116</v>
      </c>
      <c r="C142" t="s">
        <v>147</v>
      </c>
      <c r="D142" t="s">
        <v>118</v>
      </c>
      <c r="E142">
        <v>1.5601550574132994</v>
      </c>
    </row>
    <row r="143" spans="1:5" hidden="1">
      <c r="A143" t="s">
        <v>179</v>
      </c>
      <c r="B143" t="s">
        <v>149</v>
      </c>
      <c r="C143" t="s">
        <v>185</v>
      </c>
      <c r="D143" t="s">
        <v>118</v>
      </c>
    </row>
    <row r="144" spans="1:5" hidden="1">
      <c r="A144" t="s">
        <v>179</v>
      </c>
      <c r="B144" t="s">
        <v>115</v>
      </c>
      <c r="C144" t="s">
        <v>185</v>
      </c>
      <c r="D144" t="s">
        <v>118</v>
      </c>
    </row>
    <row r="145" spans="1:5" hidden="1">
      <c r="A145" t="s">
        <v>179</v>
      </c>
      <c r="B145" t="s">
        <v>116</v>
      </c>
      <c r="C145" t="s">
        <v>185</v>
      </c>
      <c r="D145" t="s">
        <v>118</v>
      </c>
    </row>
    <row r="146" spans="1:5">
      <c r="A146" t="s">
        <v>179</v>
      </c>
      <c r="B146" t="s">
        <v>149</v>
      </c>
      <c r="C146" t="s">
        <v>146</v>
      </c>
      <c r="D146" t="s">
        <v>120</v>
      </c>
      <c r="E146">
        <v>2.1490233102800729</v>
      </c>
    </row>
    <row r="147" spans="1:5">
      <c r="A147" t="s">
        <v>179</v>
      </c>
      <c r="B147" t="s">
        <v>149</v>
      </c>
      <c r="C147" t="s">
        <v>147</v>
      </c>
      <c r="D147" t="s">
        <v>120</v>
      </c>
      <c r="E147">
        <v>3.3187627724955417</v>
      </c>
    </row>
    <row r="148" spans="1:5">
      <c r="A148" t="s">
        <v>179</v>
      </c>
      <c r="B148" t="s">
        <v>115</v>
      </c>
      <c r="C148" t="s">
        <v>146</v>
      </c>
      <c r="D148" t="s">
        <v>120</v>
      </c>
      <c r="E148">
        <v>1.3471774495790587</v>
      </c>
    </row>
    <row r="149" spans="1:5">
      <c r="A149" t="s">
        <v>179</v>
      </c>
      <c r="B149" t="s">
        <v>115</v>
      </c>
      <c r="C149" t="s">
        <v>147</v>
      </c>
      <c r="D149" t="s">
        <v>120</v>
      </c>
      <c r="E149">
        <v>3.2670855856483256</v>
      </c>
    </row>
    <row r="150" spans="1:5">
      <c r="A150" t="s">
        <v>179</v>
      </c>
      <c r="B150" t="s">
        <v>116</v>
      </c>
      <c r="C150" t="s">
        <v>146</v>
      </c>
      <c r="D150" t="s">
        <v>120</v>
      </c>
      <c r="E150">
        <v>0.78948526299409061</v>
      </c>
    </row>
    <row r="151" spans="1:5">
      <c r="A151" t="s">
        <v>179</v>
      </c>
      <c r="B151" t="s">
        <v>116</v>
      </c>
      <c r="C151" t="s">
        <v>147</v>
      </c>
      <c r="D151" t="s">
        <v>120</v>
      </c>
      <c r="E151">
        <v>1.6799273108426511</v>
      </c>
    </row>
    <row r="152" spans="1:5" hidden="1">
      <c r="A152" t="s">
        <v>179</v>
      </c>
      <c r="B152" t="s">
        <v>149</v>
      </c>
      <c r="C152" t="s">
        <v>185</v>
      </c>
      <c r="D152" t="s">
        <v>120</v>
      </c>
    </row>
    <row r="153" spans="1:5" hidden="1">
      <c r="A153" t="s">
        <v>179</v>
      </c>
      <c r="B153" t="s">
        <v>115</v>
      </c>
      <c r="C153" t="s">
        <v>185</v>
      </c>
      <c r="D153" t="s">
        <v>120</v>
      </c>
    </row>
    <row r="154" spans="1:5" hidden="1">
      <c r="A154" t="s">
        <v>179</v>
      </c>
      <c r="B154" t="s">
        <v>116</v>
      </c>
      <c r="C154" t="s">
        <v>185</v>
      </c>
      <c r="D154" t="s">
        <v>120</v>
      </c>
    </row>
    <row r="155" spans="1:5">
      <c r="A155" t="s">
        <v>180</v>
      </c>
      <c r="B155" t="s">
        <v>149</v>
      </c>
      <c r="C155" t="s">
        <v>146</v>
      </c>
      <c r="D155" t="s">
        <v>121</v>
      </c>
      <c r="E155">
        <v>1.3271151476634762</v>
      </c>
    </row>
    <row r="156" spans="1:5">
      <c r="A156" t="s">
        <v>180</v>
      </c>
      <c r="B156" t="s">
        <v>149</v>
      </c>
      <c r="C156" t="s">
        <v>147</v>
      </c>
      <c r="D156" t="s">
        <v>121</v>
      </c>
      <c r="E156">
        <v>4.0343237282538453</v>
      </c>
    </row>
    <row r="157" spans="1:5">
      <c r="A157" t="s">
        <v>180</v>
      </c>
      <c r="B157" t="s">
        <v>115</v>
      </c>
      <c r="C157" t="s">
        <v>146</v>
      </c>
      <c r="D157" t="s">
        <v>121</v>
      </c>
      <c r="E157">
        <v>1.289414352630696</v>
      </c>
    </row>
    <row r="158" spans="1:5">
      <c r="A158" t="s">
        <v>180</v>
      </c>
      <c r="B158" t="s">
        <v>115</v>
      </c>
      <c r="C158" t="s">
        <v>147</v>
      </c>
      <c r="D158" t="s">
        <v>121</v>
      </c>
      <c r="E158">
        <v>3.5650872595989078</v>
      </c>
    </row>
    <row r="159" spans="1:5">
      <c r="A159" t="s">
        <v>180</v>
      </c>
      <c r="B159" t="s">
        <v>116</v>
      </c>
      <c r="C159" t="s">
        <v>146</v>
      </c>
      <c r="D159" t="s">
        <v>121</v>
      </c>
      <c r="E159">
        <v>3.1399840770719029E-2</v>
      </c>
    </row>
    <row r="160" spans="1:5">
      <c r="A160" t="s">
        <v>180</v>
      </c>
      <c r="B160" t="s">
        <v>116</v>
      </c>
      <c r="C160" t="s">
        <v>147</v>
      </c>
      <c r="D160" t="s">
        <v>121</v>
      </c>
      <c r="E160">
        <v>0.90162835465817515</v>
      </c>
    </row>
    <row r="161" spans="1:5">
      <c r="A161" t="s">
        <v>180</v>
      </c>
      <c r="B161" t="s">
        <v>149</v>
      </c>
      <c r="C161" t="s">
        <v>185</v>
      </c>
      <c r="D161" t="s">
        <v>121</v>
      </c>
      <c r="E161">
        <v>2.6790605274967652</v>
      </c>
    </row>
    <row r="162" spans="1:5">
      <c r="A162" t="s">
        <v>180</v>
      </c>
      <c r="B162" t="s">
        <v>115</v>
      </c>
      <c r="C162" t="s">
        <v>185</v>
      </c>
      <c r="D162" t="s">
        <v>121</v>
      </c>
      <c r="E162">
        <v>2.4291009499499006</v>
      </c>
    </row>
    <row r="163" spans="1:5">
      <c r="A163" t="s">
        <v>180</v>
      </c>
      <c r="B163" t="s">
        <v>116</v>
      </c>
      <c r="C163" t="s">
        <v>185</v>
      </c>
      <c r="D163" t="s">
        <v>121</v>
      </c>
      <c r="E163">
        <v>0.4662978031002602</v>
      </c>
    </row>
    <row r="164" spans="1:5">
      <c r="A164" t="s">
        <v>180</v>
      </c>
      <c r="B164" t="s">
        <v>149</v>
      </c>
      <c r="C164" t="s">
        <v>146</v>
      </c>
      <c r="D164" t="s">
        <v>186</v>
      </c>
      <c r="E164">
        <v>0</v>
      </c>
    </row>
    <row r="165" spans="1:5">
      <c r="A165" t="s">
        <v>180</v>
      </c>
      <c r="B165" t="s">
        <v>149</v>
      </c>
      <c r="C165" t="s">
        <v>147</v>
      </c>
      <c r="D165" t="s">
        <v>186</v>
      </c>
      <c r="E165">
        <v>6.7308262744490452</v>
      </c>
    </row>
    <row r="166" spans="1:5">
      <c r="A166" t="s">
        <v>180</v>
      </c>
      <c r="B166" t="s">
        <v>115</v>
      </c>
      <c r="C166" t="s">
        <v>146</v>
      </c>
      <c r="D166" t="s">
        <v>186</v>
      </c>
      <c r="E166">
        <v>0</v>
      </c>
    </row>
    <row r="167" spans="1:5">
      <c r="A167" t="s">
        <v>180</v>
      </c>
      <c r="B167" t="s">
        <v>115</v>
      </c>
      <c r="C167" t="s">
        <v>147</v>
      </c>
      <c r="D167" t="s">
        <v>186</v>
      </c>
      <c r="E167">
        <v>6.6657988488373539</v>
      </c>
    </row>
    <row r="168" spans="1:5">
      <c r="A168" t="s">
        <v>180</v>
      </c>
      <c r="B168" t="s">
        <v>116</v>
      </c>
      <c r="C168" t="s">
        <v>146</v>
      </c>
      <c r="D168" t="s">
        <v>186</v>
      </c>
      <c r="E168">
        <v>0</v>
      </c>
    </row>
    <row r="169" spans="1:5">
      <c r="A169" t="s">
        <v>180</v>
      </c>
      <c r="B169" t="s">
        <v>116</v>
      </c>
      <c r="C169" t="s">
        <v>147</v>
      </c>
      <c r="D169" t="s">
        <v>186</v>
      </c>
      <c r="E169">
        <v>1.7500992438837999</v>
      </c>
    </row>
    <row r="170" spans="1:5">
      <c r="A170" t="s">
        <v>180</v>
      </c>
      <c r="B170" t="s">
        <v>149</v>
      </c>
      <c r="C170" t="s">
        <v>185</v>
      </c>
      <c r="D170" t="s">
        <v>186</v>
      </c>
      <c r="E170">
        <v>3.6637769380538372</v>
      </c>
    </row>
    <row r="171" spans="1:5">
      <c r="A171" t="s">
        <v>180</v>
      </c>
      <c r="B171" t="s">
        <v>115</v>
      </c>
      <c r="C171" t="s">
        <v>185</v>
      </c>
      <c r="D171" t="s">
        <v>186</v>
      </c>
      <c r="E171">
        <v>3.6444245766029919</v>
      </c>
    </row>
    <row r="172" spans="1:5">
      <c r="A172" t="s">
        <v>180</v>
      </c>
      <c r="B172" t="s">
        <v>116</v>
      </c>
      <c r="C172" t="s">
        <v>185</v>
      </c>
      <c r="D172" t="s">
        <v>186</v>
      </c>
      <c r="E172">
        <v>0.95824147993588837</v>
      </c>
    </row>
    <row r="173" spans="1:5">
      <c r="A173" t="s">
        <v>180</v>
      </c>
      <c r="B173" t="s">
        <v>149</v>
      </c>
      <c r="C173" t="s">
        <v>146</v>
      </c>
      <c r="D173" t="s">
        <v>139</v>
      </c>
      <c r="E173">
        <v>0.47305466139036101</v>
      </c>
    </row>
    <row r="174" spans="1:5">
      <c r="A174" t="s">
        <v>180</v>
      </c>
      <c r="B174" t="s">
        <v>149</v>
      </c>
      <c r="C174" t="s">
        <v>147</v>
      </c>
      <c r="D174" t="s">
        <v>139</v>
      </c>
      <c r="E174">
        <v>3.5741935764169592</v>
      </c>
    </row>
    <row r="175" spans="1:5">
      <c r="A175" t="s">
        <v>180</v>
      </c>
      <c r="B175" t="s">
        <v>115</v>
      </c>
      <c r="C175" t="s">
        <v>146</v>
      </c>
      <c r="D175" t="s">
        <v>139</v>
      </c>
      <c r="E175">
        <v>0.4647311974489664</v>
      </c>
    </row>
    <row r="176" spans="1:5">
      <c r="A176" t="s">
        <v>180</v>
      </c>
      <c r="B176" t="s">
        <v>115</v>
      </c>
      <c r="C176" t="s">
        <v>147</v>
      </c>
      <c r="D176" t="s">
        <v>139</v>
      </c>
      <c r="E176">
        <v>3.532645481943971</v>
      </c>
    </row>
    <row r="177" spans="1:5">
      <c r="A177" t="s">
        <v>180</v>
      </c>
      <c r="B177" t="s">
        <v>116</v>
      </c>
      <c r="C177" t="s">
        <v>146</v>
      </c>
      <c r="D177" t="s">
        <v>139</v>
      </c>
      <c r="E177">
        <v>0.2517101934368462</v>
      </c>
    </row>
    <row r="178" spans="1:5">
      <c r="A178" t="s">
        <v>180</v>
      </c>
      <c r="B178" t="s">
        <v>116</v>
      </c>
      <c r="C178" t="s">
        <v>147</v>
      </c>
      <c r="D178" t="s">
        <v>139</v>
      </c>
      <c r="E178">
        <v>0.48522724007740003</v>
      </c>
    </row>
    <row r="179" spans="1:5">
      <c r="A179" t="s">
        <v>180</v>
      </c>
      <c r="B179" t="s">
        <v>149</v>
      </c>
      <c r="C179" t="s">
        <v>185</v>
      </c>
      <c r="D179" t="s">
        <v>139</v>
      </c>
      <c r="E179">
        <v>1.8376703182723719</v>
      </c>
    </row>
    <row r="180" spans="1:5">
      <c r="A180" t="s">
        <v>180</v>
      </c>
      <c r="B180" t="s">
        <v>115</v>
      </c>
      <c r="C180" t="s">
        <v>185</v>
      </c>
      <c r="D180" t="s">
        <v>139</v>
      </c>
      <c r="E180">
        <v>1.8101480160763941</v>
      </c>
    </row>
    <row r="181" spans="1:5">
      <c r="A181" t="s">
        <v>180</v>
      </c>
      <c r="B181" t="s">
        <v>116</v>
      </c>
      <c r="C181" t="s">
        <v>185</v>
      </c>
      <c r="D181" t="s">
        <v>139</v>
      </c>
      <c r="E181">
        <v>0.35462592617421768</v>
      </c>
    </row>
    <row r="182" spans="1:5">
      <c r="A182" t="s">
        <v>180</v>
      </c>
      <c r="B182" t="s">
        <v>149</v>
      </c>
      <c r="C182" t="s">
        <v>146</v>
      </c>
      <c r="D182" t="s">
        <v>140</v>
      </c>
      <c r="E182">
        <v>1.8531151627050297</v>
      </c>
    </row>
    <row r="183" spans="1:5">
      <c r="A183" t="s">
        <v>180</v>
      </c>
      <c r="B183" t="s">
        <v>149</v>
      </c>
      <c r="C183" t="s">
        <v>147</v>
      </c>
      <c r="D183" t="s">
        <v>140</v>
      </c>
      <c r="E183">
        <v>9.170244217728829</v>
      </c>
    </row>
    <row r="184" spans="1:5">
      <c r="A184" t="s">
        <v>180</v>
      </c>
      <c r="B184" t="s">
        <v>115</v>
      </c>
      <c r="C184" t="s">
        <v>146</v>
      </c>
      <c r="D184" t="s">
        <v>140</v>
      </c>
      <c r="E184">
        <v>1.4022208567666941</v>
      </c>
    </row>
    <row r="185" spans="1:5">
      <c r="A185" t="s">
        <v>180</v>
      </c>
      <c r="B185" t="s">
        <v>115</v>
      </c>
      <c r="C185" t="s">
        <v>147</v>
      </c>
      <c r="D185" t="s">
        <v>140</v>
      </c>
      <c r="E185">
        <v>8.9707137743371064</v>
      </c>
    </row>
    <row r="186" spans="1:5">
      <c r="A186" t="s">
        <v>180</v>
      </c>
      <c r="B186" t="s">
        <v>116</v>
      </c>
      <c r="C186" t="s">
        <v>146</v>
      </c>
      <c r="D186" t="s">
        <v>140</v>
      </c>
      <c r="E186">
        <v>0.43546493498195737</v>
      </c>
    </row>
    <row r="187" spans="1:5">
      <c r="A187" t="s">
        <v>180</v>
      </c>
      <c r="B187" t="s">
        <v>116</v>
      </c>
      <c r="C187" t="s">
        <v>147</v>
      </c>
      <c r="D187" t="s">
        <v>140</v>
      </c>
      <c r="E187">
        <v>1.6636077394047737</v>
      </c>
    </row>
    <row r="188" spans="1:5">
      <c r="A188" t="s">
        <v>180</v>
      </c>
      <c r="B188" t="s">
        <v>149</v>
      </c>
      <c r="C188" t="s">
        <v>185</v>
      </c>
      <c r="D188" t="s">
        <v>140</v>
      </c>
      <c r="E188">
        <v>6.0179745452722937</v>
      </c>
    </row>
    <row r="189" spans="1:5">
      <c r="A189" t="s">
        <v>180</v>
      </c>
      <c r="B189" t="s">
        <v>115</v>
      </c>
      <c r="C189" t="s">
        <v>185</v>
      </c>
      <c r="D189" t="s">
        <v>140</v>
      </c>
      <c r="E189">
        <v>5.7306562193191137</v>
      </c>
    </row>
    <row r="190" spans="1:5">
      <c r="A190" t="s">
        <v>180</v>
      </c>
      <c r="B190" t="s">
        <v>116</v>
      </c>
      <c r="C190" t="s">
        <v>185</v>
      </c>
      <c r="D190" t="s">
        <v>140</v>
      </c>
      <c r="E190">
        <v>1.1428752725175229</v>
      </c>
    </row>
    <row r="191" spans="1:5">
      <c r="A191" t="s">
        <v>180</v>
      </c>
      <c r="B191" t="s">
        <v>149</v>
      </c>
      <c r="C191" t="s">
        <v>146</v>
      </c>
      <c r="D191" t="s">
        <v>120</v>
      </c>
      <c r="E191">
        <v>0.90795430847430691</v>
      </c>
    </row>
    <row r="192" spans="1:5">
      <c r="A192" t="s">
        <v>180</v>
      </c>
      <c r="B192" t="s">
        <v>149</v>
      </c>
      <c r="C192" t="s">
        <v>147</v>
      </c>
      <c r="D192" t="s">
        <v>120</v>
      </c>
      <c r="E192">
        <v>0.95675516253528659</v>
      </c>
    </row>
    <row r="193" spans="1:5">
      <c r="A193" t="s">
        <v>180</v>
      </c>
      <c r="B193" t="s">
        <v>115</v>
      </c>
      <c r="C193" t="s">
        <v>146</v>
      </c>
      <c r="D193" t="s">
        <v>120</v>
      </c>
      <c r="E193">
        <v>0.8833502318269788</v>
      </c>
    </row>
    <row r="194" spans="1:5">
      <c r="A194" t="s">
        <v>180</v>
      </c>
      <c r="B194" t="s">
        <v>115</v>
      </c>
      <c r="C194" t="s">
        <v>147</v>
      </c>
      <c r="D194" t="s">
        <v>120</v>
      </c>
      <c r="E194">
        <v>0.93258436734480132</v>
      </c>
    </row>
    <row r="195" spans="1:5">
      <c r="A195" t="s">
        <v>180</v>
      </c>
      <c r="B195" t="s">
        <v>116</v>
      </c>
      <c r="C195" t="s">
        <v>146</v>
      </c>
      <c r="D195" t="s">
        <v>120</v>
      </c>
      <c r="E195">
        <v>0</v>
      </c>
    </row>
    <row r="196" spans="1:5">
      <c r="A196" t="s">
        <v>180</v>
      </c>
      <c r="B196" t="s">
        <v>116</v>
      </c>
      <c r="C196" t="s">
        <v>147</v>
      </c>
      <c r="D196" t="s">
        <v>120</v>
      </c>
      <c r="E196">
        <v>0</v>
      </c>
    </row>
    <row r="197" spans="1:5">
      <c r="A197" t="s">
        <v>180</v>
      </c>
      <c r="B197" t="s">
        <v>149</v>
      </c>
      <c r="C197" t="s">
        <v>185</v>
      </c>
      <c r="D197" t="s">
        <v>120</v>
      </c>
      <c r="E197">
        <v>0.93198530623704057</v>
      </c>
    </row>
    <row r="198" spans="1:5">
      <c r="A198" t="s">
        <v>180</v>
      </c>
      <c r="B198" t="s">
        <v>115</v>
      </c>
      <c r="C198" t="s">
        <v>185</v>
      </c>
      <c r="D198" t="s">
        <v>120</v>
      </c>
      <c r="E198">
        <v>0.90757140180273355</v>
      </c>
    </row>
    <row r="199" spans="1:5">
      <c r="A199" t="s">
        <v>180</v>
      </c>
      <c r="B199" t="s">
        <v>116</v>
      </c>
      <c r="C199" t="s">
        <v>185</v>
      </c>
      <c r="D199" t="s">
        <v>120</v>
      </c>
      <c r="E199">
        <v>0</v>
      </c>
    </row>
    <row r="200" spans="1:5">
      <c r="A200" t="s">
        <v>179</v>
      </c>
      <c r="B200" t="s">
        <v>149</v>
      </c>
      <c r="C200" t="s">
        <v>146</v>
      </c>
      <c r="D200" t="s">
        <v>153</v>
      </c>
      <c r="E200">
        <v>1.673311396857077</v>
      </c>
    </row>
    <row r="201" spans="1:5">
      <c r="A201" t="s">
        <v>179</v>
      </c>
      <c r="B201" t="s">
        <v>149</v>
      </c>
      <c r="C201" t="s">
        <v>147</v>
      </c>
      <c r="D201" t="s">
        <v>153</v>
      </c>
      <c r="E201">
        <v>2.7808374133122804</v>
      </c>
    </row>
    <row r="202" spans="1:5">
      <c r="A202" t="s">
        <v>179</v>
      </c>
      <c r="B202" t="s">
        <v>115</v>
      </c>
      <c r="C202" t="s">
        <v>146</v>
      </c>
      <c r="D202" t="s">
        <v>153</v>
      </c>
      <c r="E202">
        <v>1.6612751463262432</v>
      </c>
    </row>
    <row r="203" spans="1:5">
      <c r="A203" t="s">
        <v>179</v>
      </c>
      <c r="B203" t="s">
        <v>115</v>
      </c>
      <c r="C203" t="s">
        <v>147</v>
      </c>
      <c r="D203" t="s">
        <v>153</v>
      </c>
      <c r="E203">
        <v>2.0022501284529119</v>
      </c>
    </row>
    <row r="204" spans="1:5">
      <c r="A204" t="s">
        <v>179</v>
      </c>
      <c r="B204" t="s">
        <v>116</v>
      </c>
      <c r="C204" t="s">
        <v>146</v>
      </c>
      <c r="D204" t="s">
        <v>153</v>
      </c>
      <c r="E204">
        <v>0</v>
      </c>
    </row>
    <row r="205" spans="1:5">
      <c r="A205" t="s">
        <v>179</v>
      </c>
      <c r="B205" t="s">
        <v>116</v>
      </c>
      <c r="C205" t="s">
        <v>147</v>
      </c>
      <c r="D205" t="s">
        <v>153</v>
      </c>
      <c r="E205">
        <v>1.1556372694731403</v>
      </c>
    </row>
    <row r="206" spans="1:5" hidden="1">
      <c r="A206" t="s">
        <v>179</v>
      </c>
      <c r="B206" t="s">
        <v>149</v>
      </c>
      <c r="C206" t="s">
        <v>185</v>
      </c>
      <c r="D206" t="s">
        <v>153</v>
      </c>
    </row>
    <row r="207" spans="1:5" hidden="1">
      <c r="A207" t="s">
        <v>179</v>
      </c>
      <c r="B207" t="s">
        <v>115</v>
      </c>
      <c r="C207" t="s">
        <v>185</v>
      </c>
      <c r="D207" t="s">
        <v>153</v>
      </c>
    </row>
    <row r="208" spans="1:5" hidden="1">
      <c r="A208" t="s">
        <v>179</v>
      </c>
      <c r="B208" t="s">
        <v>116</v>
      </c>
      <c r="C208" t="s">
        <v>185</v>
      </c>
      <c r="D208" t="s">
        <v>153</v>
      </c>
    </row>
    <row r="209" spans="1:5">
      <c r="A209" t="s">
        <v>179</v>
      </c>
      <c r="B209" t="s">
        <v>149</v>
      </c>
      <c r="C209" t="s">
        <v>146</v>
      </c>
      <c r="D209" t="s">
        <v>122</v>
      </c>
      <c r="E209">
        <v>0.57526682652143635</v>
      </c>
    </row>
    <row r="210" spans="1:5">
      <c r="A210" t="s">
        <v>179</v>
      </c>
      <c r="B210" t="s">
        <v>149</v>
      </c>
      <c r="C210" t="s">
        <v>147</v>
      </c>
      <c r="D210" t="s">
        <v>122</v>
      </c>
      <c r="E210">
        <v>2.6529838999248208</v>
      </c>
    </row>
    <row r="211" spans="1:5">
      <c r="A211" t="s">
        <v>179</v>
      </c>
      <c r="B211" t="s">
        <v>115</v>
      </c>
      <c r="C211" t="s">
        <v>146</v>
      </c>
      <c r="D211" t="s">
        <v>122</v>
      </c>
      <c r="E211">
        <v>0.57208264515420704</v>
      </c>
    </row>
    <row r="212" spans="1:5">
      <c r="A212" t="s">
        <v>179</v>
      </c>
      <c r="B212" t="s">
        <v>115</v>
      </c>
      <c r="C212" t="s">
        <v>147</v>
      </c>
      <c r="D212" t="s">
        <v>122</v>
      </c>
      <c r="E212">
        <v>2.1283860416256024</v>
      </c>
    </row>
    <row r="213" spans="1:5">
      <c r="A213" t="s">
        <v>179</v>
      </c>
      <c r="B213" t="s">
        <v>116</v>
      </c>
      <c r="C213" t="s">
        <v>146</v>
      </c>
      <c r="D213" t="s">
        <v>122</v>
      </c>
      <c r="E213">
        <v>8.0365906997299841E-2</v>
      </c>
    </row>
    <row r="214" spans="1:5">
      <c r="A214" t="s">
        <v>179</v>
      </c>
      <c r="B214" t="s">
        <v>116</v>
      </c>
      <c r="C214" t="s">
        <v>147</v>
      </c>
      <c r="D214" t="s">
        <v>122</v>
      </c>
      <c r="E214">
        <v>0.6393064173598958</v>
      </c>
    </row>
    <row r="215" spans="1:5" hidden="1">
      <c r="A215" t="s">
        <v>179</v>
      </c>
      <c r="B215" t="s">
        <v>149</v>
      </c>
      <c r="C215" t="s">
        <v>185</v>
      </c>
      <c r="D215" t="s">
        <v>122</v>
      </c>
    </row>
    <row r="216" spans="1:5" hidden="1">
      <c r="A216" t="s">
        <v>179</v>
      </c>
      <c r="B216" t="s">
        <v>115</v>
      </c>
      <c r="C216" t="s">
        <v>185</v>
      </c>
      <c r="D216" t="s">
        <v>122</v>
      </c>
    </row>
    <row r="217" spans="1:5" hidden="1">
      <c r="A217" t="s">
        <v>179</v>
      </c>
      <c r="B217" t="s">
        <v>116</v>
      </c>
      <c r="C217" t="s">
        <v>185</v>
      </c>
      <c r="D217" t="s">
        <v>122</v>
      </c>
    </row>
    <row r="218" spans="1:5">
      <c r="A218" t="s">
        <v>179</v>
      </c>
      <c r="B218" t="s">
        <v>149</v>
      </c>
      <c r="C218" t="s">
        <v>146</v>
      </c>
      <c r="D218" t="s">
        <v>123</v>
      </c>
      <c r="E218">
        <v>1.0538644379888527</v>
      </c>
    </row>
    <row r="219" spans="1:5">
      <c r="A219" t="s">
        <v>179</v>
      </c>
      <c r="B219" t="s">
        <v>149</v>
      </c>
      <c r="C219" t="s">
        <v>147</v>
      </c>
      <c r="D219" t="s">
        <v>123</v>
      </c>
      <c r="E219">
        <v>3.2768996785163917</v>
      </c>
    </row>
    <row r="220" spans="1:5">
      <c r="A220" t="s">
        <v>179</v>
      </c>
      <c r="B220" t="s">
        <v>115</v>
      </c>
      <c r="C220" t="s">
        <v>146</v>
      </c>
      <c r="D220" t="s">
        <v>123</v>
      </c>
      <c r="E220">
        <v>0.96627995600285221</v>
      </c>
    </row>
    <row r="221" spans="1:5">
      <c r="A221" t="s">
        <v>179</v>
      </c>
      <c r="B221" t="s">
        <v>115</v>
      </c>
      <c r="C221" t="s">
        <v>147</v>
      </c>
      <c r="D221" t="s">
        <v>123</v>
      </c>
      <c r="E221">
        <v>2.8491085358647692</v>
      </c>
    </row>
    <row r="222" spans="1:5">
      <c r="A222" t="s">
        <v>179</v>
      </c>
      <c r="B222" t="s">
        <v>116</v>
      </c>
      <c r="C222" t="s">
        <v>146</v>
      </c>
      <c r="D222" t="s">
        <v>123</v>
      </c>
      <c r="E222">
        <v>8.7313851755632527E-2</v>
      </c>
    </row>
    <row r="223" spans="1:5">
      <c r="A223" t="s">
        <v>179</v>
      </c>
      <c r="B223" t="s">
        <v>116</v>
      </c>
      <c r="C223" t="s">
        <v>147</v>
      </c>
      <c r="D223" t="s">
        <v>123</v>
      </c>
      <c r="E223">
        <v>0.85421932405089274</v>
      </c>
    </row>
    <row r="224" spans="1:5" hidden="1">
      <c r="A224" t="s">
        <v>179</v>
      </c>
      <c r="B224" t="s">
        <v>149</v>
      </c>
      <c r="C224" t="s">
        <v>185</v>
      </c>
      <c r="D224" t="s">
        <v>123</v>
      </c>
    </row>
    <row r="225" spans="1:5" hidden="1">
      <c r="A225" t="s">
        <v>179</v>
      </c>
      <c r="B225" t="s">
        <v>115</v>
      </c>
      <c r="C225" t="s">
        <v>185</v>
      </c>
      <c r="D225" t="s">
        <v>123</v>
      </c>
    </row>
    <row r="226" spans="1:5" hidden="1">
      <c r="A226" t="s">
        <v>179</v>
      </c>
      <c r="B226" t="s">
        <v>116</v>
      </c>
      <c r="C226" t="s">
        <v>185</v>
      </c>
      <c r="D226" t="s">
        <v>123</v>
      </c>
    </row>
    <row r="227" spans="1:5">
      <c r="A227" t="s">
        <v>179</v>
      </c>
      <c r="B227" t="s">
        <v>149</v>
      </c>
      <c r="C227" t="s">
        <v>146</v>
      </c>
      <c r="D227" t="s">
        <v>124</v>
      </c>
      <c r="E227">
        <v>1.0214249730133267</v>
      </c>
    </row>
    <row r="228" spans="1:5">
      <c r="A228" t="s">
        <v>179</v>
      </c>
      <c r="B228" t="s">
        <v>149</v>
      </c>
      <c r="C228" t="s">
        <v>147</v>
      </c>
      <c r="D228" t="s">
        <v>124</v>
      </c>
      <c r="E228">
        <v>2.3270991563346084</v>
      </c>
    </row>
    <row r="229" spans="1:5">
      <c r="A229" t="s">
        <v>179</v>
      </c>
      <c r="B229" t="s">
        <v>115</v>
      </c>
      <c r="C229" t="s">
        <v>146</v>
      </c>
      <c r="D229" t="s">
        <v>124</v>
      </c>
      <c r="E229">
        <v>1.0170169505535189</v>
      </c>
    </row>
    <row r="230" spans="1:5">
      <c r="A230" t="s">
        <v>179</v>
      </c>
      <c r="B230" t="s">
        <v>115</v>
      </c>
      <c r="C230" t="s">
        <v>147</v>
      </c>
      <c r="D230" t="s">
        <v>124</v>
      </c>
      <c r="E230">
        <v>2.0477370295112935</v>
      </c>
    </row>
    <row r="231" spans="1:5">
      <c r="A231" t="s">
        <v>179</v>
      </c>
      <c r="B231" t="s">
        <v>116</v>
      </c>
      <c r="C231" t="s">
        <v>146</v>
      </c>
      <c r="D231" t="s">
        <v>124</v>
      </c>
      <c r="E231">
        <v>4.7747238477965644E-2</v>
      </c>
    </row>
    <row r="232" spans="1:5">
      <c r="A232" t="s">
        <v>179</v>
      </c>
      <c r="B232" t="s">
        <v>116</v>
      </c>
      <c r="C232" t="s">
        <v>147</v>
      </c>
      <c r="D232" t="s">
        <v>124</v>
      </c>
      <c r="E232">
        <v>0.47433527753798632</v>
      </c>
    </row>
    <row r="233" spans="1:5" hidden="1">
      <c r="A233" t="s">
        <v>179</v>
      </c>
      <c r="B233" t="s">
        <v>149</v>
      </c>
      <c r="C233" t="s">
        <v>185</v>
      </c>
      <c r="D233" t="s">
        <v>124</v>
      </c>
    </row>
    <row r="234" spans="1:5" hidden="1">
      <c r="A234" t="s">
        <v>179</v>
      </c>
      <c r="B234" t="s">
        <v>115</v>
      </c>
      <c r="C234" t="s">
        <v>185</v>
      </c>
      <c r="D234" t="s">
        <v>124</v>
      </c>
    </row>
    <row r="235" spans="1:5" hidden="1">
      <c r="A235" t="s">
        <v>179</v>
      </c>
      <c r="B235" t="s">
        <v>116</v>
      </c>
      <c r="C235" t="s">
        <v>185</v>
      </c>
      <c r="D235" t="s">
        <v>124</v>
      </c>
    </row>
    <row r="236" spans="1:5">
      <c r="A236" t="s">
        <v>179</v>
      </c>
      <c r="B236" t="s">
        <v>149</v>
      </c>
      <c r="C236" t="s">
        <v>146</v>
      </c>
      <c r="D236" t="s">
        <v>125</v>
      </c>
      <c r="E236">
        <v>0.2496036815796725</v>
      </c>
    </row>
    <row r="237" spans="1:5">
      <c r="A237" t="s">
        <v>179</v>
      </c>
      <c r="B237" t="s">
        <v>149</v>
      </c>
      <c r="C237" t="s">
        <v>147</v>
      </c>
      <c r="D237" t="s">
        <v>125</v>
      </c>
      <c r="E237">
        <v>2.5596368176536255</v>
      </c>
    </row>
    <row r="238" spans="1:5">
      <c r="A238" t="s">
        <v>179</v>
      </c>
      <c r="B238" t="s">
        <v>115</v>
      </c>
      <c r="C238" t="s">
        <v>146</v>
      </c>
      <c r="D238" t="s">
        <v>125</v>
      </c>
      <c r="E238">
        <v>0.24914393938841936</v>
      </c>
    </row>
    <row r="239" spans="1:5">
      <c r="A239" t="s">
        <v>179</v>
      </c>
      <c r="B239" t="s">
        <v>115</v>
      </c>
      <c r="C239" t="s">
        <v>147</v>
      </c>
      <c r="D239" t="s">
        <v>125</v>
      </c>
      <c r="E239">
        <v>2.3287045094479022</v>
      </c>
    </row>
    <row r="240" spans="1:5">
      <c r="A240" t="s">
        <v>179</v>
      </c>
      <c r="B240" t="s">
        <v>116</v>
      </c>
      <c r="C240" t="s">
        <v>146</v>
      </c>
      <c r="D240" t="s">
        <v>125</v>
      </c>
      <c r="E240">
        <v>0</v>
      </c>
    </row>
    <row r="241" spans="1:5">
      <c r="A241" t="s">
        <v>179</v>
      </c>
      <c r="B241" t="s">
        <v>116</v>
      </c>
      <c r="C241" t="s">
        <v>147</v>
      </c>
      <c r="D241" t="s">
        <v>125</v>
      </c>
      <c r="E241">
        <v>0.45335740636280042</v>
      </c>
    </row>
    <row r="242" spans="1:5" hidden="1">
      <c r="A242" t="s">
        <v>179</v>
      </c>
      <c r="B242" t="s">
        <v>149</v>
      </c>
      <c r="C242" t="s">
        <v>185</v>
      </c>
      <c r="D242" t="s">
        <v>125</v>
      </c>
    </row>
    <row r="243" spans="1:5" hidden="1">
      <c r="A243" t="s">
        <v>179</v>
      </c>
      <c r="B243" t="s">
        <v>115</v>
      </c>
      <c r="C243" t="s">
        <v>185</v>
      </c>
      <c r="D243" t="s">
        <v>125</v>
      </c>
    </row>
    <row r="244" spans="1:5" hidden="1">
      <c r="A244" t="s">
        <v>179</v>
      </c>
      <c r="B244" t="s">
        <v>116</v>
      </c>
      <c r="C244" t="s">
        <v>185</v>
      </c>
      <c r="D244" t="s">
        <v>125</v>
      </c>
    </row>
    <row r="245" spans="1:5">
      <c r="A245" t="s">
        <v>179</v>
      </c>
      <c r="B245" t="s">
        <v>149</v>
      </c>
      <c r="C245" t="s">
        <v>146</v>
      </c>
      <c r="D245" t="s">
        <v>126</v>
      </c>
      <c r="E245">
        <v>0.75008761651726641</v>
      </c>
    </row>
    <row r="246" spans="1:5">
      <c r="A246" t="s">
        <v>179</v>
      </c>
      <c r="B246" t="s">
        <v>149</v>
      </c>
      <c r="C246" t="s">
        <v>147</v>
      </c>
      <c r="D246" t="s">
        <v>126</v>
      </c>
      <c r="E246">
        <v>2.858468751536928</v>
      </c>
    </row>
    <row r="247" spans="1:5">
      <c r="A247" t="s">
        <v>179</v>
      </c>
      <c r="B247" t="s">
        <v>115</v>
      </c>
      <c r="C247" t="s">
        <v>146</v>
      </c>
      <c r="D247" t="s">
        <v>126</v>
      </c>
      <c r="E247">
        <v>0.68268903752095411</v>
      </c>
    </row>
    <row r="248" spans="1:5">
      <c r="A248" t="s">
        <v>179</v>
      </c>
      <c r="B248" t="s">
        <v>115</v>
      </c>
      <c r="C248" t="s">
        <v>147</v>
      </c>
      <c r="D248" t="s">
        <v>126</v>
      </c>
      <c r="E248">
        <v>2.5523723529218629</v>
      </c>
    </row>
    <row r="249" spans="1:5">
      <c r="A249" t="s">
        <v>179</v>
      </c>
      <c r="B249" t="s">
        <v>116</v>
      </c>
      <c r="C249" t="s">
        <v>146</v>
      </c>
      <c r="D249" t="s">
        <v>126</v>
      </c>
      <c r="E249">
        <v>6.7338630509063635E-2</v>
      </c>
    </row>
    <row r="250" spans="1:5">
      <c r="A250" t="s">
        <v>179</v>
      </c>
      <c r="B250" t="s">
        <v>116</v>
      </c>
      <c r="C250" t="s">
        <v>147</v>
      </c>
      <c r="D250" t="s">
        <v>126</v>
      </c>
      <c r="E250">
        <v>0.64780959124455095</v>
      </c>
    </row>
    <row r="251" spans="1:5" hidden="1">
      <c r="A251" t="s">
        <v>179</v>
      </c>
      <c r="B251" t="s">
        <v>149</v>
      </c>
      <c r="C251" t="s">
        <v>185</v>
      </c>
      <c r="D251" t="s">
        <v>126</v>
      </c>
    </row>
    <row r="252" spans="1:5" hidden="1">
      <c r="A252" t="s">
        <v>179</v>
      </c>
      <c r="B252" t="s">
        <v>115</v>
      </c>
      <c r="C252" t="s">
        <v>185</v>
      </c>
      <c r="D252" t="s">
        <v>126</v>
      </c>
    </row>
    <row r="253" spans="1:5" hidden="1">
      <c r="A253" t="s">
        <v>179</v>
      </c>
      <c r="B253" t="s">
        <v>116</v>
      </c>
      <c r="C253" t="s">
        <v>185</v>
      </c>
      <c r="D253" t="s">
        <v>126</v>
      </c>
    </row>
    <row r="254" spans="1:5">
      <c r="A254" t="s">
        <v>179</v>
      </c>
      <c r="B254" t="s">
        <v>149</v>
      </c>
      <c r="C254" t="s">
        <v>146</v>
      </c>
      <c r="D254" t="s">
        <v>128</v>
      </c>
      <c r="E254">
        <v>1.0281293287860265</v>
      </c>
    </row>
    <row r="255" spans="1:5">
      <c r="A255" t="s">
        <v>179</v>
      </c>
      <c r="B255" t="s">
        <v>149</v>
      </c>
      <c r="C255" t="s">
        <v>147</v>
      </c>
      <c r="D255" t="s">
        <v>128</v>
      </c>
      <c r="E255">
        <v>4.5647912386390832</v>
      </c>
    </row>
    <row r="256" spans="1:5">
      <c r="A256" t="s">
        <v>179</v>
      </c>
      <c r="B256" t="s">
        <v>115</v>
      </c>
      <c r="C256" t="s">
        <v>146</v>
      </c>
      <c r="D256" t="s">
        <v>128</v>
      </c>
      <c r="E256">
        <v>1.0233424593656166</v>
      </c>
    </row>
    <row r="257" spans="1:5">
      <c r="A257" t="s">
        <v>179</v>
      </c>
      <c r="B257" t="s">
        <v>115</v>
      </c>
      <c r="C257" t="s">
        <v>147</v>
      </c>
      <c r="D257" t="s">
        <v>128</v>
      </c>
      <c r="E257">
        <v>4.0395969353400574</v>
      </c>
    </row>
    <row r="258" spans="1:5">
      <c r="A258" t="s">
        <v>179</v>
      </c>
      <c r="B258" t="s">
        <v>116</v>
      </c>
      <c r="C258" t="s">
        <v>146</v>
      </c>
      <c r="D258" t="s">
        <v>128</v>
      </c>
      <c r="E258">
        <v>0</v>
      </c>
    </row>
    <row r="259" spans="1:5">
      <c r="A259" t="s">
        <v>179</v>
      </c>
      <c r="B259" t="s">
        <v>116</v>
      </c>
      <c r="C259" t="s">
        <v>147</v>
      </c>
      <c r="D259" t="s">
        <v>128</v>
      </c>
      <c r="E259">
        <v>1.8399298609307064</v>
      </c>
    </row>
    <row r="260" spans="1:5" hidden="1">
      <c r="A260" t="s">
        <v>179</v>
      </c>
      <c r="B260" t="s">
        <v>149</v>
      </c>
      <c r="C260" t="s">
        <v>185</v>
      </c>
      <c r="D260" t="s">
        <v>128</v>
      </c>
    </row>
    <row r="261" spans="1:5" hidden="1">
      <c r="A261" t="s">
        <v>179</v>
      </c>
      <c r="B261" t="s">
        <v>115</v>
      </c>
      <c r="C261" t="s">
        <v>185</v>
      </c>
      <c r="D261" t="s">
        <v>128</v>
      </c>
    </row>
    <row r="262" spans="1:5" hidden="1">
      <c r="A262" t="s">
        <v>179</v>
      </c>
      <c r="B262" t="s">
        <v>116</v>
      </c>
      <c r="C262" t="s">
        <v>185</v>
      </c>
      <c r="D262" t="s">
        <v>128</v>
      </c>
    </row>
    <row r="263" spans="1:5">
      <c r="A263" t="s">
        <v>180</v>
      </c>
      <c r="B263" t="s">
        <v>149</v>
      </c>
      <c r="C263" t="s">
        <v>146</v>
      </c>
      <c r="D263" t="s">
        <v>127</v>
      </c>
      <c r="E263">
        <v>0.41013624014654065</v>
      </c>
    </row>
    <row r="264" spans="1:5">
      <c r="A264" t="s">
        <v>180</v>
      </c>
      <c r="B264" t="s">
        <v>149</v>
      </c>
      <c r="C264" t="s">
        <v>147</v>
      </c>
      <c r="D264" t="s">
        <v>127</v>
      </c>
      <c r="E264">
        <v>7.5590732081167671</v>
      </c>
    </row>
    <row r="265" spans="1:5">
      <c r="A265" t="s">
        <v>180</v>
      </c>
      <c r="B265" t="s">
        <v>115</v>
      </c>
      <c r="C265" t="s">
        <v>146</v>
      </c>
      <c r="D265" t="s">
        <v>127</v>
      </c>
      <c r="E265">
        <v>0</v>
      </c>
    </row>
    <row r="266" spans="1:5">
      <c r="A266" t="s">
        <v>180</v>
      </c>
      <c r="B266" t="s">
        <v>115</v>
      </c>
      <c r="C266" t="s">
        <v>147</v>
      </c>
      <c r="D266" t="s">
        <v>127</v>
      </c>
      <c r="E266">
        <v>5.9735401762377256</v>
      </c>
    </row>
    <row r="267" spans="1:5">
      <c r="A267" t="s">
        <v>180</v>
      </c>
      <c r="B267" t="s">
        <v>116</v>
      </c>
      <c r="C267" t="s">
        <v>146</v>
      </c>
      <c r="D267" t="s">
        <v>127</v>
      </c>
      <c r="E267">
        <v>0.3994117423214395</v>
      </c>
    </row>
    <row r="268" spans="1:5">
      <c r="A268" t="s">
        <v>180</v>
      </c>
      <c r="B268" t="s">
        <v>116</v>
      </c>
      <c r="C268" t="s">
        <v>147</v>
      </c>
      <c r="D268" t="s">
        <v>127</v>
      </c>
      <c r="E268">
        <v>2.5044377918921183</v>
      </c>
    </row>
    <row r="269" spans="1:5">
      <c r="A269" t="s">
        <v>180</v>
      </c>
      <c r="B269" t="s">
        <v>149</v>
      </c>
      <c r="C269" t="s">
        <v>185</v>
      </c>
      <c r="D269" t="s">
        <v>127</v>
      </c>
      <c r="E269">
        <v>4.8879809304047503</v>
      </c>
    </row>
    <row r="270" spans="1:5">
      <c r="A270" t="s">
        <v>180</v>
      </c>
      <c r="B270" t="s">
        <v>115</v>
      </c>
      <c r="C270" t="s">
        <v>185</v>
      </c>
      <c r="D270" t="s">
        <v>127</v>
      </c>
      <c r="E270">
        <v>3.7158098776970467</v>
      </c>
    </row>
    <row r="271" spans="1:5">
      <c r="A271" t="s">
        <v>180</v>
      </c>
      <c r="B271" t="s">
        <v>116</v>
      </c>
      <c r="C271" t="s">
        <v>185</v>
      </c>
      <c r="D271" t="s">
        <v>127</v>
      </c>
      <c r="E271">
        <v>1.7108209514212451</v>
      </c>
    </row>
    <row r="272" spans="1:5">
      <c r="A272" t="s">
        <v>180</v>
      </c>
      <c r="B272" t="s">
        <v>149</v>
      </c>
      <c r="C272" t="s">
        <v>146</v>
      </c>
      <c r="D272" t="s">
        <v>122</v>
      </c>
      <c r="E272">
        <v>2.0087133130860964</v>
      </c>
    </row>
    <row r="273" spans="1:5">
      <c r="A273" t="s">
        <v>180</v>
      </c>
      <c r="B273" t="s">
        <v>149</v>
      </c>
      <c r="C273" t="s">
        <v>147</v>
      </c>
      <c r="D273" t="s">
        <v>122</v>
      </c>
      <c r="E273">
        <v>5.8024253607272493</v>
      </c>
    </row>
    <row r="274" spans="1:5">
      <c r="A274" t="s">
        <v>180</v>
      </c>
      <c r="B274" t="s">
        <v>115</v>
      </c>
      <c r="C274" t="s">
        <v>146</v>
      </c>
      <c r="D274" t="s">
        <v>122</v>
      </c>
      <c r="E274">
        <v>1.9903123295220688</v>
      </c>
    </row>
    <row r="275" spans="1:5">
      <c r="A275" t="s">
        <v>180</v>
      </c>
      <c r="B275" t="s">
        <v>115</v>
      </c>
      <c r="C275" t="s">
        <v>147</v>
      </c>
      <c r="D275" t="s">
        <v>122</v>
      </c>
      <c r="E275">
        <v>4.7734483008262032</v>
      </c>
    </row>
    <row r="276" spans="1:5">
      <c r="A276" t="s">
        <v>180</v>
      </c>
      <c r="B276" t="s">
        <v>116</v>
      </c>
      <c r="C276" t="s">
        <v>146</v>
      </c>
      <c r="D276" t="s">
        <v>122</v>
      </c>
      <c r="E276">
        <v>0.24004271159501386</v>
      </c>
    </row>
    <row r="277" spans="1:5">
      <c r="A277" t="s">
        <v>180</v>
      </c>
      <c r="B277" t="s">
        <v>116</v>
      </c>
      <c r="C277" t="s">
        <v>147</v>
      </c>
      <c r="D277" t="s">
        <v>122</v>
      </c>
      <c r="E277">
        <v>2.0849222465998021</v>
      </c>
    </row>
    <row r="278" spans="1:5">
      <c r="A278" t="s">
        <v>180</v>
      </c>
      <c r="B278" t="s">
        <v>149</v>
      </c>
      <c r="C278" t="s">
        <v>185</v>
      </c>
      <c r="D278" t="s">
        <v>122</v>
      </c>
      <c r="E278">
        <v>4.1267670823359515</v>
      </c>
    </row>
    <row r="279" spans="1:5">
      <c r="A279" t="s">
        <v>180</v>
      </c>
      <c r="B279" t="s">
        <v>115</v>
      </c>
      <c r="C279" t="s">
        <v>185</v>
      </c>
      <c r="D279" t="s">
        <v>122</v>
      </c>
      <c r="E279">
        <v>3.5543259843462214</v>
      </c>
    </row>
    <row r="280" spans="1:5">
      <c r="A280" t="s">
        <v>180</v>
      </c>
      <c r="B280" t="s">
        <v>116</v>
      </c>
      <c r="C280" t="s">
        <v>185</v>
      </c>
      <c r="D280" t="s">
        <v>122</v>
      </c>
      <c r="E280">
        <v>1.2737300397705389</v>
      </c>
    </row>
    <row r="281" spans="1:5">
      <c r="A281" t="s">
        <v>180</v>
      </c>
      <c r="B281" t="s">
        <v>149</v>
      </c>
      <c r="C281" t="s">
        <v>146</v>
      </c>
      <c r="D281" t="s">
        <v>123</v>
      </c>
      <c r="E281">
        <v>0.39015662170288085</v>
      </c>
    </row>
    <row r="282" spans="1:5">
      <c r="A282" t="s">
        <v>180</v>
      </c>
      <c r="B282" t="s">
        <v>149</v>
      </c>
      <c r="C282" t="s">
        <v>147</v>
      </c>
      <c r="D282" t="s">
        <v>123</v>
      </c>
      <c r="E282">
        <v>4.0711790232906626</v>
      </c>
    </row>
    <row r="283" spans="1:5">
      <c r="A283" t="s">
        <v>180</v>
      </c>
      <c r="B283" t="s">
        <v>115</v>
      </c>
      <c r="C283" t="s">
        <v>146</v>
      </c>
      <c r="D283" t="s">
        <v>123</v>
      </c>
      <c r="E283">
        <v>0.38706660905895268</v>
      </c>
    </row>
    <row r="284" spans="1:5">
      <c r="A284" t="s">
        <v>180</v>
      </c>
      <c r="B284" t="s">
        <v>115</v>
      </c>
      <c r="C284" t="s">
        <v>147</v>
      </c>
      <c r="D284" t="s">
        <v>123</v>
      </c>
      <c r="E284">
        <v>3.8238570214838239</v>
      </c>
    </row>
    <row r="285" spans="1:5">
      <c r="A285" t="s">
        <v>180</v>
      </c>
      <c r="B285" t="s">
        <v>116</v>
      </c>
      <c r="C285" t="s">
        <v>146</v>
      </c>
      <c r="D285" t="s">
        <v>123</v>
      </c>
      <c r="E285">
        <v>0</v>
      </c>
    </row>
    <row r="286" spans="1:5">
      <c r="A286" t="s">
        <v>180</v>
      </c>
      <c r="B286" t="s">
        <v>116</v>
      </c>
      <c r="C286" t="s">
        <v>147</v>
      </c>
      <c r="D286" t="s">
        <v>123</v>
      </c>
      <c r="E286">
        <v>0.99841554953839939</v>
      </c>
    </row>
    <row r="287" spans="1:5">
      <c r="A287" t="s">
        <v>180</v>
      </c>
      <c r="B287" t="s">
        <v>149</v>
      </c>
      <c r="C287" t="s">
        <v>185</v>
      </c>
      <c r="D287" t="s">
        <v>123</v>
      </c>
      <c r="E287">
        <v>2.3318332990742934</v>
      </c>
    </row>
    <row r="288" spans="1:5">
      <c r="A288" t="s">
        <v>180</v>
      </c>
      <c r="B288" t="s">
        <v>115</v>
      </c>
      <c r="C288" t="s">
        <v>185</v>
      </c>
      <c r="D288" t="s">
        <v>123</v>
      </c>
      <c r="E288">
        <v>2.199548975218224</v>
      </c>
    </row>
    <row r="289" spans="1:5">
      <c r="A289" t="s">
        <v>180</v>
      </c>
      <c r="B289" t="s">
        <v>116</v>
      </c>
      <c r="C289" t="s">
        <v>185</v>
      </c>
      <c r="D289" t="s">
        <v>123</v>
      </c>
      <c r="E289">
        <v>0.52451498089751847</v>
      </c>
    </row>
    <row r="290" spans="1:5">
      <c r="A290" t="s">
        <v>180</v>
      </c>
      <c r="B290" t="s">
        <v>149</v>
      </c>
      <c r="C290" t="s">
        <v>146</v>
      </c>
      <c r="D290" t="s">
        <v>124</v>
      </c>
      <c r="E290">
        <v>0.57843971482328771</v>
      </c>
    </row>
    <row r="291" spans="1:5">
      <c r="A291" t="s">
        <v>180</v>
      </c>
      <c r="B291" t="s">
        <v>149</v>
      </c>
      <c r="C291" t="s">
        <v>147</v>
      </c>
      <c r="D291" t="s">
        <v>124</v>
      </c>
      <c r="E291">
        <v>3.9338829224098002</v>
      </c>
    </row>
    <row r="292" spans="1:5">
      <c r="A292" t="s">
        <v>180</v>
      </c>
      <c r="B292" t="s">
        <v>115</v>
      </c>
      <c r="C292" t="s">
        <v>146</v>
      </c>
      <c r="D292" t="s">
        <v>124</v>
      </c>
      <c r="E292">
        <v>0.57302646232660981</v>
      </c>
    </row>
    <row r="293" spans="1:5">
      <c r="A293" t="s">
        <v>180</v>
      </c>
      <c r="B293" t="s">
        <v>115</v>
      </c>
      <c r="C293" t="s">
        <v>147</v>
      </c>
      <c r="D293" t="s">
        <v>124</v>
      </c>
      <c r="E293">
        <v>3.7258084852984474</v>
      </c>
    </row>
    <row r="294" spans="1:5">
      <c r="A294" t="s">
        <v>180</v>
      </c>
      <c r="B294" t="s">
        <v>116</v>
      </c>
      <c r="C294" t="s">
        <v>146</v>
      </c>
      <c r="D294" t="s">
        <v>124</v>
      </c>
      <c r="E294">
        <v>0</v>
      </c>
    </row>
    <row r="295" spans="1:5">
      <c r="A295" t="s">
        <v>180</v>
      </c>
      <c r="B295" t="s">
        <v>116</v>
      </c>
      <c r="C295" t="s">
        <v>147</v>
      </c>
      <c r="D295" t="s">
        <v>124</v>
      </c>
      <c r="E295">
        <v>0.61264109464584826</v>
      </c>
    </row>
    <row r="296" spans="1:5">
      <c r="A296" t="s">
        <v>180</v>
      </c>
      <c r="B296" t="s">
        <v>149</v>
      </c>
      <c r="C296" t="s">
        <v>185</v>
      </c>
      <c r="D296" t="s">
        <v>124</v>
      </c>
      <c r="E296">
        <v>2.1427900310391319</v>
      </c>
    </row>
    <row r="297" spans="1:5">
      <c r="A297" t="s">
        <v>180</v>
      </c>
      <c r="B297" t="s">
        <v>115</v>
      </c>
      <c r="C297" t="s">
        <v>185</v>
      </c>
      <c r="D297" t="s">
        <v>124</v>
      </c>
      <c r="E297">
        <v>2.0384435953046238</v>
      </c>
    </row>
    <row r="298" spans="1:5">
      <c r="A298" t="s">
        <v>180</v>
      </c>
      <c r="B298" t="s">
        <v>116</v>
      </c>
      <c r="C298" t="s">
        <v>185</v>
      </c>
      <c r="D298" t="s">
        <v>124</v>
      </c>
      <c r="E298">
        <v>0.28459635649234499</v>
      </c>
    </row>
    <row r="299" spans="1:5">
      <c r="A299" t="s">
        <v>180</v>
      </c>
      <c r="B299" t="s">
        <v>149</v>
      </c>
      <c r="C299" t="s">
        <v>146</v>
      </c>
      <c r="D299" t="s">
        <v>125</v>
      </c>
      <c r="E299">
        <v>0.56074351649690157</v>
      </c>
    </row>
    <row r="300" spans="1:5">
      <c r="A300" t="s">
        <v>180</v>
      </c>
      <c r="B300" t="s">
        <v>149</v>
      </c>
      <c r="C300" t="s">
        <v>147</v>
      </c>
      <c r="D300" t="s">
        <v>125</v>
      </c>
      <c r="E300">
        <v>2.972188589426509</v>
      </c>
    </row>
    <row r="301" spans="1:5">
      <c r="A301" t="s">
        <v>180</v>
      </c>
      <c r="B301" t="s">
        <v>115</v>
      </c>
      <c r="C301" t="s">
        <v>146</v>
      </c>
      <c r="D301" t="s">
        <v>125</v>
      </c>
      <c r="E301">
        <v>0.56049724259157974</v>
      </c>
    </row>
    <row r="302" spans="1:5">
      <c r="A302" t="s">
        <v>180</v>
      </c>
      <c r="B302" t="s">
        <v>115</v>
      </c>
      <c r="C302" t="s">
        <v>147</v>
      </c>
      <c r="D302" t="s">
        <v>125</v>
      </c>
      <c r="E302">
        <v>2.9249085359227265</v>
      </c>
    </row>
    <row r="303" spans="1:5">
      <c r="A303" t="s">
        <v>180</v>
      </c>
      <c r="B303" t="s">
        <v>116</v>
      </c>
      <c r="C303" t="s">
        <v>146</v>
      </c>
      <c r="D303" t="s">
        <v>125</v>
      </c>
      <c r="E303">
        <v>0</v>
      </c>
    </row>
    <row r="304" spans="1:5">
      <c r="A304" t="s">
        <v>180</v>
      </c>
      <c r="B304" t="s">
        <v>116</v>
      </c>
      <c r="C304" t="s">
        <v>147</v>
      </c>
      <c r="D304" t="s">
        <v>125</v>
      </c>
      <c r="E304">
        <v>0.41542862921659901</v>
      </c>
    </row>
    <row r="305" spans="1:5">
      <c r="A305" t="s">
        <v>180</v>
      </c>
      <c r="B305" t="s">
        <v>149</v>
      </c>
      <c r="C305" t="s">
        <v>185</v>
      </c>
      <c r="D305" t="s">
        <v>125</v>
      </c>
      <c r="E305">
        <v>1.7208314511925467</v>
      </c>
    </row>
    <row r="306" spans="1:5">
      <c r="A306" t="s">
        <v>180</v>
      </c>
      <c r="B306" t="s">
        <v>115</v>
      </c>
      <c r="C306" t="s">
        <v>185</v>
      </c>
      <c r="D306" t="s">
        <v>125</v>
      </c>
      <c r="E306">
        <v>1.7071665757728016</v>
      </c>
    </row>
    <row r="307" spans="1:5">
      <c r="A307" t="s">
        <v>180</v>
      </c>
      <c r="B307" t="s">
        <v>116</v>
      </c>
      <c r="C307" t="s">
        <v>185</v>
      </c>
      <c r="D307" t="s">
        <v>125</v>
      </c>
      <c r="E307">
        <v>0.2007920944950847</v>
      </c>
    </row>
    <row r="308" spans="1:5">
      <c r="A308" t="s">
        <v>180</v>
      </c>
      <c r="B308" t="s">
        <v>149</v>
      </c>
      <c r="C308" t="s">
        <v>146</v>
      </c>
      <c r="D308" t="s">
        <v>126</v>
      </c>
      <c r="E308">
        <v>1.7353952297675312</v>
      </c>
    </row>
    <row r="309" spans="1:5">
      <c r="A309" t="s">
        <v>180</v>
      </c>
      <c r="B309" t="s">
        <v>149</v>
      </c>
      <c r="C309" t="s">
        <v>147</v>
      </c>
      <c r="D309" t="s">
        <v>126</v>
      </c>
      <c r="E309">
        <v>3.741049978061695</v>
      </c>
    </row>
    <row r="310" spans="1:5">
      <c r="A310" t="s">
        <v>180</v>
      </c>
      <c r="B310" t="s">
        <v>115</v>
      </c>
      <c r="C310" t="s">
        <v>146</v>
      </c>
      <c r="D310" t="s">
        <v>126</v>
      </c>
      <c r="E310">
        <v>1.7317691870589094</v>
      </c>
    </row>
    <row r="311" spans="1:5">
      <c r="A311" t="s">
        <v>180</v>
      </c>
      <c r="B311" t="s">
        <v>115</v>
      </c>
      <c r="C311" t="s">
        <v>147</v>
      </c>
      <c r="D311" t="s">
        <v>126</v>
      </c>
      <c r="E311">
        <v>3.3272893495778315</v>
      </c>
    </row>
    <row r="312" spans="1:5">
      <c r="A312" t="s">
        <v>180</v>
      </c>
      <c r="B312" t="s">
        <v>116</v>
      </c>
      <c r="C312" t="s">
        <v>146</v>
      </c>
      <c r="D312" t="s">
        <v>126</v>
      </c>
      <c r="E312">
        <v>0</v>
      </c>
    </row>
    <row r="313" spans="1:5">
      <c r="A313" t="s">
        <v>180</v>
      </c>
      <c r="B313" t="s">
        <v>116</v>
      </c>
      <c r="C313" t="s">
        <v>147</v>
      </c>
      <c r="D313" t="s">
        <v>126</v>
      </c>
      <c r="E313">
        <v>0.69616833972696957</v>
      </c>
    </row>
    <row r="314" spans="1:5">
      <c r="A314" t="s">
        <v>180</v>
      </c>
      <c r="B314" t="s">
        <v>149</v>
      </c>
      <c r="C314" t="s">
        <v>185</v>
      </c>
      <c r="D314" t="s">
        <v>126</v>
      </c>
      <c r="E314">
        <v>2.6767291019024451</v>
      </c>
    </row>
    <row r="315" spans="1:5">
      <c r="A315" t="s">
        <v>180</v>
      </c>
      <c r="B315" t="s">
        <v>115</v>
      </c>
      <c r="C315" t="s">
        <v>185</v>
      </c>
      <c r="D315" t="s">
        <v>126</v>
      </c>
      <c r="E315">
        <v>2.4815634682510668</v>
      </c>
    </row>
    <row r="316" spans="1:5">
      <c r="A316" t="s">
        <v>180</v>
      </c>
      <c r="B316" t="s">
        <v>116</v>
      </c>
      <c r="C316" t="s">
        <v>185</v>
      </c>
      <c r="D316" t="s">
        <v>126</v>
      </c>
      <c r="E316">
        <v>0.32754445149554301</v>
      </c>
    </row>
    <row r="317" spans="1:5">
      <c r="A317" t="s">
        <v>180</v>
      </c>
      <c r="B317" t="s">
        <v>149</v>
      </c>
      <c r="C317" t="s">
        <v>146</v>
      </c>
      <c r="D317" t="s">
        <v>148</v>
      </c>
      <c r="E317">
        <v>1.4420095437446316</v>
      </c>
    </row>
    <row r="318" spans="1:5">
      <c r="A318" t="s">
        <v>180</v>
      </c>
      <c r="B318" t="s">
        <v>149</v>
      </c>
      <c r="C318" t="s">
        <v>147</v>
      </c>
      <c r="D318" t="s">
        <v>148</v>
      </c>
      <c r="E318">
        <v>3.9532954821787278</v>
      </c>
    </row>
    <row r="319" spans="1:5">
      <c r="A319" t="s">
        <v>180</v>
      </c>
      <c r="B319" t="s">
        <v>115</v>
      </c>
      <c r="C319" t="s">
        <v>146</v>
      </c>
      <c r="D319" t="s">
        <v>148</v>
      </c>
      <c r="E319">
        <v>1.2864787567477296</v>
      </c>
    </row>
    <row r="320" spans="1:5">
      <c r="A320" t="s">
        <v>180</v>
      </c>
      <c r="B320" t="s">
        <v>115</v>
      </c>
      <c r="C320" t="s">
        <v>147</v>
      </c>
      <c r="D320" t="s">
        <v>148</v>
      </c>
      <c r="E320">
        <v>3.9041825358360929</v>
      </c>
    </row>
    <row r="321" spans="1:5">
      <c r="A321" t="s">
        <v>180</v>
      </c>
      <c r="B321" t="s">
        <v>116</v>
      </c>
      <c r="C321" t="s">
        <v>146</v>
      </c>
      <c r="D321" t="s">
        <v>148</v>
      </c>
      <c r="E321">
        <v>0.14544609475946388</v>
      </c>
    </row>
    <row r="322" spans="1:5">
      <c r="A322" t="s">
        <v>180</v>
      </c>
      <c r="B322" t="s">
        <v>116</v>
      </c>
      <c r="C322" t="s">
        <v>147</v>
      </c>
      <c r="D322" t="s">
        <v>148</v>
      </c>
      <c r="E322">
        <v>0.18831936644559419</v>
      </c>
    </row>
    <row r="323" spans="1:5">
      <c r="A323" t="s">
        <v>180</v>
      </c>
      <c r="B323" t="s">
        <v>149</v>
      </c>
      <c r="C323" t="s">
        <v>185</v>
      </c>
      <c r="D323" t="s">
        <v>148</v>
      </c>
      <c r="E323">
        <v>2.6484708966758932</v>
      </c>
    </row>
    <row r="324" spans="1:5">
      <c r="A324" t="s">
        <v>180</v>
      </c>
      <c r="B324" t="s">
        <v>115</v>
      </c>
      <c r="C324" t="s">
        <v>185</v>
      </c>
      <c r="D324" t="s">
        <v>148</v>
      </c>
      <c r="E324">
        <v>2.5476177949529695</v>
      </c>
    </row>
    <row r="325" spans="1:5">
      <c r="A325" t="s">
        <v>180</v>
      </c>
      <c r="B325" t="s">
        <v>116</v>
      </c>
      <c r="C325" t="s">
        <v>185</v>
      </c>
      <c r="D325" t="s">
        <v>148</v>
      </c>
      <c r="E325">
        <v>0.16608190303738513</v>
      </c>
    </row>
    <row r="326" spans="1:5">
      <c r="A326" t="s">
        <v>179</v>
      </c>
      <c r="B326" t="s">
        <v>149</v>
      </c>
      <c r="C326" t="s">
        <v>146</v>
      </c>
      <c r="D326" t="s">
        <v>132</v>
      </c>
      <c r="E326">
        <v>0</v>
      </c>
    </row>
    <row r="327" spans="1:5">
      <c r="A327" t="s">
        <v>179</v>
      </c>
      <c r="B327" t="s">
        <v>149</v>
      </c>
      <c r="C327" t="s">
        <v>147</v>
      </c>
      <c r="D327" t="s">
        <v>132</v>
      </c>
      <c r="E327">
        <v>5.4745574994156252</v>
      </c>
    </row>
    <row r="328" spans="1:5">
      <c r="A328" t="s">
        <v>179</v>
      </c>
      <c r="B328" t="s">
        <v>115</v>
      </c>
      <c r="C328" t="s">
        <v>146</v>
      </c>
      <c r="D328" t="s">
        <v>132</v>
      </c>
      <c r="E328">
        <v>0</v>
      </c>
    </row>
    <row r="329" spans="1:5">
      <c r="A329" t="s">
        <v>179</v>
      </c>
      <c r="B329" t="s">
        <v>115</v>
      </c>
      <c r="C329" t="s">
        <v>147</v>
      </c>
      <c r="D329" t="s">
        <v>132</v>
      </c>
      <c r="E329">
        <v>4.3831271580472926</v>
      </c>
    </row>
    <row r="330" spans="1:5">
      <c r="A330" t="s">
        <v>179</v>
      </c>
      <c r="B330" t="s">
        <v>116</v>
      </c>
      <c r="C330" t="s">
        <v>146</v>
      </c>
      <c r="D330" t="s">
        <v>132</v>
      </c>
      <c r="E330">
        <v>0</v>
      </c>
    </row>
    <row r="331" spans="1:5">
      <c r="A331" t="s">
        <v>179</v>
      </c>
      <c r="B331" t="s">
        <v>116</v>
      </c>
      <c r="C331" t="s">
        <v>147</v>
      </c>
      <c r="D331" t="s">
        <v>132</v>
      </c>
      <c r="E331">
        <v>1.5920725296091778</v>
      </c>
    </row>
    <row r="332" spans="1:5" hidden="1">
      <c r="A332" t="s">
        <v>179</v>
      </c>
      <c r="B332" t="s">
        <v>149</v>
      </c>
      <c r="C332" t="s">
        <v>185</v>
      </c>
      <c r="D332" t="s">
        <v>132</v>
      </c>
    </row>
    <row r="333" spans="1:5" hidden="1">
      <c r="A333" t="s">
        <v>179</v>
      </c>
      <c r="B333" t="s">
        <v>115</v>
      </c>
      <c r="C333" t="s">
        <v>185</v>
      </c>
      <c r="D333" t="s">
        <v>132</v>
      </c>
    </row>
    <row r="334" spans="1:5" hidden="1">
      <c r="A334" t="s">
        <v>179</v>
      </c>
      <c r="B334" t="s">
        <v>116</v>
      </c>
      <c r="C334" t="s">
        <v>185</v>
      </c>
      <c r="D334" t="s">
        <v>132</v>
      </c>
    </row>
    <row r="335" spans="1:5">
      <c r="A335" t="s">
        <v>179</v>
      </c>
      <c r="B335" t="s">
        <v>149</v>
      </c>
      <c r="C335" t="s">
        <v>146</v>
      </c>
      <c r="D335" t="s">
        <v>133</v>
      </c>
      <c r="E335">
        <v>0.61560392332104874</v>
      </c>
    </row>
    <row r="336" spans="1:5">
      <c r="A336" t="s">
        <v>179</v>
      </c>
      <c r="B336" t="s">
        <v>149</v>
      </c>
      <c r="C336" t="s">
        <v>147</v>
      </c>
      <c r="D336" t="s">
        <v>133</v>
      </c>
      <c r="E336">
        <v>2.202929705018061</v>
      </c>
    </row>
    <row r="337" spans="1:5">
      <c r="A337" t="s">
        <v>179</v>
      </c>
      <c r="B337" t="s">
        <v>115</v>
      </c>
      <c r="C337" t="s">
        <v>146</v>
      </c>
      <c r="D337" t="s">
        <v>133</v>
      </c>
      <c r="E337">
        <v>0.61427756462339533</v>
      </c>
    </row>
    <row r="338" spans="1:5">
      <c r="A338" t="s">
        <v>179</v>
      </c>
      <c r="B338" t="s">
        <v>115</v>
      </c>
      <c r="C338" t="s">
        <v>147</v>
      </c>
      <c r="D338" t="s">
        <v>133</v>
      </c>
      <c r="E338">
        <v>1.947006276443231</v>
      </c>
    </row>
    <row r="339" spans="1:5">
      <c r="A339" t="s">
        <v>179</v>
      </c>
      <c r="B339" t="s">
        <v>116</v>
      </c>
      <c r="C339" t="s">
        <v>146</v>
      </c>
      <c r="D339" t="s">
        <v>133</v>
      </c>
      <c r="E339">
        <v>0</v>
      </c>
    </row>
    <row r="340" spans="1:5">
      <c r="A340" t="s">
        <v>179</v>
      </c>
      <c r="B340" t="s">
        <v>116</v>
      </c>
      <c r="C340" t="s">
        <v>147</v>
      </c>
      <c r="D340" t="s">
        <v>133</v>
      </c>
      <c r="E340">
        <v>0.5702753126964144</v>
      </c>
    </row>
    <row r="341" spans="1:5" hidden="1">
      <c r="A341" t="s">
        <v>179</v>
      </c>
      <c r="B341" t="s">
        <v>149</v>
      </c>
      <c r="C341" t="s">
        <v>185</v>
      </c>
      <c r="D341" t="s">
        <v>133</v>
      </c>
    </row>
    <row r="342" spans="1:5" hidden="1">
      <c r="A342" t="s">
        <v>179</v>
      </c>
      <c r="B342" t="s">
        <v>115</v>
      </c>
      <c r="C342" t="s">
        <v>185</v>
      </c>
      <c r="D342" t="s">
        <v>133</v>
      </c>
    </row>
    <row r="343" spans="1:5" hidden="1">
      <c r="A343" t="s">
        <v>179</v>
      </c>
      <c r="B343" t="s">
        <v>116</v>
      </c>
      <c r="C343" t="s">
        <v>185</v>
      </c>
      <c r="D343" t="s">
        <v>133</v>
      </c>
    </row>
    <row r="344" spans="1:5">
      <c r="A344" t="s">
        <v>179</v>
      </c>
      <c r="B344" t="s">
        <v>149</v>
      </c>
      <c r="C344" t="s">
        <v>146</v>
      </c>
      <c r="D344" t="s">
        <v>138</v>
      </c>
      <c r="E344">
        <v>0.67020244450701205</v>
      </c>
    </row>
    <row r="345" spans="1:5">
      <c r="A345" t="s">
        <v>179</v>
      </c>
      <c r="B345" t="s">
        <v>149</v>
      </c>
      <c r="C345" t="s">
        <v>147</v>
      </c>
      <c r="D345" t="s">
        <v>138</v>
      </c>
      <c r="E345">
        <v>2.1277345439076787</v>
      </c>
    </row>
    <row r="346" spans="1:5">
      <c r="A346" t="s">
        <v>179</v>
      </c>
      <c r="B346" t="s">
        <v>115</v>
      </c>
      <c r="C346" t="s">
        <v>146</v>
      </c>
      <c r="D346" t="s">
        <v>138</v>
      </c>
      <c r="E346">
        <v>0.55490006721426621</v>
      </c>
    </row>
    <row r="347" spans="1:5">
      <c r="A347" t="s">
        <v>179</v>
      </c>
      <c r="B347" t="s">
        <v>115</v>
      </c>
      <c r="C347" t="s">
        <v>147</v>
      </c>
      <c r="D347" t="s">
        <v>138</v>
      </c>
      <c r="E347">
        <v>1.5510738254308756</v>
      </c>
    </row>
    <row r="348" spans="1:5">
      <c r="A348" t="s">
        <v>179</v>
      </c>
      <c r="B348" t="s">
        <v>116</v>
      </c>
      <c r="C348" t="s">
        <v>146</v>
      </c>
      <c r="D348" t="s">
        <v>138</v>
      </c>
      <c r="E348">
        <v>0.11468048049659076</v>
      </c>
    </row>
    <row r="349" spans="1:5">
      <c r="A349" t="s">
        <v>179</v>
      </c>
      <c r="B349" t="s">
        <v>116</v>
      </c>
      <c r="C349" t="s">
        <v>147</v>
      </c>
      <c r="D349" t="s">
        <v>138</v>
      </c>
      <c r="E349">
        <v>0.99756640372621508</v>
      </c>
    </row>
    <row r="350" spans="1:5" hidden="1">
      <c r="A350" t="s">
        <v>179</v>
      </c>
      <c r="B350" t="s">
        <v>149</v>
      </c>
      <c r="C350" t="s">
        <v>185</v>
      </c>
      <c r="D350" t="s">
        <v>138</v>
      </c>
    </row>
    <row r="351" spans="1:5" hidden="1">
      <c r="A351" t="s">
        <v>179</v>
      </c>
      <c r="B351" t="s">
        <v>115</v>
      </c>
      <c r="C351" t="s">
        <v>185</v>
      </c>
      <c r="D351" t="s">
        <v>138</v>
      </c>
    </row>
    <row r="352" spans="1:5" hidden="1">
      <c r="A352" t="s">
        <v>179</v>
      </c>
      <c r="B352" t="s">
        <v>116</v>
      </c>
      <c r="C352" t="s">
        <v>185</v>
      </c>
      <c r="D352" t="s">
        <v>138</v>
      </c>
    </row>
    <row r="353" spans="1:5">
      <c r="A353" t="s">
        <v>179</v>
      </c>
      <c r="B353" t="s">
        <v>149</v>
      </c>
      <c r="C353" t="s">
        <v>146</v>
      </c>
      <c r="D353" t="s">
        <v>130</v>
      </c>
      <c r="E353">
        <v>0.71843956302676837</v>
      </c>
    </row>
    <row r="354" spans="1:5">
      <c r="A354" t="s">
        <v>179</v>
      </c>
      <c r="B354" t="s">
        <v>149</v>
      </c>
      <c r="C354" t="s">
        <v>147</v>
      </c>
      <c r="D354" t="s">
        <v>130</v>
      </c>
      <c r="E354">
        <v>2.8148262712533763</v>
      </c>
    </row>
    <row r="355" spans="1:5">
      <c r="A355" t="s">
        <v>179</v>
      </c>
      <c r="B355" t="s">
        <v>115</v>
      </c>
      <c r="C355" t="s">
        <v>146</v>
      </c>
      <c r="D355" t="s">
        <v>130</v>
      </c>
      <c r="E355">
        <v>0.58004459942905395</v>
      </c>
    </row>
    <row r="356" spans="1:5">
      <c r="A356" t="s">
        <v>179</v>
      </c>
      <c r="B356" t="s">
        <v>115</v>
      </c>
      <c r="C356" t="s">
        <v>147</v>
      </c>
      <c r="D356" t="s">
        <v>130</v>
      </c>
      <c r="E356">
        <v>2.4750707582584455</v>
      </c>
    </row>
    <row r="357" spans="1:5">
      <c r="A357" t="s">
        <v>179</v>
      </c>
      <c r="B357" t="s">
        <v>116</v>
      </c>
      <c r="C357" t="s">
        <v>146</v>
      </c>
      <c r="D357" t="s">
        <v>130</v>
      </c>
      <c r="E357">
        <v>0.13812799170896409</v>
      </c>
    </row>
    <row r="358" spans="1:5">
      <c r="A358" t="s">
        <v>179</v>
      </c>
      <c r="B358" t="s">
        <v>116</v>
      </c>
      <c r="C358" t="s">
        <v>147</v>
      </c>
      <c r="D358" t="s">
        <v>130</v>
      </c>
      <c r="E358">
        <v>0.54654259491439394</v>
      </c>
    </row>
    <row r="359" spans="1:5" hidden="1">
      <c r="A359" t="s">
        <v>179</v>
      </c>
      <c r="B359" t="s">
        <v>149</v>
      </c>
      <c r="C359" t="s">
        <v>185</v>
      </c>
      <c r="D359" t="s">
        <v>130</v>
      </c>
    </row>
    <row r="360" spans="1:5" hidden="1">
      <c r="A360" t="s">
        <v>179</v>
      </c>
      <c r="B360" t="s">
        <v>115</v>
      </c>
      <c r="C360" t="s">
        <v>185</v>
      </c>
      <c r="D360" t="s">
        <v>130</v>
      </c>
    </row>
    <row r="361" spans="1:5" hidden="1">
      <c r="A361" t="s">
        <v>179</v>
      </c>
      <c r="B361" t="s">
        <v>116</v>
      </c>
      <c r="C361" t="s">
        <v>185</v>
      </c>
      <c r="D361" t="s">
        <v>130</v>
      </c>
    </row>
    <row r="362" spans="1:5">
      <c r="A362" t="s">
        <v>179</v>
      </c>
      <c r="B362" t="s">
        <v>149</v>
      </c>
      <c r="C362" t="s">
        <v>146</v>
      </c>
      <c r="D362" t="s">
        <v>137</v>
      </c>
      <c r="E362">
        <v>1.3943602393885417</v>
      </c>
    </row>
    <row r="363" spans="1:5">
      <c r="A363" t="s">
        <v>179</v>
      </c>
      <c r="B363" t="s">
        <v>149</v>
      </c>
      <c r="C363" t="s">
        <v>147</v>
      </c>
      <c r="D363" t="s">
        <v>137</v>
      </c>
      <c r="E363">
        <v>2.7654711889274419</v>
      </c>
    </row>
    <row r="364" spans="1:5">
      <c r="A364" t="s">
        <v>179</v>
      </c>
      <c r="B364" t="s">
        <v>115</v>
      </c>
      <c r="C364" t="s">
        <v>146</v>
      </c>
      <c r="D364" t="s">
        <v>137</v>
      </c>
      <c r="E364">
        <v>1.3861192168051888</v>
      </c>
    </row>
    <row r="365" spans="1:5">
      <c r="A365" t="s">
        <v>179</v>
      </c>
      <c r="B365" t="s">
        <v>115</v>
      </c>
      <c r="C365" t="s">
        <v>147</v>
      </c>
      <c r="D365" t="s">
        <v>137</v>
      </c>
      <c r="E365">
        <v>2.4500023980159558</v>
      </c>
    </row>
    <row r="366" spans="1:5">
      <c r="A366" t="s">
        <v>179</v>
      </c>
      <c r="B366" t="s">
        <v>116</v>
      </c>
      <c r="C366" t="s">
        <v>146</v>
      </c>
      <c r="D366" t="s">
        <v>137</v>
      </c>
      <c r="E366">
        <v>0</v>
      </c>
    </row>
    <row r="367" spans="1:5">
      <c r="A367" t="s">
        <v>179</v>
      </c>
      <c r="B367" t="s">
        <v>116</v>
      </c>
      <c r="C367" t="s">
        <v>147</v>
      </c>
      <c r="D367" t="s">
        <v>137</v>
      </c>
      <c r="E367">
        <v>0.74830416684021761</v>
      </c>
    </row>
    <row r="368" spans="1:5" hidden="1">
      <c r="A368" t="s">
        <v>179</v>
      </c>
      <c r="B368" t="s">
        <v>149</v>
      </c>
      <c r="C368" t="s">
        <v>185</v>
      </c>
      <c r="D368" t="s">
        <v>137</v>
      </c>
    </row>
    <row r="369" spans="1:5" hidden="1">
      <c r="A369" t="s">
        <v>179</v>
      </c>
      <c r="B369" t="s">
        <v>115</v>
      </c>
      <c r="C369" t="s">
        <v>185</v>
      </c>
      <c r="D369" t="s">
        <v>137</v>
      </c>
    </row>
    <row r="370" spans="1:5" hidden="1">
      <c r="A370" t="s">
        <v>179</v>
      </c>
      <c r="B370" t="s">
        <v>116</v>
      </c>
      <c r="C370" t="s">
        <v>185</v>
      </c>
      <c r="D370" t="s">
        <v>137</v>
      </c>
    </row>
    <row r="371" spans="1:5">
      <c r="A371" t="s">
        <v>179</v>
      </c>
      <c r="B371" t="s">
        <v>149</v>
      </c>
      <c r="C371" t="s">
        <v>146</v>
      </c>
      <c r="D371" t="s">
        <v>129</v>
      </c>
      <c r="E371">
        <v>0.9235551846460478</v>
      </c>
    </row>
    <row r="372" spans="1:5">
      <c r="A372" t="s">
        <v>179</v>
      </c>
      <c r="B372" t="s">
        <v>149</v>
      </c>
      <c r="C372" t="s">
        <v>147</v>
      </c>
      <c r="D372" t="s">
        <v>129</v>
      </c>
      <c r="E372">
        <v>2.5184080415381356</v>
      </c>
    </row>
    <row r="373" spans="1:5">
      <c r="A373" t="s">
        <v>179</v>
      </c>
      <c r="B373" t="s">
        <v>115</v>
      </c>
      <c r="C373" t="s">
        <v>146</v>
      </c>
      <c r="D373" t="s">
        <v>129</v>
      </c>
      <c r="E373">
        <v>0.92252363747490473</v>
      </c>
    </row>
    <row r="374" spans="1:5">
      <c r="A374" t="s">
        <v>179</v>
      </c>
      <c r="B374" t="s">
        <v>115</v>
      </c>
      <c r="C374" t="s">
        <v>147</v>
      </c>
      <c r="D374" t="s">
        <v>129</v>
      </c>
      <c r="E374">
        <v>2.3749725896884706</v>
      </c>
    </row>
    <row r="375" spans="1:5">
      <c r="A375" t="s">
        <v>179</v>
      </c>
      <c r="B375" t="s">
        <v>116</v>
      </c>
      <c r="C375" t="s">
        <v>146</v>
      </c>
      <c r="D375" t="s">
        <v>129</v>
      </c>
      <c r="E375">
        <v>5.7504828740580501E-2</v>
      </c>
    </row>
    <row r="376" spans="1:5">
      <c r="A376" t="s">
        <v>179</v>
      </c>
      <c r="B376" t="s">
        <v>116</v>
      </c>
      <c r="C376" t="s">
        <v>147</v>
      </c>
      <c r="D376" t="s">
        <v>129</v>
      </c>
      <c r="E376">
        <v>0.57156903465810172</v>
      </c>
    </row>
    <row r="377" spans="1:5" hidden="1">
      <c r="A377" t="s">
        <v>179</v>
      </c>
      <c r="B377" t="s">
        <v>149</v>
      </c>
      <c r="C377" t="s">
        <v>185</v>
      </c>
      <c r="D377" t="s">
        <v>129</v>
      </c>
    </row>
    <row r="378" spans="1:5" hidden="1">
      <c r="A378" t="s">
        <v>179</v>
      </c>
      <c r="B378" t="s">
        <v>115</v>
      </c>
      <c r="C378" t="s">
        <v>185</v>
      </c>
      <c r="D378" t="s">
        <v>129</v>
      </c>
    </row>
    <row r="379" spans="1:5" hidden="1">
      <c r="A379" t="s">
        <v>179</v>
      </c>
      <c r="B379" t="s">
        <v>116</v>
      </c>
      <c r="C379" t="s">
        <v>185</v>
      </c>
      <c r="D379" t="s">
        <v>129</v>
      </c>
    </row>
    <row r="380" spans="1:5">
      <c r="A380" t="s">
        <v>179</v>
      </c>
      <c r="B380" t="s">
        <v>149</v>
      </c>
      <c r="C380" t="s">
        <v>146</v>
      </c>
      <c r="D380" t="s">
        <v>131</v>
      </c>
      <c r="E380">
        <v>1.0593072489271593</v>
      </c>
    </row>
    <row r="381" spans="1:5">
      <c r="A381" t="s">
        <v>179</v>
      </c>
      <c r="B381" t="s">
        <v>149</v>
      </c>
      <c r="C381" t="s">
        <v>147</v>
      </c>
      <c r="D381" t="s">
        <v>131</v>
      </c>
      <c r="E381">
        <v>3.4231515132196173</v>
      </c>
    </row>
    <row r="382" spans="1:5">
      <c r="A382" t="s">
        <v>179</v>
      </c>
      <c r="B382" t="s">
        <v>115</v>
      </c>
      <c r="C382" t="s">
        <v>146</v>
      </c>
      <c r="D382" t="s">
        <v>131</v>
      </c>
      <c r="E382">
        <v>1.0225564368922362</v>
      </c>
    </row>
    <row r="383" spans="1:5">
      <c r="A383" t="s">
        <v>179</v>
      </c>
      <c r="B383" t="s">
        <v>115</v>
      </c>
      <c r="C383" t="s">
        <v>147</v>
      </c>
      <c r="D383" t="s">
        <v>131</v>
      </c>
      <c r="E383">
        <v>3.014889370753691</v>
      </c>
    </row>
    <row r="384" spans="1:5">
      <c r="A384" t="s">
        <v>179</v>
      </c>
      <c r="B384" t="s">
        <v>116</v>
      </c>
      <c r="C384" t="s">
        <v>146</v>
      </c>
      <c r="D384" t="s">
        <v>131</v>
      </c>
      <c r="E384">
        <v>3.2624972377037618E-2</v>
      </c>
    </row>
    <row r="385" spans="1:5">
      <c r="A385" t="s">
        <v>179</v>
      </c>
      <c r="B385" t="s">
        <v>116</v>
      </c>
      <c r="C385" t="s">
        <v>147</v>
      </c>
      <c r="D385" t="s">
        <v>131</v>
      </c>
      <c r="E385">
        <v>1.0558742492345417</v>
      </c>
    </row>
    <row r="386" spans="1:5" hidden="1">
      <c r="A386" t="s">
        <v>179</v>
      </c>
      <c r="B386" t="s">
        <v>149</v>
      </c>
      <c r="C386" t="s">
        <v>185</v>
      </c>
      <c r="D386" t="s">
        <v>131</v>
      </c>
    </row>
    <row r="387" spans="1:5" hidden="1">
      <c r="A387" t="s">
        <v>179</v>
      </c>
      <c r="B387" t="s">
        <v>115</v>
      </c>
      <c r="C387" t="s">
        <v>185</v>
      </c>
      <c r="D387" t="s">
        <v>131</v>
      </c>
    </row>
    <row r="388" spans="1:5" hidden="1">
      <c r="A388" t="s">
        <v>179</v>
      </c>
      <c r="B388" t="s">
        <v>116</v>
      </c>
      <c r="C388" t="s">
        <v>185</v>
      </c>
      <c r="D388" t="s">
        <v>131</v>
      </c>
    </row>
    <row r="389" spans="1:5">
      <c r="A389" t="s">
        <v>179</v>
      </c>
      <c r="B389" t="s">
        <v>149</v>
      </c>
      <c r="C389" t="s">
        <v>146</v>
      </c>
      <c r="D389" t="s">
        <v>134</v>
      </c>
      <c r="E389">
        <v>0.66090492543311263</v>
      </c>
    </row>
    <row r="390" spans="1:5">
      <c r="A390" t="s">
        <v>179</v>
      </c>
      <c r="B390" t="s">
        <v>149</v>
      </c>
      <c r="C390" t="s">
        <v>147</v>
      </c>
      <c r="D390" t="s">
        <v>134</v>
      </c>
      <c r="E390">
        <v>3.324525194680052</v>
      </c>
    </row>
    <row r="391" spans="1:5">
      <c r="A391" t="s">
        <v>179</v>
      </c>
      <c r="B391" t="s">
        <v>115</v>
      </c>
      <c r="C391" t="s">
        <v>146</v>
      </c>
      <c r="D391" t="s">
        <v>134</v>
      </c>
      <c r="E391">
        <v>0.62522888134128007</v>
      </c>
    </row>
    <row r="392" spans="1:5">
      <c r="A392" t="s">
        <v>179</v>
      </c>
      <c r="B392" t="s">
        <v>115</v>
      </c>
      <c r="C392" t="s">
        <v>147</v>
      </c>
      <c r="D392" t="s">
        <v>134</v>
      </c>
      <c r="E392">
        <v>2.9129343499194413</v>
      </c>
    </row>
    <row r="393" spans="1:5">
      <c r="A393" t="s">
        <v>179</v>
      </c>
      <c r="B393" t="s">
        <v>116</v>
      </c>
      <c r="C393" t="s">
        <v>146</v>
      </c>
      <c r="D393" t="s">
        <v>134</v>
      </c>
      <c r="E393">
        <v>3.3425747941072843E-2</v>
      </c>
    </row>
    <row r="394" spans="1:5">
      <c r="A394" t="s">
        <v>179</v>
      </c>
      <c r="B394" t="s">
        <v>116</v>
      </c>
      <c r="C394" t="s">
        <v>147</v>
      </c>
      <c r="D394" t="s">
        <v>134</v>
      </c>
      <c r="E394">
        <v>1.2242419160731919</v>
      </c>
    </row>
    <row r="395" spans="1:5" hidden="1">
      <c r="A395" t="s">
        <v>179</v>
      </c>
      <c r="B395" t="s">
        <v>149</v>
      </c>
      <c r="C395" t="s">
        <v>185</v>
      </c>
      <c r="D395" t="s">
        <v>134</v>
      </c>
    </row>
    <row r="396" spans="1:5" hidden="1">
      <c r="A396" t="s">
        <v>179</v>
      </c>
      <c r="B396" t="s">
        <v>115</v>
      </c>
      <c r="C396" t="s">
        <v>185</v>
      </c>
      <c r="D396" t="s">
        <v>134</v>
      </c>
    </row>
    <row r="397" spans="1:5" hidden="1">
      <c r="A397" t="s">
        <v>179</v>
      </c>
      <c r="B397" t="s">
        <v>116</v>
      </c>
      <c r="C397" t="s">
        <v>185</v>
      </c>
      <c r="D397" t="s">
        <v>134</v>
      </c>
    </row>
    <row r="398" spans="1:5">
      <c r="A398" t="s">
        <v>179</v>
      </c>
      <c r="B398" t="s">
        <v>149</v>
      </c>
      <c r="C398" t="s">
        <v>146</v>
      </c>
      <c r="D398" t="s">
        <v>135</v>
      </c>
      <c r="E398">
        <v>1.174321304933706</v>
      </c>
    </row>
    <row r="399" spans="1:5">
      <c r="A399" t="s">
        <v>179</v>
      </c>
      <c r="B399" t="s">
        <v>149</v>
      </c>
      <c r="C399" t="s">
        <v>147</v>
      </c>
      <c r="D399" t="s">
        <v>135</v>
      </c>
      <c r="E399">
        <v>3.9121809329757804</v>
      </c>
    </row>
    <row r="400" spans="1:5">
      <c r="A400" t="s">
        <v>179</v>
      </c>
      <c r="B400" t="s">
        <v>115</v>
      </c>
      <c r="C400" t="s">
        <v>146</v>
      </c>
      <c r="D400" t="s">
        <v>135</v>
      </c>
      <c r="E400">
        <v>1.1725549760417393</v>
      </c>
    </row>
    <row r="401" spans="1:5">
      <c r="A401" t="s">
        <v>179</v>
      </c>
      <c r="B401" t="s">
        <v>115</v>
      </c>
      <c r="C401" t="s">
        <v>147</v>
      </c>
      <c r="D401" t="s">
        <v>135</v>
      </c>
      <c r="E401">
        <v>3.3158415898244615</v>
      </c>
    </row>
    <row r="402" spans="1:5">
      <c r="A402" t="s">
        <v>179</v>
      </c>
      <c r="B402" t="s">
        <v>116</v>
      </c>
      <c r="C402" t="s">
        <v>146</v>
      </c>
      <c r="D402" t="s">
        <v>135</v>
      </c>
      <c r="E402">
        <v>9.405715403611592E-2</v>
      </c>
    </row>
    <row r="403" spans="1:5">
      <c r="A403" t="s">
        <v>179</v>
      </c>
      <c r="B403" t="s">
        <v>116</v>
      </c>
      <c r="C403" t="s">
        <v>147</v>
      </c>
      <c r="D403" t="s">
        <v>135</v>
      </c>
      <c r="E403">
        <v>0.85256911395324009</v>
      </c>
    </row>
    <row r="404" spans="1:5" hidden="1">
      <c r="A404" t="s">
        <v>179</v>
      </c>
      <c r="B404" t="s">
        <v>149</v>
      </c>
      <c r="C404" t="s">
        <v>185</v>
      </c>
      <c r="D404" t="s">
        <v>135</v>
      </c>
    </row>
    <row r="405" spans="1:5" hidden="1">
      <c r="A405" t="s">
        <v>179</v>
      </c>
      <c r="B405" t="s">
        <v>115</v>
      </c>
      <c r="C405" t="s">
        <v>185</v>
      </c>
      <c r="D405" t="s">
        <v>135</v>
      </c>
    </row>
    <row r="406" spans="1:5" hidden="1">
      <c r="A406" t="s">
        <v>179</v>
      </c>
      <c r="B406" t="s">
        <v>116</v>
      </c>
      <c r="C406" t="s">
        <v>185</v>
      </c>
      <c r="D406" t="s">
        <v>135</v>
      </c>
    </row>
    <row r="407" spans="1:5">
      <c r="A407" t="s">
        <v>179</v>
      </c>
      <c r="B407" t="s">
        <v>149</v>
      </c>
      <c r="C407" t="s">
        <v>146</v>
      </c>
      <c r="D407" t="s">
        <v>136</v>
      </c>
      <c r="E407">
        <v>0.42202159072922679</v>
      </c>
    </row>
    <row r="408" spans="1:5">
      <c r="A408" t="s">
        <v>179</v>
      </c>
      <c r="B408" t="s">
        <v>149</v>
      </c>
      <c r="C408" t="s">
        <v>147</v>
      </c>
      <c r="D408" t="s">
        <v>136</v>
      </c>
      <c r="E408">
        <v>3.3866776831105625</v>
      </c>
    </row>
    <row r="409" spans="1:5">
      <c r="A409" t="s">
        <v>179</v>
      </c>
      <c r="B409" t="s">
        <v>115</v>
      </c>
      <c r="C409" t="s">
        <v>146</v>
      </c>
      <c r="D409" t="s">
        <v>136</v>
      </c>
      <c r="E409">
        <v>0.42159985307785819</v>
      </c>
    </row>
    <row r="410" spans="1:5">
      <c r="A410" t="s">
        <v>179</v>
      </c>
      <c r="B410" t="s">
        <v>115</v>
      </c>
      <c r="C410" t="s">
        <v>147</v>
      </c>
      <c r="D410" t="s">
        <v>136</v>
      </c>
      <c r="E410">
        <v>3.1846280974543939</v>
      </c>
    </row>
    <row r="411" spans="1:5">
      <c r="A411" t="s">
        <v>179</v>
      </c>
      <c r="B411" t="s">
        <v>116</v>
      </c>
      <c r="C411" t="s">
        <v>146</v>
      </c>
      <c r="D411" t="s">
        <v>136</v>
      </c>
      <c r="E411">
        <v>0</v>
      </c>
    </row>
    <row r="412" spans="1:5">
      <c r="A412" t="s">
        <v>179</v>
      </c>
      <c r="B412" t="s">
        <v>116</v>
      </c>
      <c r="C412" t="s">
        <v>147</v>
      </c>
      <c r="D412" t="s">
        <v>136</v>
      </c>
      <c r="E412">
        <v>0.31160621218411527</v>
      </c>
    </row>
    <row r="413" spans="1:5" hidden="1">
      <c r="A413" t="s">
        <v>179</v>
      </c>
      <c r="B413" t="s">
        <v>149</v>
      </c>
      <c r="C413" t="s">
        <v>185</v>
      </c>
      <c r="D413" t="s">
        <v>136</v>
      </c>
    </row>
    <row r="414" spans="1:5" hidden="1">
      <c r="A414" t="s">
        <v>179</v>
      </c>
      <c r="B414" t="s">
        <v>115</v>
      </c>
      <c r="C414" t="s">
        <v>185</v>
      </c>
      <c r="D414" t="s">
        <v>136</v>
      </c>
    </row>
    <row r="415" spans="1:5" hidden="1">
      <c r="A415" t="s">
        <v>179</v>
      </c>
      <c r="B415" t="s">
        <v>116</v>
      </c>
      <c r="C415" t="s">
        <v>185</v>
      </c>
      <c r="D415" t="s">
        <v>136</v>
      </c>
    </row>
    <row r="416" spans="1:5">
      <c r="A416" t="s">
        <v>180</v>
      </c>
      <c r="B416" t="s">
        <v>149</v>
      </c>
      <c r="C416" t="s">
        <v>146</v>
      </c>
      <c r="D416" t="s">
        <v>132</v>
      </c>
      <c r="E416">
        <v>0.94339244703700575</v>
      </c>
    </row>
    <row r="417" spans="1:5">
      <c r="A417" t="s">
        <v>180</v>
      </c>
      <c r="B417" t="s">
        <v>149</v>
      </c>
      <c r="C417" t="s">
        <v>147</v>
      </c>
      <c r="D417" t="s">
        <v>132</v>
      </c>
      <c r="E417">
        <v>1.369678362048887</v>
      </c>
    </row>
    <row r="418" spans="1:5">
      <c r="A418" t="s">
        <v>180</v>
      </c>
      <c r="B418" t="s">
        <v>115</v>
      </c>
      <c r="C418" t="s">
        <v>146</v>
      </c>
      <c r="D418" t="s">
        <v>132</v>
      </c>
      <c r="E418">
        <v>0.57635291187168813</v>
      </c>
    </row>
    <row r="419" spans="1:5">
      <c r="A419" t="s">
        <v>180</v>
      </c>
      <c r="B419" t="s">
        <v>115</v>
      </c>
      <c r="C419" t="s">
        <v>147</v>
      </c>
      <c r="D419" t="s">
        <v>132</v>
      </c>
      <c r="E419">
        <v>0.99067221055654997</v>
      </c>
    </row>
    <row r="420" spans="1:5">
      <c r="A420" t="s">
        <v>180</v>
      </c>
      <c r="B420" t="s">
        <v>116</v>
      </c>
      <c r="C420" t="s">
        <v>146</v>
      </c>
      <c r="D420" t="s">
        <v>132</v>
      </c>
      <c r="E420">
        <v>0.36385746158009447</v>
      </c>
    </row>
    <row r="421" spans="1:5">
      <c r="A421" t="s">
        <v>180</v>
      </c>
      <c r="B421" t="s">
        <v>116</v>
      </c>
      <c r="C421" t="s">
        <v>147</v>
      </c>
      <c r="D421" t="s">
        <v>132</v>
      </c>
      <c r="E421">
        <v>0.36862589913390753</v>
      </c>
    </row>
    <row r="422" spans="1:5">
      <c r="A422" t="s">
        <v>180</v>
      </c>
      <c r="B422" t="s">
        <v>149</v>
      </c>
      <c r="C422" t="s">
        <v>185</v>
      </c>
      <c r="D422" t="s">
        <v>132</v>
      </c>
      <c r="E422">
        <v>1.1631465964193639</v>
      </c>
    </row>
    <row r="423" spans="1:5">
      <c r="A423" t="s">
        <v>180</v>
      </c>
      <c r="B423" t="s">
        <v>115</v>
      </c>
      <c r="C423" t="s">
        <v>185</v>
      </c>
      <c r="D423" t="s">
        <v>132</v>
      </c>
      <c r="E423">
        <v>0.79081256898145191</v>
      </c>
    </row>
    <row r="424" spans="1:5">
      <c r="A424" t="s">
        <v>180</v>
      </c>
      <c r="B424" t="s">
        <v>116</v>
      </c>
      <c r="C424" t="s">
        <v>185</v>
      </c>
      <c r="D424" t="s">
        <v>132</v>
      </c>
      <c r="E424">
        <v>0.36630987882794075</v>
      </c>
    </row>
    <row r="425" spans="1:5">
      <c r="A425" t="s">
        <v>180</v>
      </c>
      <c r="B425" t="s">
        <v>149</v>
      </c>
      <c r="C425" t="s">
        <v>146</v>
      </c>
      <c r="D425" t="s">
        <v>133</v>
      </c>
      <c r="E425">
        <v>1.1941145017743984</v>
      </c>
    </row>
    <row r="426" spans="1:5">
      <c r="A426" t="s">
        <v>180</v>
      </c>
      <c r="B426" t="s">
        <v>149</v>
      </c>
      <c r="C426" t="s">
        <v>147</v>
      </c>
      <c r="D426" t="s">
        <v>133</v>
      </c>
      <c r="E426">
        <v>4.5744060932777764</v>
      </c>
    </row>
    <row r="427" spans="1:5">
      <c r="A427" t="s">
        <v>180</v>
      </c>
      <c r="B427" t="s">
        <v>115</v>
      </c>
      <c r="C427" t="s">
        <v>146</v>
      </c>
      <c r="D427" t="s">
        <v>133</v>
      </c>
      <c r="E427">
        <v>1.1721942154285867</v>
      </c>
    </row>
    <row r="428" spans="1:5">
      <c r="A428" t="s">
        <v>180</v>
      </c>
      <c r="B428" t="s">
        <v>115</v>
      </c>
      <c r="C428" t="s">
        <v>147</v>
      </c>
      <c r="D428" t="s">
        <v>133</v>
      </c>
      <c r="E428">
        <v>4.0183307090628952</v>
      </c>
    </row>
    <row r="429" spans="1:5">
      <c r="A429" t="s">
        <v>180</v>
      </c>
      <c r="B429" t="s">
        <v>116</v>
      </c>
      <c r="C429" t="s">
        <v>146</v>
      </c>
      <c r="D429" t="s">
        <v>133</v>
      </c>
      <c r="E429">
        <v>0.20228677764247649</v>
      </c>
    </row>
    <row r="430" spans="1:5">
      <c r="A430" t="s">
        <v>180</v>
      </c>
      <c r="B430" t="s">
        <v>116</v>
      </c>
      <c r="C430" t="s">
        <v>147</v>
      </c>
      <c r="D430" t="s">
        <v>133</v>
      </c>
      <c r="E430">
        <v>0.68500934870729646</v>
      </c>
    </row>
    <row r="431" spans="1:5">
      <c r="A431" t="s">
        <v>180</v>
      </c>
      <c r="B431" t="s">
        <v>149</v>
      </c>
      <c r="C431" t="s">
        <v>185</v>
      </c>
      <c r="D431" t="s">
        <v>133</v>
      </c>
      <c r="E431">
        <v>2.8266402913388573</v>
      </c>
    </row>
    <row r="432" spans="1:5">
      <c r="A432" t="s">
        <v>180</v>
      </c>
      <c r="B432" t="s">
        <v>115</v>
      </c>
      <c r="C432" t="s">
        <v>185</v>
      </c>
      <c r="D432" t="s">
        <v>133</v>
      </c>
      <c r="E432">
        <v>2.5403406294094917</v>
      </c>
    </row>
    <row r="433" spans="1:5">
      <c r="A433" t="s">
        <v>180</v>
      </c>
      <c r="B433" t="s">
        <v>116</v>
      </c>
      <c r="C433" t="s">
        <v>185</v>
      </c>
      <c r="D433" t="s">
        <v>133</v>
      </c>
      <c r="E433">
        <v>0.43368216455331438</v>
      </c>
    </row>
    <row r="434" spans="1:5">
      <c r="A434" t="s">
        <v>180</v>
      </c>
      <c r="B434" t="s">
        <v>149</v>
      </c>
      <c r="C434" t="s">
        <v>146</v>
      </c>
      <c r="D434" t="s">
        <v>181</v>
      </c>
      <c r="E434">
        <v>2.5715191327094256</v>
      </c>
    </row>
    <row r="435" spans="1:5">
      <c r="A435" t="s">
        <v>180</v>
      </c>
      <c r="B435" t="s">
        <v>149</v>
      </c>
      <c r="C435" t="s">
        <v>147</v>
      </c>
      <c r="D435" t="s">
        <v>181</v>
      </c>
      <c r="E435">
        <v>5.0236883383860453</v>
      </c>
    </row>
    <row r="436" spans="1:5">
      <c r="A436" t="s">
        <v>180</v>
      </c>
      <c r="B436" t="s">
        <v>115</v>
      </c>
      <c r="C436" t="s">
        <v>146</v>
      </c>
      <c r="D436" t="s">
        <v>181</v>
      </c>
      <c r="E436">
        <v>2.5715191327094256</v>
      </c>
    </row>
    <row r="437" spans="1:5">
      <c r="A437" t="s">
        <v>180</v>
      </c>
      <c r="B437" t="s">
        <v>115</v>
      </c>
      <c r="C437" t="s">
        <v>147</v>
      </c>
      <c r="D437" t="s">
        <v>181</v>
      </c>
      <c r="E437">
        <v>4.9357916067027219</v>
      </c>
    </row>
    <row r="438" spans="1:5">
      <c r="A438" t="s">
        <v>180</v>
      </c>
      <c r="B438" t="s">
        <v>116</v>
      </c>
      <c r="C438" t="s">
        <v>146</v>
      </c>
      <c r="D438" t="s">
        <v>181</v>
      </c>
      <c r="E438">
        <v>0</v>
      </c>
    </row>
    <row r="439" spans="1:5">
      <c r="A439" t="s">
        <v>180</v>
      </c>
      <c r="B439" t="s">
        <v>116</v>
      </c>
      <c r="C439" t="s">
        <v>147</v>
      </c>
      <c r="D439" t="s">
        <v>181</v>
      </c>
      <c r="E439">
        <v>0.89353403705969614</v>
      </c>
    </row>
    <row r="440" spans="1:5">
      <c r="A440" t="s">
        <v>180</v>
      </c>
      <c r="B440" t="s">
        <v>149</v>
      </c>
      <c r="C440" t="s">
        <v>185</v>
      </c>
      <c r="D440" t="s">
        <v>181</v>
      </c>
      <c r="E440">
        <v>3.841745306674508</v>
      </c>
    </row>
    <row r="441" spans="1:5">
      <c r="A441" t="s">
        <v>180</v>
      </c>
      <c r="B441" t="s">
        <v>115</v>
      </c>
      <c r="C441" t="s">
        <v>185</v>
      </c>
      <c r="D441" t="s">
        <v>181</v>
      </c>
      <c r="E441">
        <v>3.8066307422643892</v>
      </c>
    </row>
    <row r="442" spans="1:5">
      <c r="A442" t="s">
        <v>180</v>
      </c>
      <c r="B442" t="s">
        <v>116</v>
      </c>
      <c r="C442" t="s">
        <v>185</v>
      </c>
      <c r="D442" t="s">
        <v>181</v>
      </c>
      <c r="E442">
        <v>0.46443956107363515</v>
      </c>
    </row>
    <row r="443" spans="1:5">
      <c r="A443" t="s">
        <v>180</v>
      </c>
      <c r="B443" t="s">
        <v>149</v>
      </c>
      <c r="C443" t="s">
        <v>146</v>
      </c>
      <c r="D443" t="s">
        <v>130</v>
      </c>
      <c r="E443">
        <v>0.85824532486480398</v>
      </c>
    </row>
    <row r="444" spans="1:5">
      <c r="A444" t="s">
        <v>180</v>
      </c>
      <c r="B444" t="s">
        <v>149</v>
      </c>
      <c r="C444" t="s">
        <v>147</v>
      </c>
      <c r="D444" t="s">
        <v>130</v>
      </c>
      <c r="E444">
        <v>3.5887256903719287</v>
      </c>
    </row>
    <row r="445" spans="1:5">
      <c r="A445" t="s">
        <v>180</v>
      </c>
      <c r="B445" t="s">
        <v>115</v>
      </c>
      <c r="C445" t="s">
        <v>146</v>
      </c>
      <c r="D445" t="s">
        <v>130</v>
      </c>
      <c r="E445">
        <v>0.85598964074608197</v>
      </c>
    </row>
    <row r="446" spans="1:5">
      <c r="A446" t="s">
        <v>180</v>
      </c>
      <c r="B446" t="s">
        <v>115</v>
      </c>
      <c r="C446" t="s">
        <v>147</v>
      </c>
      <c r="D446" t="s">
        <v>130</v>
      </c>
      <c r="E446">
        <v>3.3937607100541318</v>
      </c>
    </row>
    <row r="447" spans="1:5">
      <c r="A447" t="s">
        <v>180</v>
      </c>
      <c r="B447" t="s">
        <v>116</v>
      </c>
      <c r="C447" t="s">
        <v>146</v>
      </c>
      <c r="D447" t="s">
        <v>130</v>
      </c>
      <c r="E447">
        <v>0</v>
      </c>
    </row>
    <row r="448" spans="1:5">
      <c r="A448" t="s">
        <v>180</v>
      </c>
      <c r="B448" t="s">
        <v>116</v>
      </c>
      <c r="C448" t="s">
        <v>147</v>
      </c>
      <c r="D448" t="s">
        <v>130</v>
      </c>
      <c r="E448">
        <v>0.87784743642613916</v>
      </c>
    </row>
    <row r="449" spans="1:5">
      <c r="A449" t="s">
        <v>180</v>
      </c>
      <c r="B449" t="s">
        <v>149</v>
      </c>
      <c r="C449" t="s">
        <v>185</v>
      </c>
      <c r="D449" t="s">
        <v>130</v>
      </c>
      <c r="E449">
        <v>2.2902697050903962</v>
      </c>
    </row>
    <row r="450" spans="1:5">
      <c r="A450" t="s">
        <v>180</v>
      </c>
      <c r="B450" t="s">
        <v>115</v>
      </c>
      <c r="C450" t="s">
        <v>185</v>
      </c>
      <c r="D450" t="s">
        <v>130</v>
      </c>
      <c r="E450">
        <v>2.1914586864710057</v>
      </c>
    </row>
    <row r="451" spans="1:5">
      <c r="A451" t="s">
        <v>180</v>
      </c>
      <c r="B451" t="s">
        <v>116</v>
      </c>
      <c r="C451" t="s">
        <v>185</v>
      </c>
      <c r="D451" t="s">
        <v>130</v>
      </c>
      <c r="E451">
        <v>0.46155350196942818</v>
      </c>
    </row>
    <row r="452" spans="1:5">
      <c r="A452" t="s">
        <v>180</v>
      </c>
      <c r="B452" t="s">
        <v>149</v>
      </c>
      <c r="C452" t="s">
        <v>146</v>
      </c>
      <c r="D452" t="s">
        <v>137</v>
      </c>
      <c r="E452">
        <v>0.20215111873395866</v>
      </c>
    </row>
    <row r="453" spans="1:5">
      <c r="A453" t="s">
        <v>180</v>
      </c>
      <c r="B453" t="s">
        <v>149</v>
      </c>
      <c r="C453" t="s">
        <v>147</v>
      </c>
      <c r="D453" t="s">
        <v>137</v>
      </c>
      <c r="E453">
        <v>4.5508781816621937</v>
      </c>
    </row>
    <row r="454" spans="1:5">
      <c r="A454" t="s">
        <v>180</v>
      </c>
      <c r="B454" t="s">
        <v>115</v>
      </c>
      <c r="C454" t="s">
        <v>146</v>
      </c>
      <c r="D454" t="s">
        <v>137</v>
      </c>
      <c r="E454">
        <v>0.20143385119938859</v>
      </c>
    </row>
    <row r="455" spans="1:5">
      <c r="A455" t="s">
        <v>180</v>
      </c>
      <c r="B455" t="s">
        <v>115</v>
      </c>
      <c r="C455" t="s">
        <v>147</v>
      </c>
      <c r="D455" t="s">
        <v>137</v>
      </c>
      <c r="E455">
        <v>4.1245306901866607</v>
      </c>
    </row>
    <row r="456" spans="1:5">
      <c r="A456" t="s">
        <v>180</v>
      </c>
      <c r="B456" t="s">
        <v>116</v>
      </c>
      <c r="C456" t="s">
        <v>146</v>
      </c>
      <c r="D456" t="s">
        <v>137</v>
      </c>
      <c r="E456">
        <v>0</v>
      </c>
    </row>
    <row r="457" spans="1:5">
      <c r="A457" t="s">
        <v>180</v>
      </c>
      <c r="B457" t="s">
        <v>116</v>
      </c>
      <c r="C457" t="s">
        <v>147</v>
      </c>
      <c r="D457" t="s">
        <v>137</v>
      </c>
      <c r="E457">
        <v>1.0347828876533574</v>
      </c>
    </row>
    <row r="458" spans="1:5">
      <c r="A458" t="s">
        <v>180</v>
      </c>
      <c r="B458" t="s">
        <v>149</v>
      </c>
      <c r="C458" t="s">
        <v>185</v>
      </c>
      <c r="D458" t="s">
        <v>137</v>
      </c>
      <c r="E458">
        <v>2.4003993313267737</v>
      </c>
    </row>
    <row r="459" spans="1:5">
      <c r="A459" t="s">
        <v>180</v>
      </c>
      <c r="B459" t="s">
        <v>115</v>
      </c>
      <c r="C459" t="s">
        <v>185</v>
      </c>
      <c r="D459" t="s">
        <v>137</v>
      </c>
      <c r="E459">
        <v>2.1920974419607702</v>
      </c>
    </row>
    <row r="460" spans="1:5">
      <c r="A460" t="s">
        <v>180</v>
      </c>
      <c r="B460" t="s">
        <v>116</v>
      </c>
      <c r="C460" t="s">
        <v>185</v>
      </c>
      <c r="D460" t="s">
        <v>137</v>
      </c>
      <c r="E460">
        <v>0.52176371912129882</v>
      </c>
    </row>
    <row r="461" spans="1:5">
      <c r="A461" t="s">
        <v>180</v>
      </c>
      <c r="B461" t="s">
        <v>149</v>
      </c>
      <c r="C461" t="s">
        <v>146</v>
      </c>
      <c r="D461" t="s">
        <v>129</v>
      </c>
      <c r="E461">
        <v>0.58171247907031809</v>
      </c>
    </row>
    <row r="462" spans="1:5">
      <c r="A462" t="s">
        <v>180</v>
      </c>
      <c r="B462" t="s">
        <v>149</v>
      </c>
      <c r="C462" t="s">
        <v>147</v>
      </c>
      <c r="D462" t="s">
        <v>129</v>
      </c>
      <c r="E462">
        <v>2.9225638238315521</v>
      </c>
    </row>
    <row r="463" spans="1:5">
      <c r="A463" t="s">
        <v>180</v>
      </c>
      <c r="B463" t="s">
        <v>115</v>
      </c>
      <c r="C463" t="s">
        <v>146</v>
      </c>
      <c r="D463" t="s">
        <v>129</v>
      </c>
      <c r="E463">
        <v>0.57907376526718202</v>
      </c>
    </row>
    <row r="464" spans="1:5">
      <c r="A464" t="s">
        <v>180</v>
      </c>
      <c r="B464" t="s">
        <v>115</v>
      </c>
      <c r="C464" t="s">
        <v>147</v>
      </c>
      <c r="D464" t="s">
        <v>129</v>
      </c>
      <c r="E464">
        <v>2.8971117469360834</v>
      </c>
    </row>
    <row r="465" spans="1:5">
      <c r="A465" t="s">
        <v>180</v>
      </c>
      <c r="B465" t="s">
        <v>116</v>
      </c>
      <c r="C465" t="s">
        <v>146</v>
      </c>
      <c r="D465" t="s">
        <v>129</v>
      </c>
      <c r="E465">
        <v>0</v>
      </c>
    </row>
    <row r="466" spans="1:5">
      <c r="A466" t="s">
        <v>180</v>
      </c>
      <c r="B466" t="s">
        <v>116</v>
      </c>
      <c r="C466" t="s">
        <v>147</v>
      </c>
      <c r="D466" t="s">
        <v>129</v>
      </c>
      <c r="E466">
        <v>0.6186574182473803</v>
      </c>
    </row>
    <row r="467" spans="1:5">
      <c r="A467" t="s">
        <v>180</v>
      </c>
      <c r="B467" t="s">
        <v>149</v>
      </c>
      <c r="C467" t="s">
        <v>185</v>
      </c>
      <c r="D467" t="s">
        <v>129</v>
      </c>
      <c r="E467">
        <v>1.7755358525066185</v>
      </c>
    </row>
    <row r="468" spans="1:5">
      <c r="A468" t="s">
        <v>180</v>
      </c>
      <c r="B468" t="s">
        <v>115</v>
      </c>
      <c r="C468" t="s">
        <v>185</v>
      </c>
      <c r="D468" t="s">
        <v>129</v>
      </c>
      <c r="E468">
        <v>1.7636955966307271</v>
      </c>
    </row>
    <row r="469" spans="1:5">
      <c r="A469" t="s">
        <v>180</v>
      </c>
      <c r="B469" t="s">
        <v>116</v>
      </c>
      <c r="C469" t="s">
        <v>185</v>
      </c>
      <c r="D469" t="s">
        <v>129</v>
      </c>
      <c r="E469">
        <v>0.31795055302302999</v>
      </c>
    </row>
    <row r="470" spans="1:5">
      <c r="A470" t="s">
        <v>180</v>
      </c>
      <c r="B470" t="s">
        <v>149</v>
      </c>
      <c r="C470" t="s">
        <v>146</v>
      </c>
      <c r="D470" t="s">
        <v>131</v>
      </c>
      <c r="E470">
        <v>2.523984617519953</v>
      </c>
    </row>
    <row r="471" spans="1:5">
      <c r="A471" t="s">
        <v>180</v>
      </c>
      <c r="B471" t="s">
        <v>149</v>
      </c>
      <c r="C471" t="s">
        <v>147</v>
      </c>
      <c r="D471" t="s">
        <v>131</v>
      </c>
      <c r="E471">
        <v>5.2337434394500759</v>
      </c>
    </row>
    <row r="472" spans="1:5">
      <c r="A472" t="s">
        <v>180</v>
      </c>
      <c r="B472" t="s">
        <v>115</v>
      </c>
      <c r="C472" t="s">
        <v>146</v>
      </c>
      <c r="D472" t="s">
        <v>131</v>
      </c>
      <c r="E472">
        <v>2.4212882727854104</v>
      </c>
    </row>
    <row r="473" spans="1:5">
      <c r="A473" t="s">
        <v>180</v>
      </c>
      <c r="B473" t="s">
        <v>115</v>
      </c>
      <c r="C473" t="s">
        <v>147</v>
      </c>
      <c r="D473" t="s">
        <v>131</v>
      </c>
      <c r="E473">
        <v>4.9196365794103674</v>
      </c>
    </row>
    <row r="474" spans="1:5">
      <c r="A474" t="s">
        <v>180</v>
      </c>
      <c r="B474" t="s">
        <v>116</v>
      </c>
      <c r="C474" t="s">
        <v>146</v>
      </c>
      <c r="D474" t="s">
        <v>131</v>
      </c>
      <c r="E474">
        <v>7.7234392599838983E-2</v>
      </c>
    </row>
    <row r="475" spans="1:5">
      <c r="A475" t="s">
        <v>180</v>
      </c>
      <c r="B475" t="s">
        <v>116</v>
      </c>
      <c r="C475" t="s">
        <v>147</v>
      </c>
      <c r="D475" t="s">
        <v>131</v>
      </c>
      <c r="E475">
        <v>0.76841804363291177</v>
      </c>
    </row>
    <row r="476" spans="1:5">
      <c r="A476" t="s">
        <v>180</v>
      </c>
      <c r="B476" t="s">
        <v>149</v>
      </c>
      <c r="C476" t="s">
        <v>185</v>
      </c>
      <c r="D476" t="s">
        <v>131</v>
      </c>
      <c r="E476">
        <v>3.858618955941445</v>
      </c>
    </row>
    <row r="477" spans="1:5">
      <c r="A477" t="s">
        <v>180</v>
      </c>
      <c r="B477" t="s">
        <v>115</v>
      </c>
      <c r="C477" t="s">
        <v>185</v>
      </c>
      <c r="D477" t="s">
        <v>131</v>
      </c>
      <c r="E477">
        <v>3.6585631288930829</v>
      </c>
    </row>
    <row r="478" spans="1:5">
      <c r="A478" t="s">
        <v>180</v>
      </c>
      <c r="B478" t="s">
        <v>116</v>
      </c>
      <c r="C478" t="s">
        <v>185</v>
      </c>
      <c r="D478" t="s">
        <v>131</v>
      </c>
      <c r="E478">
        <v>0.41898618766411272</v>
      </c>
    </row>
    <row r="479" spans="1:5">
      <c r="A479" t="s">
        <v>180</v>
      </c>
      <c r="B479" t="s">
        <v>149</v>
      </c>
      <c r="C479" t="s">
        <v>146</v>
      </c>
      <c r="D479" t="s">
        <v>134</v>
      </c>
      <c r="E479">
        <v>1.265715099791765</v>
      </c>
    </row>
    <row r="480" spans="1:5">
      <c r="A480" t="s">
        <v>180</v>
      </c>
      <c r="B480" t="s">
        <v>149</v>
      </c>
      <c r="C480" t="s">
        <v>147</v>
      </c>
      <c r="D480" t="s">
        <v>134</v>
      </c>
      <c r="E480">
        <v>4.0644349838035971</v>
      </c>
    </row>
    <row r="481" spans="1:5">
      <c r="A481" t="s">
        <v>180</v>
      </c>
      <c r="B481" t="s">
        <v>115</v>
      </c>
      <c r="C481" t="s">
        <v>146</v>
      </c>
      <c r="D481" t="s">
        <v>134</v>
      </c>
      <c r="E481">
        <v>1.2600608479932609</v>
      </c>
    </row>
    <row r="482" spans="1:5">
      <c r="A482" t="s">
        <v>180</v>
      </c>
      <c r="B482" t="s">
        <v>115</v>
      </c>
      <c r="C482" t="s">
        <v>147</v>
      </c>
      <c r="D482" t="s">
        <v>134</v>
      </c>
      <c r="E482">
        <v>3.4508593085507719</v>
      </c>
    </row>
    <row r="483" spans="1:5">
      <c r="A483" t="s">
        <v>180</v>
      </c>
      <c r="B483" t="s">
        <v>116</v>
      </c>
      <c r="C483" t="s">
        <v>146</v>
      </c>
      <c r="D483" t="s">
        <v>134</v>
      </c>
      <c r="E483">
        <v>0</v>
      </c>
    </row>
    <row r="484" spans="1:5">
      <c r="A484" t="s">
        <v>180</v>
      </c>
      <c r="B484" t="s">
        <v>116</v>
      </c>
      <c r="C484" t="s">
        <v>147</v>
      </c>
      <c r="D484" t="s">
        <v>134</v>
      </c>
      <c r="E484">
        <v>0.73341871249983615</v>
      </c>
    </row>
    <row r="485" spans="1:5">
      <c r="A485" t="s">
        <v>180</v>
      </c>
      <c r="B485" t="s">
        <v>149</v>
      </c>
      <c r="C485" t="s">
        <v>185</v>
      </c>
      <c r="D485" t="s">
        <v>134</v>
      </c>
      <c r="E485">
        <v>2.6137962114176552</v>
      </c>
    </row>
    <row r="486" spans="1:5">
      <c r="A486" t="s">
        <v>180</v>
      </c>
      <c r="B486" t="s">
        <v>115</v>
      </c>
      <c r="C486" t="s">
        <v>185</v>
      </c>
      <c r="D486" t="s">
        <v>134</v>
      </c>
      <c r="E486">
        <v>2.3151758131853195</v>
      </c>
    </row>
    <row r="487" spans="1:5">
      <c r="A487" t="s">
        <v>180</v>
      </c>
      <c r="B487" t="s">
        <v>116</v>
      </c>
      <c r="C487" t="s">
        <v>185</v>
      </c>
      <c r="D487" t="s">
        <v>134</v>
      </c>
      <c r="E487">
        <v>0.35364064066052608</v>
      </c>
    </row>
    <row r="488" spans="1:5">
      <c r="A488" t="s">
        <v>180</v>
      </c>
      <c r="B488" t="s">
        <v>149</v>
      </c>
      <c r="C488" t="s">
        <v>146</v>
      </c>
      <c r="D488" t="s">
        <v>135</v>
      </c>
      <c r="E488">
        <v>0.44940290918614823</v>
      </c>
    </row>
    <row r="489" spans="1:5">
      <c r="A489" t="s">
        <v>180</v>
      </c>
      <c r="B489" t="s">
        <v>149</v>
      </c>
      <c r="C489" t="s">
        <v>147</v>
      </c>
      <c r="D489" t="s">
        <v>135</v>
      </c>
      <c r="E489">
        <v>3.8604470158879605</v>
      </c>
    </row>
    <row r="490" spans="1:5">
      <c r="A490" t="s">
        <v>180</v>
      </c>
      <c r="B490" t="s">
        <v>115</v>
      </c>
      <c r="C490" t="s">
        <v>146</v>
      </c>
      <c r="D490" t="s">
        <v>135</v>
      </c>
      <c r="E490">
        <v>0.44840596893361023</v>
      </c>
    </row>
    <row r="491" spans="1:5">
      <c r="A491" t="s">
        <v>180</v>
      </c>
      <c r="B491" t="s">
        <v>115</v>
      </c>
      <c r="C491" t="s">
        <v>147</v>
      </c>
      <c r="D491" t="s">
        <v>135</v>
      </c>
      <c r="E491">
        <v>3.559847632515889</v>
      </c>
    </row>
    <row r="492" spans="1:5">
      <c r="A492" t="s">
        <v>180</v>
      </c>
      <c r="B492" t="s">
        <v>116</v>
      </c>
      <c r="C492" t="s">
        <v>146</v>
      </c>
      <c r="D492" t="s">
        <v>135</v>
      </c>
      <c r="E492">
        <v>0</v>
      </c>
    </row>
    <row r="493" spans="1:5">
      <c r="A493" t="s">
        <v>180</v>
      </c>
      <c r="B493" t="s">
        <v>116</v>
      </c>
      <c r="C493" t="s">
        <v>147</v>
      </c>
      <c r="D493" t="s">
        <v>135</v>
      </c>
      <c r="E493">
        <v>1.3619460810965813</v>
      </c>
    </row>
    <row r="494" spans="1:5">
      <c r="A494" t="s">
        <v>180</v>
      </c>
      <c r="B494" t="s">
        <v>149</v>
      </c>
      <c r="C494" t="s">
        <v>185</v>
      </c>
      <c r="D494" t="s">
        <v>135</v>
      </c>
      <c r="E494">
        <v>2.0828495854285922</v>
      </c>
    </row>
    <row r="495" spans="1:5">
      <c r="A495" t="s">
        <v>180</v>
      </c>
      <c r="B495" t="s">
        <v>115</v>
      </c>
      <c r="C495" t="s">
        <v>185</v>
      </c>
      <c r="D495" t="s">
        <v>135</v>
      </c>
      <c r="E495">
        <v>1.942680327497128</v>
      </c>
    </row>
    <row r="496" spans="1:5">
      <c r="A496" t="s">
        <v>180</v>
      </c>
      <c r="B496" t="s">
        <v>116</v>
      </c>
      <c r="C496" t="s">
        <v>185</v>
      </c>
      <c r="D496" t="s">
        <v>135</v>
      </c>
      <c r="E496">
        <v>0.65224707701506435</v>
      </c>
    </row>
    <row r="497" spans="1:5">
      <c r="A497" t="s">
        <v>180</v>
      </c>
      <c r="B497" t="s">
        <v>149</v>
      </c>
      <c r="C497" t="s">
        <v>146</v>
      </c>
      <c r="D497" t="s">
        <v>136</v>
      </c>
      <c r="E497">
        <v>0.42258529049284638</v>
      </c>
    </row>
    <row r="498" spans="1:5">
      <c r="A498" t="s">
        <v>180</v>
      </c>
      <c r="B498" t="s">
        <v>149</v>
      </c>
      <c r="C498" t="s">
        <v>147</v>
      </c>
      <c r="D498" t="s">
        <v>136</v>
      </c>
      <c r="E498">
        <v>6.0848084292264666</v>
      </c>
    </row>
    <row r="499" spans="1:5">
      <c r="A499" t="s">
        <v>180</v>
      </c>
      <c r="B499" t="s">
        <v>115</v>
      </c>
      <c r="C499" t="s">
        <v>146</v>
      </c>
      <c r="D499" t="s">
        <v>136</v>
      </c>
      <c r="E499">
        <v>0.20068449100086339</v>
      </c>
    </row>
    <row r="500" spans="1:5">
      <c r="A500" t="s">
        <v>180</v>
      </c>
      <c r="B500" t="s">
        <v>115</v>
      </c>
      <c r="C500" t="s">
        <v>147</v>
      </c>
      <c r="D500" t="s">
        <v>136</v>
      </c>
      <c r="E500">
        <v>4.2607562810266115</v>
      </c>
    </row>
    <row r="501" spans="1:5">
      <c r="A501" t="s">
        <v>180</v>
      </c>
      <c r="B501" t="s">
        <v>116</v>
      </c>
      <c r="C501" t="s">
        <v>146</v>
      </c>
      <c r="D501" t="s">
        <v>136</v>
      </c>
      <c r="E501">
        <v>0.21748245377011788</v>
      </c>
    </row>
    <row r="502" spans="1:5">
      <c r="A502" t="s">
        <v>180</v>
      </c>
      <c r="B502" t="s">
        <v>116</v>
      </c>
      <c r="C502" t="s">
        <v>147</v>
      </c>
      <c r="D502" t="s">
        <v>136</v>
      </c>
      <c r="E502">
        <v>2.417627891481946</v>
      </c>
    </row>
    <row r="503" spans="1:5">
      <c r="A503" t="s">
        <v>180</v>
      </c>
      <c r="B503" t="s">
        <v>149</v>
      </c>
      <c r="C503" t="s">
        <v>185</v>
      </c>
      <c r="D503" t="s">
        <v>136</v>
      </c>
      <c r="E503">
        <v>3.1766453156073045</v>
      </c>
    </row>
    <row r="504" spans="1:5">
      <c r="A504" t="s">
        <v>180</v>
      </c>
      <c r="B504" t="s">
        <v>115</v>
      </c>
      <c r="C504" t="s">
        <v>185</v>
      </c>
      <c r="D504" t="s">
        <v>136</v>
      </c>
      <c r="E504">
        <v>2.17294215181452</v>
      </c>
    </row>
    <row r="505" spans="1:5">
      <c r="A505" t="s">
        <v>180</v>
      </c>
      <c r="B505" t="s">
        <v>116</v>
      </c>
      <c r="C505" t="s">
        <v>185</v>
      </c>
      <c r="D505" t="s">
        <v>136</v>
      </c>
      <c r="E505">
        <v>1.2899247688557078</v>
      </c>
    </row>
    <row r="506" spans="1:5">
      <c r="A506" t="s">
        <v>178</v>
      </c>
      <c r="B506" t="s">
        <v>149</v>
      </c>
      <c r="C506" t="s">
        <v>146</v>
      </c>
      <c r="E506">
        <v>0.67958448679852179</v>
      </c>
    </row>
    <row r="507" spans="1:5">
      <c r="A507" t="s">
        <v>178</v>
      </c>
      <c r="B507" t="s">
        <v>149</v>
      </c>
      <c r="C507" t="s">
        <v>147</v>
      </c>
      <c r="E507">
        <v>3.229865030839238</v>
      </c>
    </row>
    <row r="508" spans="1:5" hidden="1">
      <c r="A508" t="s">
        <v>178</v>
      </c>
      <c r="B508" t="s">
        <v>115</v>
      </c>
      <c r="C508" t="s">
        <v>146</v>
      </c>
    </row>
    <row r="509" spans="1:5" hidden="1">
      <c r="A509" t="s">
        <v>178</v>
      </c>
      <c r="B509" t="s">
        <v>115</v>
      </c>
      <c r="C509" t="s">
        <v>147</v>
      </c>
    </row>
    <row r="510" spans="1:5" hidden="1">
      <c r="A510" t="s">
        <v>178</v>
      </c>
      <c r="B510" t="s">
        <v>116</v>
      </c>
      <c r="C510" t="s">
        <v>146</v>
      </c>
    </row>
    <row r="511" spans="1:5" hidden="1">
      <c r="A511" t="s">
        <v>178</v>
      </c>
      <c r="B511" t="s">
        <v>116</v>
      </c>
      <c r="C511" t="s">
        <v>147</v>
      </c>
    </row>
    <row r="512" spans="1:5" hidden="1">
      <c r="A512" t="s">
        <v>178</v>
      </c>
      <c r="B512" t="s">
        <v>149</v>
      </c>
      <c r="C512" t="s">
        <v>185</v>
      </c>
    </row>
    <row r="513" spans="1:5" hidden="1">
      <c r="A513" t="s">
        <v>178</v>
      </c>
      <c r="B513" t="s">
        <v>115</v>
      </c>
      <c r="C513" t="s">
        <v>185</v>
      </c>
    </row>
    <row r="514" spans="1:5" hidden="1">
      <c r="A514" t="s">
        <v>178</v>
      </c>
      <c r="B514" t="s">
        <v>116</v>
      </c>
      <c r="C514" t="s">
        <v>185</v>
      </c>
    </row>
    <row r="515" spans="1:5">
      <c r="A515" t="s">
        <v>178</v>
      </c>
      <c r="B515" t="s">
        <v>149</v>
      </c>
      <c r="C515" t="s">
        <v>146</v>
      </c>
      <c r="D515" t="s">
        <v>150</v>
      </c>
      <c r="E515">
        <v>2.4793120981177896</v>
      </c>
    </row>
    <row r="516" spans="1:5">
      <c r="A516" t="s">
        <v>178</v>
      </c>
      <c r="B516" t="s">
        <v>149</v>
      </c>
      <c r="C516" t="s">
        <v>147</v>
      </c>
      <c r="D516" t="s">
        <v>150</v>
      </c>
      <c r="E516">
        <v>11.040013265596984</v>
      </c>
    </row>
    <row r="517" spans="1:5" hidden="1">
      <c r="A517" t="s">
        <v>178</v>
      </c>
      <c r="B517" t="s">
        <v>115</v>
      </c>
      <c r="C517" t="s">
        <v>146</v>
      </c>
      <c r="D517" t="s">
        <v>150</v>
      </c>
    </row>
    <row r="518" spans="1:5" hidden="1">
      <c r="A518" t="s">
        <v>178</v>
      </c>
      <c r="B518" t="s">
        <v>115</v>
      </c>
      <c r="C518" t="s">
        <v>147</v>
      </c>
      <c r="D518" t="s">
        <v>150</v>
      </c>
    </row>
    <row r="519" spans="1:5" hidden="1">
      <c r="A519" t="s">
        <v>178</v>
      </c>
      <c r="B519" t="s">
        <v>116</v>
      </c>
      <c r="C519" t="s">
        <v>146</v>
      </c>
      <c r="D519" t="s">
        <v>150</v>
      </c>
    </row>
    <row r="520" spans="1:5" hidden="1">
      <c r="A520" t="s">
        <v>178</v>
      </c>
      <c r="B520" t="s">
        <v>116</v>
      </c>
      <c r="C520" t="s">
        <v>147</v>
      </c>
      <c r="D520" t="s">
        <v>150</v>
      </c>
    </row>
    <row r="521" spans="1:5" hidden="1">
      <c r="A521" t="s">
        <v>178</v>
      </c>
      <c r="B521" t="s">
        <v>149</v>
      </c>
      <c r="C521" t="s">
        <v>185</v>
      </c>
      <c r="D521" t="s">
        <v>150</v>
      </c>
    </row>
    <row r="522" spans="1:5" hidden="1">
      <c r="A522" t="s">
        <v>178</v>
      </c>
      <c r="B522" t="s">
        <v>115</v>
      </c>
      <c r="C522" t="s">
        <v>185</v>
      </c>
      <c r="D522" t="s">
        <v>150</v>
      </c>
    </row>
    <row r="523" spans="1:5" hidden="1">
      <c r="A523" t="s">
        <v>178</v>
      </c>
      <c r="B523" t="s">
        <v>116</v>
      </c>
      <c r="C523" t="s">
        <v>185</v>
      </c>
      <c r="D523" t="s">
        <v>150</v>
      </c>
    </row>
    <row r="524" spans="1:5">
      <c r="A524" t="s">
        <v>178</v>
      </c>
      <c r="B524" t="s">
        <v>149</v>
      </c>
      <c r="C524" t="s">
        <v>146</v>
      </c>
      <c r="D524" t="s">
        <v>151</v>
      </c>
      <c r="E524">
        <v>1.6367459853058142</v>
      </c>
    </row>
    <row r="525" spans="1:5">
      <c r="A525" t="s">
        <v>178</v>
      </c>
      <c r="B525" t="s">
        <v>149</v>
      </c>
      <c r="C525" t="s">
        <v>147</v>
      </c>
      <c r="D525" t="s">
        <v>151</v>
      </c>
      <c r="E525">
        <v>7.6023595962402144</v>
      </c>
    </row>
    <row r="526" spans="1:5" hidden="1">
      <c r="A526" t="s">
        <v>178</v>
      </c>
      <c r="B526" t="s">
        <v>115</v>
      </c>
      <c r="C526" t="s">
        <v>146</v>
      </c>
      <c r="D526" t="s">
        <v>151</v>
      </c>
    </row>
    <row r="527" spans="1:5" hidden="1">
      <c r="A527" t="s">
        <v>178</v>
      </c>
      <c r="B527" t="s">
        <v>115</v>
      </c>
      <c r="C527" t="s">
        <v>147</v>
      </c>
      <c r="D527" t="s">
        <v>151</v>
      </c>
    </row>
    <row r="528" spans="1:5" hidden="1">
      <c r="A528" t="s">
        <v>178</v>
      </c>
      <c r="B528" t="s">
        <v>116</v>
      </c>
      <c r="C528" t="s">
        <v>146</v>
      </c>
      <c r="D528" t="s">
        <v>151</v>
      </c>
    </row>
    <row r="529" spans="1:5" hidden="1">
      <c r="A529" t="s">
        <v>178</v>
      </c>
      <c r="B529" t="s">
        <v>116</v>
      </c>
      <c r="C529" t="s">
        <v>147</v>
      </c>
      <c r="D529" t="s">
        <v>151</v>
      </c>
    </row>
    <row r="530" spans="1:5" hidden="1">
      <c r="A530" t="s">
        <v>178</v>
      </c>
      <c r="B530" t="s">
        <v>149</v>
      </c>
      <c r="C530" t="s">
        <v>185</v>
      </c>
      <c r="D530" t="s">
        <v>151</v>
      </c>
    </row>
    <row r="531" spans="1:5" hidden="1">
      <c r="A531" t="s">
        <v>178</v>
      </c>
      <c r="B531" t="s">
        <v>115</v>
      </c>
      <c r="C531" t="s">
        <v>185</v>
      </c>
      <c r="D531" t="s">
        <v>151</v>
      </c>
    </row>
    <row r="532" spans="1:5" hidden="1">
      <c r="A532" t="s">
        <v>178</v>
      </c>
      <c r="B532" t="s">
        <v>116</v>
      </c>
      <c r="C532" t="s">
        <v>185</v>
      </c>
      <c r="D532" t="s">
        <v>151</v>
      </c>
    </row>
    <row r="533" spans="1:5">
      <c r="A533" t="s">
        <v>178</v>
      </c>
      <c r="B533" t="s">
        <v>149</v>
      </c>
      <c r="C533" t="s">
        <v>146</v>
      </c>
      <c r="D533" t="s">
        <v>143</v>
      </c>
      <c r="E533">
        <v>0.78925544606016951</v>
      </c>
    </row>
    <row r="534" spans="1:5">
      <c r="A534" t="s">
        <v>178</v>
      </c>
      <c r="B534" t="s">
        <v>149</v>
      </c>
      <c r="C534" t="s">
        <v>147</v>
      </c>
      <c r="D534" t="s">
        <v>143</v>
      </c>
      <c r="E534">
        <v>2.8332241529587896</v>
      </c>
    </row>
    <row r="535" spans="1:5" hidden="1">
      <c r="A535" t="s">
        <v>178</v>
      </c>
      <c r="B535" t="s">
        <v>115</v>
      </c>
      <c r="C535" t="s">
        <v>146</v>
      </c>
      <c r="D535" t="s">
        <v>143</v>
      </c>
    </row>
    <row r="536" spans="1:5" hidden="1">
      <c r="A536" t="s">
        <v>178</v>
      </c>
      <c r="B536" t="s">
        <v>115</v>
      </c>
      <c r="C536" t="s">
        <v>147</v>
      </c>
      <c r="D536" t="s">
        <v>143</v>
      </c>
    </row>
    <row r="537" spans="1:5" hidden="1">
      <c r="A537" t="s">
        <v>178</v>
      </c>
      <c r="B537" t="s">
        <v>116</v>
      </c>
      <c r="C537" t="s">
        <v>146</v>
      </c>
      <c r="D537" t="s">
        <v>143</v>
      </c>
    </row>
    <row r="538" spans="1:5" hidden="1">
      <c r="A538" t="s">
        <v>178</v>
      </c>
      <c r="B538" t="s">
        <v>116</v>
      </c>
      <c r="C538" t="s">
        <v>147</v>
      </c>
      <c r="D538" t="s">
        <v>143</v>
      </c>
    </row>
    <row r="539" spans="1:5" hidden="1">
      <c r="A539" t="s">
        <v>178</v>
      </c>
      <c r="B539" t="s">
        <v>149</v>
      </c>
      <c r="C539" t="s">
        <v>185</v>
      </c>
      <c r="D539" t="s">
        <v>143</v>
      </c>
    </row>
    <row r="540" spans="1:5" hidden="1">
      <c r="A540" t="s">
        <v>178</v>
      </c>
      <c r="B540" t="s">
        <v>115</v>
      </c>
      <c r="C540" t="s">
        <v>185</v>
      </c>
      <c r="D540" t="s">
        <v>143</v>
      </c>
    </row>
    <row r="541" spans="1:5" hidden="1">
      <c r="A541" t="s">
        <v>178</v>
      </c>
      <c r="B541" t="s">
        <v>116</v>
      </c>
      <c r="C541" t="s">
        <v>185</v>
      </c>
      <c r="D541" t="s">
        <v>143</v>
      </c>
    </row>
    <row r="542" spans="1:5">
      <c r="A542" t="s">
        <v>178</v>
      </c>
      <c r="B542" t="s">
        <v>149</v>
      </c>
      <c r="C542" t="s">
        <v>146</v>
      </c>
      <c r="D542" t="s">
        <v>144</v>
      </c>
      <c r="E542">
        <v>0.23788413168231376</v>
      </c>
    </row>
    <row r="543" spans="1:5">
      <c r="A543" t="s">
        <v>178</v>
      </c>
      <c r="B543" t="s">
        <v>149</v>
      </c>
      <c r="C543" t="s">
        <v>147</v>
      </c>
      <c r="D543" t="s">
        <v>144</v>
      </c>
      <c r="E543">
        <v>1.6409442005931552</v>
      </c>
    </row>
    <row r="544" spans="1:5" hidden="1">
      <c r="A544" t="s">
        <v>178</v>
      </c>
      <c r="B544" t="s">
        <v>115</v>
      </c>
      <c r="C544" t="s">
        <v>146</v>
      </c>
      <c r="D544" t="s">
        <v>144</v>
      </c>
    </row>
    <row r="545" spans="1:5" hidden="1">
      <c r="A545" t="s">
        <v>178</v>
      </c>
      <c r="B545" t="s">
        <v>115</v>
      </c>
      <c r="C545" t="s">
        <v>147</v>
      </c>
      <c r="D545" t="s">
        <v>144</v>
      </c>
    </row>
    <row r="546" spans="1:5" hidden="1">
      <c r="A546" t="s">
        <v>178</v>
      </c>
      <c r="B546" t="s">
        <v>116</v>
      </c>
      <c r="C546" t="s">
        <v>146</v>
      </c>
      <c r="D546" t="s">
        <v>144</v>
      </c>
    </row>
    <row r="547" spans="1:5" hidden="1">
      <c r="A547" t="s">
        <v>178</v>
      </c>
      <c r="B547" t="s">
        <v>116</v>
      </c>
      <c r="C547" t="s">
        <v>147</v>
      </c>
      <c r="D547" t="s">
        <v>144</v>
      </c>
    </row>
    <row r="548" spans="1:5" hidden="1">
      <c r="A548" t="s">
        <v>178</v>
      </c>
      <c r="B548" t="s">
        <v>149</v>
      </c>
      <c r="C548" t="s">
        <v>185</v>
      </c>
      <c r="D548" t="s">
        <v>144</v>
      </c>
    </row>
    <row r="549" spans="1:5" hidden="1">
      <c r="A549" t="s">
        <v>178</v>
      </c>
      <c r="B549" t="s">
        <v>115</v>
      </c>
      <c r="C549" t="s">
        <v>185</v>
      </c>
      <c r="D549" t="s">
        <v>144</v>
      </c>
    </row>
    <row r="550" spans="1:5" hidden="1">
      <c r="A550" t="s">
        <v>178</v>
      </c>
      <c r="B550" t="s">
        <v>116</v>
      </c>
      <c r="C550" t="s">
        <v>185</v>
      </c>
      <c r="D550" t="s">
        <v>144</v>
      </c>
    </row>
    <row r="551" spans="1:5">
      <c r="A551" t="s">
        <v>178</v>
      </c>
      <c r="B551" t="s">
        <v>149</v>
      </c>
      <c r="C551" t="s">
        <v>146</v>
      </c>
      <c r="D551" t="s">
        <v>145</v>
      </c>
      <c r="E551">
        <v>4.6968745398343746E-2</v>
      </c>
    </row>
    <row r="552" spans="1:5">
      <c r="A552" t="s">
        <v>178</v>
      </c>
      <c r="B552" t="s">
        <v>149</v>
      </c>
      <c r="C552" t="s">
        <v>147</v>
      </c>
      <c r="D552" t="s">
        <v>145</v>
      </c>
      <c r="E552">
        <v>1.6120868910870123</v>
      </c>
    </row>
    <row r="553" spans="1:5" hidden="1">
      <c r="A553" t="s">
        <v>178</v>
      </c>
      <c r="B553" t="s">
        <v>115</v>
      </c>
      <c r="C553" t="s">
        <v>146</v>
      </c>
      <c r="D553" t="s">
        <v>145</v>
      </c>
    </row>
    <row r="554" spans="1:5" hidden="1">
      <c r="A554" t="s">
        <v>178</v>
      </c>
      <c r="B554" t="s">
        <v>115</v>
      </c>
      <c r="C554" t="s">
        <v>147</v>
      </c>
      <c r="D554" t="s">
        <v>145</v>
      </c>
    </row>
    <row r="555" spans="1:5" hidden="1">
      <c r="A555" t="s">
        <v>178</v>
      </c>
      <c r="B555" t="s">
        <v>116</v>
      </c>
      <c r="C555" t="s">
        <v>146</v>
      </c>
      <c r="D555" t="s">
        <v>145</v>
      </c>
    </row>
    <row r="556" spans="1:5" hidden="1">
      <c r="A556" t="s">
        <v>178</v>
      </c>
      <c r="B556" t="s">
        <v>116</v>
      </c>
      <c r="C556" t="s">
        <v>147</v>
      </c>
      <c r="D556" t="s">
        <v>145</v>
      </c>
    </row>
    <row r="557" spans="1:5" hidden="1">
      <c r="A557" t="s">
        <v>178</v>
      </c>
      <c r="B557" t="s">
        <v>149</v>
      </c>
      <c r="C557" t="s">
        <v>185</v>
      </c>
      <c r="D557" t="s">
        <v>145</v>
      </c>
    </row>
    <row r="558" spans="1:5" hidden="1">
      <c r="A558" t="s">
        <v>178</v>
      </c>
      <c r="B558" t="s">
        <v>115</v>
      </c>
      <c r="C558" t="s">
        <v>185</v>
      </c>
      <c r="D558" t="s">
        <v>145</v>
      </c>
    </row>
    <row r="559" spans="1:5" hidden="1">
      <c r="A559" t="s">
        <v>178</v>
      </c>
      <c r="B559" t="s">
        <v>116</v>
      </c>
      <c r="C559" t="s">
        <v>185</v>
      </c>
      <c r="D559" t="s">
        <v>145</v>
      </c>
    </row>
    <row r="560" spans="1:5">
      <c r="A560" t="s">
        <v>178</v>
      </c>
      <c r="B560" t="s">
        <v>149</v>
      </c>
      <c r="C560" t="s">
        <v>146</v>
      </c>
      <c r="D560" t="s">
        <v>152</v>
      </c>
      <c r="E560">
        <v>0.33026378727551303</v>
      </c>
    </row>
    <row r="561" spans="1:5">
      <c r="A561" t="s">
        <v>178</v>
      </c>
      <c r="B561" t="s">
        <v>149</v>
      </c>
      <c r="C561" t="s">
        <v>147</v>
      </c>
      <c r="D561" t="s">
        <v>152</v>
      </c>
      <c r="E561">
        <v>0.8275763519215612</v>
      </c>
    </row>
    <row r="562" spans="1:5" hidden="1">
      <c r="A562" t="s">
        <v>178</v>
      </c>
      <c r="B562" t="s">
        <v>115</v>
      </c>
      <c r="C562" t="s">
        <v>146</v>
      </c>
      <c r="D562" t="s">
        <v>152</v>
      </c>
    </row>
    <row r="563" spans="1:5" hidden="1">
      <c r="A563" t="s">
        <v>178</v>
      </c>
      <c r="B563" t="s">
        <v>115</v>
      </c>
      <c r="C563" t="s">
        <v>147</v>
      </c>
      <c r="D563" t="s">
        <v>152</v>
      </c>
    </row>
    <row r="564" spans="1:5" hidden="1">
      <c r="A564" t="s">
        <v>178</v>
      </c>
      <c r="B564" t="s">
        <v>116</v>
      </c>
      <c r="C564" t="s">
        <v>146</v>
      </c>
      <c r="D564" t="s">
        <v>152</v>
      </c>
    </row>
    <row r="565" spans="1:5" hidden="1">
      <c r="A565" t="s">
        <v>178</v>
      </c>
      <c r="B565" t="s">
        <v>116</v>
      </c>
      <c r="C565" t="s">
        <v>147</v>
      </c>
      <c r="D565" t="s">
        <v>152</v>
      </c>
    </row>
    <row r="566" spans="1:5" hidden="1">
      <c r="A566" t="s">
        <v>178</v>
      </c>
      <c r="B566" t="s">
        <v>149</v>
      </c>
      <c r="C566" t="s">
        <v>185</v>
      </c>
      <c r="D566" t="s">
        <v>152</v>
      </c>
    </row>
    <row r="567" spans="1:5" hidden="1">
      <c r="A567" t="s">
        <v>178</v>
      </c>
      <c r="B567" t="s">
        <v>115</v>
      </c>
      <c r="C567" t="s">
        <v>185</v>
      </c>
      <c r="D567" t="s">
        <v>152</v>
      </c>
    </row>
    <row r="568" spans="1:5" hidden="1">
      <c r="A568" t="s">
        <v>178</v>
      </c>
      <c r="B568" t="s">
        <v>116</v>
      </c>
      <c r="C568" t="s">
        <v>185</v>
      </c>
      <c r="D568" t="s">
        <v>152</v>
      </c>
    </row>
    <row r="569" spans="1:5">
      <c r="A569" t="s">
        <v>178</v>
      </c>
      <c r="B569" t="s">
        <v>149</v>
      </c>
      <c r="C569" t="s">
        <v>146</v>
      </c>
      <c r="D569" t="s">
        <v>121</v>
      </c>
      <c r="E569">
        <v>0.68076065231219374</v>
      </c>
    </row>
    <row r="570" spans="1:5">
      <c r="A570" t="s">
        <v>178</v>
      </c>
      <c r="B570" t="s">
        <v>149</v>
      </c>
      <c r="C570" t="s">
        <v>147</v>
      </c>
      <c r="D570" t="s">
        <v>121</v>
      </c>
      <c r="E570">
        <v>3.2672430900541469</v>
      </c>
    </row>
    <row r="571" spans="1:5" hidden="1">
      <c r="A571" t="s">
        <v>178</v>
      </c>
      <c r="B571" t="s">
        <v>115</v>
      </c>
      <c r="C571" t="s">
        <v>146</v>
      </c>
      <c r="D571" t="s">
        <v>121</v>
      </c>
    </row>
    <row r="572" spans="1:5" hidden="1">
      <c r="A572" t="s">
        <v>178</v>
      </c>
      <c r="B572" t="s">
        <v>115</v>
      </c>
      <c r="C572" t="s">
        <v>147</v>
      </c>
      <c r="D572" t="s">
        <v>121</v>
      </c>
    </row>
    <row r="573" spans="1:5" hidden="1">
      <c r="A573" t="s">
        <v>178</v>
      </c>
      <c r="B573" t="s">
        <v>116</v>
      </c>
      <c r="C573" t="s">
        <v>146</v>
      </c>
      <c r="D573" t="s">
        <v>121</v>
      </c>
    </row>
    <row r="574" spans="1:5" hidden="1">
      <c r="A574" t="s">
        <v>178</v>
      </c>
      <c r="B574" t="s">
        <v>116</v>
      </c>
      <c r="C574" t="s">
        <v>147</v>
      </c>
      <c r="D574" t="s">
        <v>121</v>
      </c>
    </row>
    <row r="575" spans="1:5" hidden="1">
      <c r="A575" t="s">
        <v>178</v>
      </c>
      <c r="B575" t="s">
        <v>149</v>
      </c>
      <c r="C575" t="s">
        <v>185</v>
      </c>
      <c r="D575" t="s">
        <v>121</v>
      </c>
    </row>
    <row r="576" spans="1:5" hidden="1">
      <c r="A576" t="s">
        <v>178</v>
      </c>
      <c r="B576" t="s">
        <v>115</v>
      </c>
      <c r="C576" t="s">
        <v>185</v>
      </c>
      <c r="D576" t="s">
        <v>121</v>
      </c>
    </row>
    <row r="577" spans="1:5" hidden="1">
      <c r="A577" t="s">
        <v>178</v>
      </c>
      <c r="B577" t="s">
        <v>116</v>
      </c>
      <c r="C577" t="s">
        <v>185</v>
      </c>
      <c r="D577" t="s">
        <v>121</v>
      </c>
    </row>
    <row r="578" spans="1:5">
      <c r="A578" t="s">
        <v>178</v>
      </c>
      <c r="B578" t="s">
        <v>149</v>
      </c>
      <c r="C578" t="s">
        <v>146</v>
      </c>
      <c r="D578" t="s">
        <v>141</v>
      </c>
      <c r="E578">
        <v>0</v>
      </c>
    </row>
    <row r="579" spans="1:5">
      <c r="A579" t="s">
        <v>178</v>
      </c>
      <c r="B579" t="s">
        <v>149</v>
      </c>
      <c r="C579" t="s">
        <v>147</v>
      </c>
      <c r="D579" t="s">
        <v>141</v>
      </c>
      <c r="E579">
        <v>2.815727790778118</v>
      </c>
    </row>
    <row r="580" spans="1:5" hidden="1">
      <c r="A580" t="s">
        <v>178</v>
      </c>
      <c r="B580" t="s">
        <v>115</v>
      </c>
      <c r="C580" t="s">
        <v>146</v>
      </c>
      <c r="D580" t="s">
        <v>141</v>
      </c>
    </row>
    <row r="581" spans="1:5" hidden="1">
      <c r="A581" t="s">
        <v>178</v>
      </c>
      <c r="B581" t="s">
        <v>115</v>
      </c>
      <c r="C581" t="s">
        <v>147</v>
      </c>
      <c r="D581" t="s">
        <v>141</v>
      </c>
    </row>
    <row r="582" spans="1:5" hidden="1">
      <c r="A582" t="s">
        <v>178</v>
      </c>
      <c r="B582" t="s">
        <v>116</v>
      </c>
      <c r="C582" t="s">
        <v>146</v>
      </c>
      <c r="D582" t="s">
        <v>141</v>
      </c>
    </row>
    <row r="583" spans="1:5" hidden="1">
      <c r="A583" t="s">
        <v>178</v>
      </c>
      <c r="B583" t="s">
        <v>116</v>
      </c>
      <c r="C583" t="s">
        <v>147</v>
      </c>
      <c r="D583" t="s">
        <v>141</v>
      </c>
    </row>
    <row r="584" spans="1:5" hidden="1">
      <c r="A584" t="s">
        <v>178</v>
      </c>
      <c r="B584" t="s">
        <v>149</v>
      </c>
      <c r="C584" t="s">
        <v>185</v>
      </c>
      <c r="D584" t="s">
        <v>141</v>
      </c>
    </row>
    <row r="585" spans="1:5" hidden="1">
      <c r="A585" t="s">
        <v>178</v>
      </c>
      <c r="B585" t="s">
        <v>115</v>
      </c>
      <c r="C585" t="s">
        <v>185</v>
      </c>
      <c r="D585" t="s">
        <v>141</v>
      </c>
    </row>
    <row r="586" spans="1:5" hidden="1">
      <c r="A586" t="s">
        <v>178</v>
      </c>
      <c r="B586" t="s">
        <v>116</v>
      </c>
      <c r="C586" t="s">
        <v>185</v>
      </c>
      <c r="D586" t="s">
        <v>141</v>
      </c>
    </row>
    <row r="587" spans="1:5">
      <c r="A587" t="s">
        <v>178</v>
      </c>
      <c r="B587" t="s">
        <v>149</v>
      </c>
      <c r="C587" t="s">
        <v>146</v>
      </c>
      <c r="D587" t="s">
        <v>139</v>
      </c>
      <c r="E587">
        <v>0.25469245514852323</v>
      </c>
    </row>
    <row r="588" spans="1:5">
      <c r="A588" t="s">
        <v>178</v>
      </c>
      <c r="B588" t="s">
        <v>149</v>
      </c>
      <c r="C588" t="s">
        <v>147</v>
      </c>
      <c r="D588" t="s">
        <v>139</v>
      </c>
      <c r="E588">
        <v>3.0101681833768774</v>
      </c>
    </row>
    <row r="589" spans="1:5" hidden="1">
      <c r="A589" t="s">
        <v>178</v>
      </c>
      <c r="B589" t="s">
        <v>115</v>
      </c>
      <c r="C589" t="s">
        <v>146</v>
      </c>
      <c r="D589" t="s">
        <v>139</v>
      </c>
    </row>
    <row r="590" spans="1:5" hidden="1">
      <c r="A590" t="s">
        <v>178</v>
      </c>
      <c r="B590" t="s">
        <v>115</v>
      </c>
      <c r="C590" t="s">
        <v>147</v>
      </c>
      <c r="D590" t="s">
        <v>139</v>
      </c>
    </row>
    <row r="591" spans="1:5" hidden="1">
      <c r="A591" t="s">
        <v>178</v>
      </c>
      <c r="B591" t="s">
        <v>116</v>
      </c>
      <c r="C591" t="s">
        <v>146</v>
      </c>
      <c r="D591" t="s">
        <v>139</v>
      </c>
    </row>
    <row r="592" spans="1:5" hidden="1">
      <c r="A592" t="s">
        <v>178</v>
      </c>
      <c r="B592" t="s">
        <v>116</v>
      </c>
      <c r="C592" t="s">
        <v>147</v>
      </c>
      <c r="D592" t="s">
        <v>139</v>
      </c>
    </row>
    <row r="593" spans="1:5" hidden="1">
      <c r="A593" t="s">
        <v>178</v>
      </c>
      <c r="B593" t="s">
        <v>149</v>
      </c>
      <c r="C593" t="s">
        <v>185</v>
      </c>
      <c r="D593" t="s">
        <v>139</v>
      </c>
    </row>
    <row r="594" spans="1:5" hidden="1">
      <c r="A594" t="s">
        <v>178</v>
      </c>
      <c r="B594" t="s">
        <v>115</v>
      </c>
      <c r="C594" t="s">
        <v>185</v>
      </c>
      <c r="D594" t="s">
        <v>139</v>
      </c>
    </row>
    <row r="595" spans="1:5" hidden="1">
      <c r="A595" t="s">
        <v>178</v>
      </c>
      <c r="B595" t="s">
        <v>116</v>
      </c>
      <c r="C595" t="s">
        <v>185</v>
      </c>
      <c r="D595" t="s">
        <v>139</v>
      </c>
    </row>
    <row r="596" spans="1:5">
      <c r="A596" t="s">
        <v>178</v>
      </c>
      <c r="B596" t="s">
        <v>149</v>
      </c>
      <c r="C596" t="s">
        <v>146</v>
      </c>
      <c r="D596" t="s">
        <v>140</v>
      </c>
      <c r="E596">
        <v>0.68231906807163345</v>
      </c>
    </row>
    <row r="597" spans="1:5">
      <c r="A597" t="s">
        <v>178</v>
      </c>
      <c r="B597" t="s">
        <v>149</v>
      </c>
      <c r="C597" t="s">
        <v>147</v>
      </c>
      <c r="D597" t="s">
        <v>140</v>
      </c>
      <c r="E597">
        <v>2.227907809138951</v>
      </c>
    </row>
    <row r="598" spans="1:5" hidden="1">
      <c r="A598" t="s">
        <v>178</v>
      </c>
      <c r="B598" t="s">
        <v>115</v>
      </c>
      <c r="C598" t="s">
        <v>146</v>
      </c>
      <c r="D598" t="s">
        <v>140</v>
      </c>
    </row>
    <row r="599" spans="1:5" hidden="1">
      <c r="A599" t="s">
        <v>178</v>
      </c>
      <c r="B599" t="s">
        <v>115</v>
      </c>
      <c r="C599" t="s">
        <v>147</v>
      </c>
      <c r="D599" t="s">
        <v>140</v>
      </c>
    </row>
    <row r="600" spans="1:5" hidden="1">
      <c r="A600" t="s">
        <v>178</v>
      </c>
      <c r="B600" t="s">
        <v>116</v>
      </c>
      <c r="C600" t="s">
        <v>146</v>
      </c>
      <c r="D600" t="s">
        <v>140</v>
      </c>
    </row>
    <row r="601" spans="1:5" hidden="1">
      <c r="A601" t="s">
        <v>178</v>
      </c>
      <c r="B601" t="s">
        <v>116</v>
      </c>
      <c r="C601" t="s">
        <v>147</v>
      </c>
      <c r="D601" t="s">
        <v>140</v>
      </c>
    </row>
    <row r="602" spans="1:5" hidden="1">
      <c r="A602" t="s">
        <v>178</v>
      </c>
      <c r="B602" t="s">
        <v>149</v>
      </c>
      <c r="C602" t="s">
        <v>185</v>
      </c>
      <c r="D602" t="s">
        <v>140</v>
      </c>
    </row>
    <row r="603" spans="1:5" hidden="1">
      <c r="A603" t="s">
        <v>178</v>
      </c>
      <c r="B603" t="s">
        <v>115</v>
      </c>
      <c r="C603" t="s">
        <v>185</v>
      </c>
      <c r="D603" t="s">
        <v>140</v>
      </c>
    </row>
    <row r="604" spans="1:5" hidden="1">
      <c r="A604" t="s">
        <v>178</v>
      </c>
      <c r="B604" t="s">
        <v>116</v>
      </c>
      <c r="C604" t="s">
        <v>185</v>
      </c>
      <c r="D604" t="s">
        <v>140</v>
      </c>
    </row>
    <row r="605" spans="1:5">
      <c r="A605" t="s">
        <v>178</v>
      </c>
      <c r="B605" t="s">
        <v>149</v>
      </c>
      <c r="C605" t="s">
        <v>146</v>
      </c>
      <c r="D605" t="s">
        <v>120</v>
      </c>
      <c r="E605">
        <v>0.99123607928798507</v>
      </c>
    </row>
    <row r="606" spans="1:5">
      <c r="A606" t="s">
        <v>178</v>
      </c>
      <c r="B606" t="s">
        <v>149</v>
      </c>
      <c r="C606" t="s">
        <v>147</v>
      </c>
      <c r="D606" t="s">
        <v>120</v>
      </c>
      <c r="E606">
        <v>7.1153446179504574</v>
      </c>
    </row>
    <row r="607" spans="1:5" hidden="1">
      <c r="A607" t="s">
        <v>178</v>
      </c>
      <c r="B607" t="s">
        <v>115</v>
      </c>
      <c r="C607" t="s">
        <v>146</v>
      </c>
      <c r="D607" t="s">
        <v>120</v>
      </c>
    </row>
    <row r="608" spans="1:5" hidden="1">
      <c r="A608" t="s">
        <v>178</v>
      </c>
      <c r="B608" t="s">
        <v>115</v>
      </c>
      <c r="C608" t="s">
        <v>147</v>
      </c>
      <c r="D608" t="s">
        <v>120</v>
      </c>
    </row>
    <row r="609" spans="1:5" hidden="1">
      <c r="A609" t="s">
        <v>178</v>
      </c>
      <c r="B609" t="s">
        <v>116</v>
      </c>
      <c r="C609" t="s">
        <v>146</v>
      </c>
      <c r="D609" t="s">
        <v>120</v>
      </c>
    </row>
    <row r="610" spans="1:5" hidden="1">
      <c r="A610" t="s">
        <v>178</v>
      </c>
      <c r="B610" t="s">
        <v>116</v>
      </c>
      <c r="C610" t="s">
        <v>147</v>
      </c>
      <c r="D610" t="s">
        <v>120</v>
      </c>
    </row>
    <row r="611" spans="1:5" hidden="1">
      <c r="A611" t="s">
        <v>178</v>
      </c>
      <c r="B611" t="s">
        <v>149</v>
      </c>
      <c r="C611" t="s">
        <v>185</v>
      </c>
      <c r="D611" t="s">
        <v>120</v>
      </c>
    </row>
    <row r="612" spans="1:5" hidden="1">
      <c r="A612" t="s">
        <v>178</v>
      </c>
      <c r="B612" t="s">
        <v>115</v>
      </c>
      <c r="C612" t="s">
        <v>185</v>
      </c>
      <c r="D612" t="s">
        <v>120</v>
      </c>
    </row>
    <row r="613" spans="1:5" hidden="1">
      <c r="A613" t="s">
        <v>178</v>
      </c>
      <c r="B613" t="s">
        <v>116</v>
      </c>
      <c r="C613" t="s">
        <v>185</v>
      </c>
      <c r="D613" t="s">
        <v>120</v>
      </c>
    </row>
    <row r="614" spans="1:5">
      <c r="A614" t="s">
        <v>178</v>
      </c>
      <c r="B614" t="s">
        <v>149</v>
      </c>
      <c r="C614" t="s">
        <v>146</v>
      </c>
      <c r="D614" t="s">
        <v>153</v>
      </c>
      <c r="E614">
        <v>0.63273604990457588</v>
      </c>
    </row>
    <row r="615" spans="1:5">
      <c r="A615" t="s">
        <v>178</v>
      </c>
      <c r="B615" t="s">
        <v>149</v>
      </c>
      <c r="C615" t="s">
        <v>147</v>
      </c>
      <c r="D615" t="s">
        <v>153</v>
      </c>
      <c r="E615">
        <v>4.0780425647804881</v>
      </c>
    </row>
    <row r="616" spans="1:5" hidden="1">
      <c r="A616" t="s">
        <v>178</v>
      </c>
      <c r="B616" t="s">
        <v>115</v>
      </c>
      <c r="C616" t="s">
        <v>146</v>
      </c>
      <c r="D616" t="s">
        <v>153</v>
      </c>
    </row>
    <row r="617" spans="1:5" hidden="1">
      <c r="A617" t="s">
        <v>178</v>
      </c>
      <c r="B617" t="s">
        <v>115</v>
      </c>
      <c r="C617" t="s">
        <v>147</v>
      </c>
      <c r="D617" t="s">
        <v>153</v>
      </c>
    </row>
    <row r="618" spans="1:5" hidden="1">
      <c r="A618" t="s">
        <v>178</v>
      </c>
      <c r="B618" t="s">
        <v>116</v>
      </c>
      <c r="C618" t="s">
        <v>146</v>
      </c>
      <c r="D618" t="s">
        <v>153</v>
      </c>
    </row>
    <row r="619" spans="1:5" hidden="1">
      <c r="A619" t="s">
        <v>178</v>
      </c>
      <c r="B619" t="s">
        <v>116</v>
      </c>
      <c r="C619" t="s">
        <v>147</v>
      </c>
      <c r="D619" t="s">
        <v>153</v>
      </c>
    </row>
    <row r="620" spans="1:5" hidden="1">
      <c r="A620" t="s">
        <v>178</v>
      </c>
      <c r="B620" t="s">
        <v>149</v>
      </c>
      <c r="C620" t="s">
        <v>185</v>
      </c>
      <c r="D620" t="s">
        <v>153</v>
      </c>
    </row>
    <row r="621" spans="1:5" hidden="1">
      <c r="A621" t="s">
        <v>178</v>
      </c>
      <c r="B621" t="s">
        <v>115</v>
      </c>
      <c r="C621" t="s">
        <v>185</v>
      </c>
      <c r="D621" t="s">
        <v>153</v>
      </c>
    </row>
    <row r="622" spans="1:5" hidden="1">
      <c r="A622" t="s">
        <v>178</v>
      </c>
      <c r="B622" t="s">
        <v>116</v>
      </c>
      <c r="C622" t="s">
        <v>185</v>
      </c>
      <c r="D622" t="s">
        <v>153</v>
      </c>
    </row>
    <row r="623" spans="1:5">
      <c r="A623" t="s">
        <v>178</v>
      </c>
      <c r="B623" t="s">
        <v>149</v>
      </c>
      <c r="C623" t="s">
        <v>146</v>
      </c>
      <c r="D623" t="s">
        <v>122</v>
      </c>
      <c r="E623">
        <v>0.67200928390103887</v>
      </c>
    </row>
    <row r="624" spans="1:5">
      <c r="A624" t="s">
        <v>178</v>
      </c>
      <c r="B624" t="s">
        <v>149</v>
      </c>
      <c r="C624" t="s">
        <v>147</v>
      </c>
      <c r="D624" t="s">
        <v>122</v>
      </c>
      <c r="E624">
        <v>3.5314758519884344</v>
      </c>
    </row>
    <row r="625" spans="1:5" hidden="1">
      <c r="A625" t="s">
        <v>178</v>
      </c>
      <c r="B625" t="s">
        <v>115</v>
      </c>
      <c r="C625" t="s">
        <v>146</v>
      </c>
      <c r="D625" t="s">
        <v>122</v>
      </c>
    </row>
    <row r="626" spans="1:5" hidden="1">
      <c r="A626" t="s">
        <v>178</v>
      </c>
      <c r="B626" t="s">
        <v>115</v>
      </c>
      <c r="C626" t="s">
        <v>147</v>
      </c>
      <c r="D626" t="s">
        <v>122</v>
      </c>
    </row>
    <row r="627" spans="1:5" hidden="1">
      <c r="A627" t="s">
        <v>178</v>
      </c>
      <c r="B627" t="s">
        <v>116</v>
      </c>
      <c r="C627" t="s">
        <v>146</v>
      </c>
      <c r="D627" t="s">
        <v>122</v>
      </c>
    </row>
    <row r="628" spans="1:5" hidden="1">
      <c r="A628" t="s">
        <v>178</v>
      </c>
      <c r="B628" t="s">
        <v>116</v>
      </c>
      <c r="C628" t="s">
        <v>147</v>
      </c>
      <c r="D628" t="s">
        <v>122</v>
      </c>
    </row>
    <row r="629" spans="1:5" hidden="1">
      <c r="A629" t="s">
        <v>178</v>
      </c>
      <c r="B629" t="s">
        <v>149</v>
      </c>
      <c r="C629" t="s">
        <v>185</v>
      </c>
      <c r="D629" t="s">
        <v>122</v>
      </c>
    </row>
    <row r="630" spans="1:5" hidden="1">
      <c r="A630" t="s">
        <v>178</v>
      </c>
      <c r="B630" t="s">
        <v>115</v>
      </c>
      <c r="C630" t="s">
        <v>185</v>
      </c>
      <c r="D630" t="s">
        <v>122</v>
      </c>
    </row>
    <row r="631" spans="1:5" hidden="1">
      <c r="A631" t="s">
        <v>178</v>
      </c>
      <c r="B631" t="s">
        <v>116</v>
      </c>
      <c r="C631" t="s">
        <v>185</v>
      </c>
      <c r="D631" t="s">
        <v>122</v>
      </c>
    </row>
    <row r="632" spans="1:5">
      <c r="A632" t="s">
        <v>178</v>
      </c>
      <c r="B632" t="s">
        <v>149</v>
      </c>
      <c r="C632" t="s">
        <v>146</v>
      </c>
      <c r="D632" t="s">
        <v>123</v>
      </c>
      <c r="E632">
        <v>0.45309069419910408</v>
      </c>
    </row>
    <row r="633" spans="1:5">
      <c r="A633" t="s">
        <v>178</v>
      </c>
      <c r="B633" t="s">
        <v>149</v>
      </c>
      <c r="C633" t="s">
        <v>147</v>
      </c>
      <c r="D633" t="s">
        <v>123</v>
      </c>
      <c r="E633">
        <v>2.5260355179717178</v>
      </c>
    </row>
    <row r="634" spans="1:5" hidden="1">
      <c r="A634" t="s">
        <v>178</v>
      </c>
      <c r="B634" t="s">
        <v>115</v>
      </c>
      <c r="C634" t="s">
        <v>146</v>
      </c>
      <c r="D634" t="s">
        <v>123</v>
      </c>
    </row>
    <row r="635" spans="1:5" hidden="1">
      <c r="A635" t="s">
        <v>178</v>
      </c>
      <c r="B635" t="s">
        <v>115</v>
      </c>
      <c r="C635" t="s">
        <v>147</v>
      </c>
      <c r="D635" t="s">
        <v>123</v>
      </c>
    </row>
    <row r="636" spans="1:5" hidden="1">
      <c r="A636" t="s">
        <v>178</v>
      </c>
      <c r="B636" t="s">
        <v>116</v>
      </c>
      <c r="C636" t="s">
        <v>146</v>
      </c>
      <c r="D636" t="s">
        <v>123</v>
      </c>
    </row>
    <row r="637" spans="1:5" hidden="1">
      <c r="A637" t="s">
        <v>178</v>
      </c>
      <c r="B637" t="s">
        <v>116</v>
      </c>
      <c r="C637" t="s">
        <v>147</v>
      </c>
      <c r="D637" t="s">
        <v>123</v>
      </c>
    </row>
    <row r="638" spans="1:5" hidden="1">
      <c r="A638" t="s">
        <v>178</v>
      </c>
      <c r="B638" t="s">
        <v>149</v>
      </c>
      <c r="C638" t="s">
        <v>185</v>
      </c>
      <c r="D638" t="s">
        <v>123</v>
      </c>
    </row>
    <row r="639" spans="1:5" hidden="1">
      <c r="A639" t="s">
        <v>178</v>
      </c>
      <c r="B639" t="s">
        <v>115</v>
      </c>
      <c r="C639" t="s">
        <v>185</v>
      </c>
      <c r="D639" t="s">
        <v>123</v>
      </c>
    </row>
    <row r="640" spans="1:5" hidden="1">
      <c r="A640" t="s">
        <v>178</v>
      </c>
      <c r="B640" t="s">
        <v>116</v>
      </c>
      <c r="C640" t="s">
        <v>185</v>
      </c>
      <c r="D640" t="s">
        <v>123</v>
      </c>
    </row>
    <row r="641" spans="1:5">
      <c r="A641" t="s">
        <v>178</v>
      </c>
      <c r="B641" t="s">
        <v>149</v>
      </c>
      <c r="C641" t="s">
        <v>146</v>
      </c>
      <c r="D641" t="s">
        <v>124</v>
      </c>
      <c r="E641">
        <v>0.12299295530065923</v>
      </c>
    </row>
    <row r="642" spans="1:5">
      <c r="A642" t="s">
        <v>178</v>
      </c>
      <c r="B642" t="s">
        <v>149</v>
      </c>
      <c r="C642" t="s">
        <v>147</v>
      </c>
      <c r="D642" t="s">
        <v>124</v>
      </c>
      <c r="E642">
        <v>2.8896332023051814</v>
      </c>
    </row>
    <row r="643" spans="1:5" hidden="1">
      <c r="A643" t="s">
        <v>178</v>
      </c>
      <c r="B643" t="s">
        <v>115</v>
      </c>
      <c r="C643" t="s">
        <v>146</v>
      </c>
      <c r="D643" t="s">
        <v>124</v>
      </c>
    </row>
    <row r="644" spans="1:5" hidden="1">
      <c r="A644" t="s">
        <v>178</v>
      </c>
      <c r="B644" t="s">
        <v>115</v>
      </c>
      <c r="C644" t="s">
        <v>147</v>
      </c>
      <c r="D644" t="s">
        <v>124</v>
      </c>
    </row>
    <row r="645" spans="1:5" hidden="1">
      <c r="A645" t="s">
        <v>178</v>
      </c>
      <c r="B645" t="s">
        <v>116</v>
      </c>
      <c r="C645" t="s">
        <v>146</v>
      </c>
      <c r="D645" t="s">
        <v>124</v>
      </c>
    </row>
    <row r="646" spans="1:5" hidden="1">
      <c r="A646" t="s">
        <v>178</v>
      </c>
      <c r="B646" t="s">
        <v>116</v>
      </c>
      <c r="C646" t="s">
        <v>147</v>
      </c>
      <c r="D646" t="s">
        <v>124</v>
      </c>
    </row>
    <row r="647" spans="1:5" hidden="1">
      <c r="A647" t="s">
        <v>178</v>
      </c>
      <c r="B647" t="s">
        <v>149</v>
      </c>
      <c r="C647" t="s">
        <v>185</v>
      </c>
      <c r="D647" t="s">
        <v>124</v>
      </c>
    </row>
    <row r="648" spans="1:5" hidden="1">
      <c r="A648" t="s">
        <v>178</v>
      </c>
      <c r="B648" t="s">
        <v>115</v>
      </c>
      <c r="C648" t="s">
        <v>185</v>
      </c>
      <c r="D648" t="s">
        <v>124</v>
      </c>
    </row>
    <row r="649" spans="1:5" hidden="1">
      <c r="A649" t="s">
        <v>178</v>
      </c>
      <c r="B649" t="s">
        <v>116</v>
      </c>
      <c r="C649" t="s">
        <v>185</v>
      </c>
      <c r="D649" t="s">
        <v>124</v>
      </c>
    </row>
    <row r="650" spans="1:5">
      <c r="A650" t="s">
        <v>178</v>
      </c>
      <c r="B650" t="s">
        <v>149</v>
      </c>
      <c r="C650" t="s">
        <v>146</v>
      </c>
      <c r="D650" t="s">
        <v>125</v>
      </c>
      <c r="E650">
        <v>0.62134054951220286</v>
      </c>
    </row>
    <row r="651" spans="1:5">
      <c r="A651" t="s">
        <v>178</v>
      </c>
      <c r="B651" t="s">
        <v>149</v>
      </c>
      <c r="C651" t="s">
        <v>147</v>
      </c>
      <c r="D651" t="s">
        <v>125</v>
      </c>
      <c r="E651">
        <v>2.7995465494896887</v>
      </c>
    </row>
    <row r="652" spans="1:5" hidden="1">
      <c r="A652" t="s">
        <v>178</v>
      </c>
      <c r="B652" t="s">
        <v>115</v>
      </c>
      <c r="C652" t="s">
        <v>146</v>
      </c>
      <c r="D652" t="s">
        <v>125</v>
      </c>
    </row>
    <row r="653" spans="1:5" hidden="1">
      <c r="A653" t="s">
        <v>178</v>
      </c>
      <c r="B653" t="s">
        <v>115</v>
      </c>
      <c r="C653" t="s">
        <v>147</v>
      </c>
      <c r="D653" t="s">
        <v>125</v>
      </c>
    </row>
    <row r="654" spans="1:5" hidden="1">
      <c r="A654" t="s">
        <v>178</v>
      </c>
      <c r="B654" t="s">
        <v>116</v>
      </c>
      <c r="C654" t="s">
        <v>146</v>
      </c>
      <c r="D654" t="s">
        <v>125</v>
      </c>
    </row>
    <row r="655" spans="1:5" hidden="1">
      <c r="A655" t="s">
        <v>178</v>
      </c>
      <c r="B655" t="s">
        <v>116</v>
      </c>
      <c r="C655" t="s">
        <v>147</v>
      </c>
      <c r="D655" t="s">
        <v>125</v>
      </c>
    </row>
    <row r="656" spans="1:5" hidden="1">
      <c r="A656" t="s">
        <v>178</v>
      </c>
      <c r="B656" t="s">
        <v>149</v>
      </c>
      <c r="C656" t="s">
        <v>185</v>
      </c>
      <c r="D656" t="s">
        <v>125</v>
      </c>
    </row>
    <row r="657" spans="1:5" hidden="1">
      <c r="A657" t="s">
        <v>178</v>
      </c>
      <c r="B657" t="s">
        <v>115</v>
      </c>
      <c r="C657" t="s">
        <v>185</v>
      </c>
      <c r="D657" t="s">
        <v>125</v>
      </c>
    </row>
    <row r="658" spans="1:5" hidden="1">
      <c r="A658" t="s">
        <v>178</v>
      </c>
      <c r="B658" t="s">
        <v>116</v>
      </c>
      <c r="C658" t="s">
        <v>185</v>
      </c>
      <c r="D658" t="s">
        <v>125</v>
      </c>
    </row>
    <row r="659" spans="1:5">
      <c r="A659" t="s">
        <v>178</v>
      </c>
      <c r="B659" t="s">
        <v>149</v>
      </c>
      <c r="C659" t="s">
        <v>146</v>
      </c>
      <c r="D659" t="s">
        <v>126</v>
      </c>
      <c r="E659">
        <v>0.90143708624480579</v>
      </c>
    </row>
    <row r="660" spans="1:5">
      <c r="A660" t="s">
        <v>178</v>
      </c>
      <c r="B660" t="s">
        <v>149</v>
      </c>
      <c r="C660" t="s">
        <v>147</v>
      </c>
      <c r="D660" t="s">
        <v>126</v>
      </c>
      <c r="E660">
        <v>2.4124243959663145</v>
      </c>
    </row>
    <row r="661" spans="1:5" hidden="1">
      <c r="A661" t="s">
        <v>178</v>
      </c>
      <c r="B661" t="s">
        <v>115</v>
      </c>
      <c r="C661" t="s">
        <v>146</v>
      </c>
      <c r="D661" t="s">
        <v>126</v>
      </c>
    </row>
    <row r="662" spans="1:5" hidden="1">
      <c r="A662" t="s">
        <v>178</v>
      </c>
      <c r="B662" t="s">
        <v>115</v>
      </c>
      <c r="C662" t="s">
        <v>147</v>
      </c>
      <c r="D662" t="s">
        <v>126</v>
      </c>
    </row>
    <row r="663" spans="1:5" hidden="1">
      <c r="A663" t="s">
        <v>178</v>
      </c>
      <c r="B663" t="s">
        <v>116</v>
      </c>
      <c r="C663" t="s">
        <v>146</v>
      </c>
      <c r="D663" t="s">
        <v>126</v>
      </c>
    </row>
    <row r="664" spans="1:5" hidden="1">
      <c r="A664" t="s">
        <v>178</v>
      </c>
      <c r="B664" t="s">
        <v>116</v>
      </c>
      <c r="C664" t="s">
        <v>147</v>
      </c>
      <c r="D664" t="s">
        <v>126</v>
      </c>
    </row>
    <row r="665" spans="1:5" hidden="1">
      <c r="A665" t="s">
        <v>178</v>
      </c>
      <c r="B665" t="s">
        <v>149</v>
      </c>
      <c r="C665" t="s">
        <v>185</v>
      </c>
      <c r="D665" t="s">
        <v>126</v>
      </c>
    </row>
    <row r="666" spans="1:5" hidden="1">
      <c r="A666" t="s">
        <v>178</v>
      </c>
      <c r="B666" t="s">
        <v>115</v>
      </c>
      <c r="C666" t="s">
        <v>185</v>
      </c>
      <c r="D666" t="s">
        <v>126</v>
      </c>
    </row>
    <row r="667" spans="1:5" hidden="1">
      <c r="A667" t="s">
        <v>178</v>
      </c>
      <c r="B667" t="s">
        <v>116</v>
      </c>
      <c r="C667" t="s">
        <v>185</v>
      </c>
      <c r="D667" t="s">
        <v>126</v>
      </c>
    </row>
    <row r="668" spans="1:5">
      <c r="A668" t="s">
        <v>178</v>
      </c>
      <c r="B668" t="s">
        <v>149</v>
      </c>
      <c r="C668" t="s">
        <v>146</v>
      </c>
      <c r="D668" t="s">
        <v>128</v>
      </c>
      <c r="E668">
        <v>0.9230934801141758</v>
      </c>
    </row>
    <row r="669" spans="1:5">
      <c r="A669" t="s">
        <v>178</v>
      </c>
      <c r="B669" t="s">
        <v>149</v>
      </c>
      <c r="C669" t="s">
        <v>147</v>
      </c>
      <c r="D669" t="s">
        <v>128</v>
      </c>
      <c r="E669">
        <v>4.9285666216194821</v>
      </c>
    </row>
    <row r="670" spans="1:5" hidden="1">
      <c r="A670" t="s">
        <v>178</v>
      </c>
      <c r="B670" t="s">
        <v>115</v>
      </c>
      <c r="C670" t="s">
        <v>146</v>
      </c>
      <c r="D670" t="s">
        <v>128</v>
      </c>
    </row>
    <row r="671" spans="1:5" hidden="1">
      <c r="A671" t="s">
        <v>178</v>
      </c>
      <c r="B671" t="s">
        <v>115</v>
      </c>
      <c r="C671" t="s">
        <v>147</v>
      </c>
      <c r="D671" t="s">
        <v>128</v>
      </c>
    </row>
    <row r="672" spans="1:5" hidden="1">
      <c r="A672" t="s">
        <v>178</v>
      </c>
      <c r="B672" t="s">
        <v>116</v>
      </c>
      <c r="C672" t="s">
        <v>146</v>
      </c>
      <c r="D672" t="s">
        <v>128</v>
      </c>
    </row>
    <row r="673" spans="1:5" hidden="1">
      <c r="A673" t="s">
        <v>178</v>
      </c>
      <c r="B673" t="s">
        <v>116</v>
      </c>
      <c r="C673" t="s">
        <v>147</v>
      </c>
      <c r="D673" t="s">
        <v>128</v>
      </c>
    </row>
    <row r="674" spans="1:5" hidden="1">
      <c r="A674" t="s">
        <v>178</v>
      </c>
      <c r="B674" t="s">
        <v>149</v>
      </c>
      <c r="C674" t="s">
        <v>185</v>
      </c>
      <c r="D674" t="s">
        <v>128</v>
      </c>
    </row>
    <row r="675" spans="1:5" hidden="1">
      <c r="A675" t="s">
        <v>178</v>
      </c>
      <c r="B675" t="s">
        <v>115</v>
      </c>
      <c r="C675" t="s">
        <v>185</v>
      </c>
      <c r="D675" t="s">
        <v>128</v>
      </c>
    </row>
    <row r="676" spans="1:5" hidden="1">
      <c r="A676" t="s">
        <v>178</v>
      </c>
      <c r="B676" t="s">
        <v>116</v>
      </c>
      <c r="C676" t="s">
        <v>185</v>
      </c>
      <c r="D676" t="s">
        <v>128</v>
      </c>
    </row>
    <row r="677" spans="1:5">
      <c r="A677" t="s">
        <v>178</v>
      </c>
      <c r="B677" t="s">
        <v>149</v>
      </c>
      <c r="C677" t="s">
        <v>146</v>
      </c>
      <c r="D677" t="s">
        <v>132</v>
      </c>
      <c r="E677">
        <v>7.0616564313673039E-2</v>
      </c>
    </row>
    <row r="678" spans="1:5">
      <c r="A678" t="s">
        <v>178</v>
      </c>
      <c r="B678" t="s">
        <v>149</v>
      </c>
      <c r="C678" t="s">
        <v>147</v>
      </c>
      <c r="D678" t="s">
        <v>132</v>
      </c>
      <c r="E678">
        <v>1.7951156839413904</v>
      </c>
    </row>
    <row r="679" spans="1:5" hidden="1">
      <c r="A679" t="s">
        <v>178</v>
      </c>
      <c r="B679" t="s">
        <v>115</v>
      </c>
      <c r="C679" t="s">
        <v>146</v>
      </c>
      <c r="D679" t="s">
        <v>132</v>
      </c>
    </row>
    <row r="680" spans="1:5" hidden="1">
      <c r="A680" t="s">
        <v>178</v>
      </c>
      <c r="B680" t="s">
        <v>115</v>
      </c>
      <c r="C680" t="s">
        <v>147</v>
      </c>
      <c r="D680" t="s">
        <v>132</v>
      </c>
    </row>
    <row r="681" spans="1:5" hidden="1">
      <c r="A681" t="s">
        <v>178</v>
      </c>
      <c r="B681" t="s">
        <v>116</v>
      </c>
      <c r="C681" t="s">
        <v>146</v>
      </c>
      <c r="D681" t="s">
        <v>132</v>
      </c>
    </row>
    <row r="682" spans="1:5" hidden="1">
      <c r="A682" t="s">
        <v>178</v>
      </c>
      <c r="B682" t="s">
        <v>116</v>
      </c>
      <c r="C682" t="s">
        <v>147</v>
      </c>
      <c r="D682" t="s">
        <v>132</v>
      </c>
    </row>
    <row r="683" spans="1:5" hidden="1">
      <c r="A683" t="s">
        <v>178</v>
      </c>
      <c r="B683" t="s">
        <v>149</v>
      </c>
      <c r="C683" t="s">
        <v>185</v>
      </c>
      <c r="D683" t="s">
        <v>132</v>
      </c>
    </row>
    <row r="684" spans="1:5" hidden="1">
      <c r="A684" t="s">
        <v>178</v>
      </c>
      <c r="B684" t="s">
        <v>115</v>
      </c>
      <c r="C684" t="s">
        <v>185</v>
      </c>
      <c r="D684" t="s">
        <v>132</v>
      </c>
    </row>
    <row r="685" spans="1:5" hidden="1">
      <c r="A685" t="s">
        <v>178</v>
      </c>
      <c r="B685" t="s">
        <v>116</v>
      </c>
      <c r="C685" t="s">
        <v>185</v>
      </c>
      <c r="D685" t="s">
        <v>132</v>
      </c>
    </row>
    <row r="686" spans="1:5">
      <c r="A686" t="s">
        <v>178</v>
      </c>
      <c r="B686" t="s">
        <v>149</v>
      </c>
      <c r="C686" t="s">
        <v>146</v>
      </c>
      <c r="D686" t="s">
        <v>133</v>
      </c>
      <c r="E686">
        <v>0.10953414059483983</v>
      </c>
    </row>
    <row r="687" spans="1:5">
      <c r="A687" t="s">
        <v>178</v>
      </c>
      <c r="B687" t="s">
        <v>149</v>
      </c>
      <c r="C687" t="s">
        <v>147</v>
      </c>
      <c r="D687" t="s">
        <v>133</v>
      </c>
      <c r="E687">
        <v>3.2403484703668179</v>
      </c>
    </row>
    <row r="688" spans="1:5" hidden="1">
      <c r="A688" t="s">
        <v>178</v>
      </c>
      <c r="B688" t="s">
        <v>115</v>
      </c>
      <c r="C688" t="s">
        <v>146</v>
      </c>
      <c r="D688" t="s">
        <v>133</v>
      </c>
    </row>
    <row r="689" spans="1:5" hidden="1">
      <c r="A689" t="s">
        <v>178</v>
      </c>
      <c r="B689" t="s">
        <v>115</v>
      </c>
      <c r="C689" t="s">
        <v>147</v>
      </c>
      <c r="D689" t="s">
        <v>133</v>
      </c>
    </row>
    <row r="690" spans="1:5" hidden="1">
      <c r="A690" t="s">
        <v>178</v>
      </c>
      <c r="B690" t="s">
        <v>116</v>
      </c>
      <c r="C690" t="s">
        <v>146</v>
      </c>
      <c r="D690" t="s">
        <v>133</v>
      </c>
    </row>
    <row r="691" spans="1:5" hidden="1">
      <c r="A691" t="s">
        <v>178</v>
      </c>
      <c r="B691" t="s">
        <v>116</v>
      </c>
      <c r="C691" t="s">
        <v>147</v>
      </c>
      <c r="D691" t="s">
        <v>133</v>
      </c>
    </row>
    <row r="692" spans="1:5" hidden="1">
      <c r="A692" t="s">
        <v>178</v>
      </c>
      <c r="B692" t="s">
        <v>149</v>
      </c>
      <c r="C692" t="s">
        <v>185</v>
      </c>
      <c r="D692" t="s">
        <v>133</v>
      </c>
    </row>
    <row r="693" spans="1:5" hidden="1">
      <c r="A693" t="s">
        <v>178</v>
      </c>
      <c r="B693" t="s">
        <v>115</v>
      </c>
      <c r="C693" t="s">
        <v>185</v>
      </c>
      <c r="D693" t="s">
        <v>133</v>
      </c>
    </row>
    <row r="694" spans="1:5" hidden="1">
      <c r="A694" t="s">
        <v>178</v>
      </c>
      <c r="B694" t="s">
        <v>116</v>
      </c>
      <c r="C694" t="s">
        <v>185</v>
      </c>
      <c r="D694" t="s">
        <v>133</v>
      </c>
    </row>
    <row r="695" spans="1:5">
      <c r="A695" t="s">
        <v>178</v>
      </c>
      <c r="B695" t="s">
        <v>149</v>
      </c>
      <c r="C695" t="s">
        <v>146</v>
      </c>
      <c r="D695" t="s">
        <v>138</v>
      </c>
      <c r="E695">
        <v>0.96705736212602889</v>
      </c>
    </row>
    <row r="696" spans="1:5">
      <c r="A696" t="s">
        <v>178</v>
      </c>
      <c r="B696" t="s">
        <v>149</v>
      </c>
      <c r="C696" t="s">
        <v>147</v>
      </c>
      <c r="D696" t="s">
        <v>138</v>
      </c>
      <c r="E696">
        <v>4.0659178391050634</v>
      </c>
    </row>
    <row r="697" spans="1:5" hidden="1">
      <c r="A697" t="s">
        <v>178</v>
      </c>
      <c r="B697" t="s">
        <v>115</v>
      </c>
      <c r="C697" t="s">
        <v>146</v>
      </c>
      <c r="D697" t="s">
        <v>138</v>
      </c>
    </row>
    <row r="698" spans="1:5" hidden="1">
      <c r="A698" t="s">
        <v>178</v>
      </c>
      <c r="B698" t="s">
        <v>115</v>
      </c>
      <c r="C698" t="s">
        <v>147</v>
      </c>
      <c r="D698" t="s">
        <v>138</v>
      </c>
    </row>
    <row r="699" spans="1:5" hidden="1">
      <c r="A699" t="s">
        <v>178</v>
      </c>
      <c r="B699" t="s">
        <v>116</v>
      </c>
      <c r="C699" t="s">
        <v>146</v>
      </c>
      <c r="D699" t="s">
        <v>138</v>
      </c>
    </row>
    <row r="700" spans="1:5" hidden="1">
      <c r="A700" t="s">
        <v>178</v>
      </c>
      <c r="B700" t="s">
        <v>116</v>
      </c>
      <c r="C700" t="s">
        <v>147</v>
      </c>
      <c r="D700" t="s">
        <v>138</v>
      </c>
    </row>
    <row r="701" spans="1:5" hidden="1">
      <c r="A701" t="s">
        <v>178</v>
      </c>
      <c r="B701" t="s">
        <v>149</v>
      </c>
      <c r="C701" t="s">
        <v>185</v>
      </c>
      <c r="D701" t="s">
        <v>138</v>
      </c>
    </row>
    <row r="702" spans="1:5" hidden="1">
      <c r="A702" t="s">
        <v>178</v>
      </c>
      <c r="B702" t="s">
        <v>115</v>
      </c>
      <c r="C702" t="s">
        <v>185</v>
      </c>
      <c r="D702" t="s">
        <v>138</v>
      </c>
    </row>
    <row r="703" spans="1:5" hidden="1">
      <c r="A703" t="s">
        <v>178</v>
      </c>
      <c r="B703" t="s">
        <v>116</v>
      </c>
      <c r="C703" t="s">
        <v>185</v>
      </c>
      <c r="D703" t="s">
        <v>138</v>
      </c>
    </row>
    <row r="704" spans="1:5">
      <c r="A704" t="s">
        <v>178</v>
      </c>
      <c r="B704" t="s">
        <v>149</v>
      </c>
      <c r="C704" t="s">
        <v>146</v>
      </c>
      <c r="D704" t="s">
        <v>130</v>
      </c>
      <c r="E704">
        <v>0.6877256577737173</v>
      </c>
    </row>
    <row r="705" spans="1:5">
      <c r="A705" t="s">
        <v>178</v>
      </c>
      <c r="B705" t="s">
        <v>149</v>
      </c>
      <c r="C705" t="s">
        <v>147</v>
      </c>
      <c r="D705" t="s">
        <v>130</v>
      </c>
      <c r="E705">
        <v>3.4167819814660945</v>
      </c>
    </row>
    <row r="706" spans="1:5" hidden="1">
      <c r="A706" t="s">
        <v>178</v>
      </c>
      <c r="B706" t="s">
        <v>115</v>
      </c>
      <c r="C706" t="s">
        <v>146</v>
      </c>
      <c r="D706" t="s">
        <v>130</v>
      </c>
    </row>
    <row r="707" spans="1:5" hidden="1">
      <c r="A707" t="s">
        <v>178</v>
      </c>
      <c r="B707" t="s">
        <v>115</v>
      </c>
      <c r="C707" t="s">
        <v>147</v>
      </c>
      <c r="D707" t="s">
        <v>130</v>
      </c>
    </row>
    <row r="708" spans="1:5" hidden="1">
      <c r="A708" t="s">
        <v>178</v>
      </c>
      <c r="B708" t="s">
        <v>116</v>
      </c>
      <c r="C708" t="s">
        <v>146</v>
      </c>
      <c r="D708" t="s">
        <v>130</v>
      </c>
    </row>
    <row r="709" spans="1:5" hidden="1">
      <c r="A709" t="s">
        <v>178</v>
      </c>
      <c r="B709" t="s">
        <v>116</v>
      </c>
      <c r="C709" t="s">
        <v>147</v>
      </c>
      <c r="D709" t="s">
        <v>130</v>
      </c>
    </row>
    <row r="710" spans="1:5" hidden="1">
      <c r="A710" t="s">
        <v>178</v>
      </c>
      <c r="B710" t="s">
        <v>149</v>
      </c>
      <c r="C710" t="s">
        <v>185</v>
      </c>
      <c r="D710" t="s">
        <v>130</v>
      </c>
    </row>
    <row r="711" spans="1:5" hidden="1">
      <c r="A711" t="s">
        <v>178</v>
      </c>
      <c r="B711" t="s">
        <v>115</v>
      </c>
      <c r="C711" t="s">
        <v>185</v>
      </c>
      <c r="D711" t="s">
        <v>130</v>
      </c>
    </row>
    <row r="712" spans="1:5" hidden="1">
      <c r="A712" t="s">
        <v>178</v>
      </c>
      <c r="B712" t="s">
        <v>116</v>
      </c>
      <c r="C712" t="s">
        <v>185</v>
      </c>
      <c r="D712" t="s">
        <v>130</v>
      </c>
    </row>
    <row r="713" spans="1:5">
      <c r="A713" t="s">
        <v>178</v>
      </c>
      <c r="B713" t="s">
        <v>149</v>
      </c>
      <c r="C713" t="s">
        <v>146</v>
      </c>
      <c r="D713" t="s">
        <v>137</v>
      </c>
      <c r="E713">
        <v>0.95138400840571391</v>
      </c>
    </row>
    <row r="714" spans="1:5">
      <c r="A714" t="s">
        <v>178</v>
      </c>
      <c r="B714" t="s">
        <v>149</v>
      </c>
      <c r="C714" t="s">
        <v>147</v>
      </c>
      <c r="D714" t="s">
        <v>137</v>
      </c>
      <c r="E714">
        <v>2.2440267527882098</v>
      </c>
    </row>
    <row r="715" spans="1:5" hidden="1">
      <c r="A715" t="s">
        <v>178</v>
      </c>
      <c r="B715" t="s">
        <v>115</v>
      </c>
      <c r="C715" t="s">
        <v>146</v>
      </c>
      <c r="D715" t="s">
        <v>137</v>
      </c>
    </row>
    <row r="716" spans="1:5" hidden="1">
      <c r="A716" t="s">
        <v>178</v>
      </c>
      <c r="B716" t="s">
        <v>115</v>
      </c>
      <c r="C716" t="s">
        <v>147</v>
      </c>
      <c r="D716" t="s">
        <v>137</v>
      </c>
    </row>
    <row r="717" spans="1:5" hidden="1">
      <c r="A717" t="s">
        <v>178</v>
      </c>
      <c r="B717" t="s">
        <v>116</v>
      </c>
      <c r="C717" t="s">
        <v>146</v>
      </c>
      <c r="D717" t="s">
        <v>137</v>
      </c>
    </row>
    <row r="718" spans="1:5" hidden="1">
      <c r="A718" t="s">
        <v>178</v>
      </c>
      <c r="B718" t="s">
        <v>116</v>
      </c>
      <c r="C718" t="s">
        <v>147</v>
      </c>
      <c r="D718" t="s">
        <v>137</v>
      </c>
    </row>
    <row r="719" spans="1:5" hidden="1">
      <c r="A719" t="s">
        <v>178</v>
      </c>
      <c r="B719" t="s">
        <v>149</v>
      </c>
      <c r="C719" t="s">
        <v>185</v>
      </c>
      <c r="D719" t="s">
        <v>137</v>
      </c>
    </row>
    <row r="720" spans="1:5" hidden="1">
      <c r="A720" t="s">
        <v>178</v>
      </c>
      <c r="B720" t="s">
        <v>115</v>
      </c>
      <c r="C720" t="s">
        <v>185</v>
      </c>
      <c r="D720" t="s">
        <v>137</v>
      </c>
    </row>
    <row r="721" spans="1:5" hidden="1">
      <c r="A721" t="s">
        <v>178</v>
      </c>
      <c r="B721" t="s">
        <v>116</v>
      </c>
      <c r="C721" t="s">
        <v>185</v>
      </c>
      <c r="D721" t="s">
        <v>137</v>
      </c>
    </row>
    <row r="722" spans="1:5">
      <c r="A722" t="s">
        <v>178</v>
      </c>
      <c r="B722" t="s">
        <v>149</v>
      </c>
      <c r="C722" t="s">
        <v>146</v>
      </c>
      <c r="D722" t="s">
        <v>142</v>
      </c>
      <c r="E722">
        <v>0.77741147131504607</v>
      </c>
    </row>
    <row r="723" spans="1:5">
      <c r="A723" t="s">
        <v>178</v>
      </c>
      <c r="B723" t="s">
        <v>149</v>
      </c>
      <c r="C723" t="s">
        <v>147</v>
      </c>
      <c r="D723" t="s">
        <v>142</v>
      </c>
      <c r="E723">
        <v>2.9112805940986566</v>
      </c>
    </row>
    <row r="724" spans="1:5" hidden="1">
      <c r="A724" t="s">
        <v>178</v>
      </c>
      <c r="B724" t="s">
        <v>115</v>
      </c>
      <c r="C724" t="s">
        <v>146</v>
      </c>
      <c r="D724" t="s">
        <v>142</v>
      </c>
    </row>
    <row r="725" spans="1:5" hidden="1">
      <c r="A725" t="s">
        <v>178</v>
      </c>
      <c r="B725" t="s">
        <v>115</v>
      </c>
      <c r="C725" t="s">
        <v>147</v>
      </c>
      <c r="D725" t="s">
        <v>142</v>
      </c>
    </row>
    <row r="726" spans="1:5" hidden="1">
      <c r="A726" t="s">
        <v>178</v>
      </c>
      <c r="B726" t="s">
        <v>116</v>
      </c>
      <c r="C726" t="s">
        <v>146</v>
      </c>
      <c r="D726" t="s">
        <v>142</v>
      </c>
    </row>
    <row r="727" spans="1:5" hidden="1">
      <c r="A727" t="s">
        <v>178</v>
      </c>
      <c r="B727" t="s">
        <v>116</v>
      </c>
      <c r="C727" t="s">
        <v>147</v>
      </c>
      <c r="D727" t="s">
        <v>142</v>
      </c>
    </row>
    <row r="728" spans="1:5" hidden="1">
      <c r="A728" t="s">
        <v>178</v>
      </c>
      <c r="B728" t="s">
        <v>149</v>
      </c>
      <c r="C728" t="s">
        <v>185</v>
      </c>
      <c r="D728" t="s">
        <v>142</v>
      </c>
    </row>
    <row r="729" spans="1:5" hidden="1">
      <c r="A729" t="s">
        <v>178</v>
      </c>
      <c r="B729" t="s">
        <v>115</v>
      </c>
      <c r="C729" t="s">
        <v>185</v>
      </c>
      <c r="D729" t="s">
        <v>142</v>
      </c>
    </row>
    <row r="730" spans="1:5" hidden="1">
      <c r="A730" t="s">
        <v>178</v>
      </c>
      <c r="B730" t="s">
        <v>116</v>
      </c>
      <c r="C730" t="s">
        <v>185</v>
      </c>
      <c r="D730" t="s">
        <v>142</v>
      </c>
    </row>
    <row r="731" spans="1:5">
      <c r="A731" t="s">
        <v>178</v>
      </c>
      <c r="B731" t="s">
        <v>149</v>
      </c>
      <c r="C731" t="s">
        <v>146</v>
      </c>
      <c r="D731" t="s">
        <v>131</v>
      </c>
      <c r="E731">
        <v>0.86295475303510583</v>
      </c>
    </row>
    <row r="732" spans="1:5">
      <c r="A732" t="s">
        <v>178</v>
      </c>
      <c r="B732" t="s">
        <v>149</v>
      </c>
      <c r="C732" t="s">
        <v>147</v>
      </c>
      <c r="D732" t="s">
        <v>131</v>
      </c>
      <c r="E732">
        <v>4.1480369481435124</v>
      </c>
    </row>
    <row r="733" spans="1:5" hidden="1">
      <c r="A733" t="s">
        <v>178</v>
      </c>
      <c r="B733" t="s">
        <v>115</v>
      </c>
      <c r="C733" t="s">
        <v>146</v>
      </c>
      <c r="D733" t="s">
        <v>131</v>
      </c>
    </row>
    <row r="734" spans="1:5" hidden="1">
      <c r="A734" t="s">
        <v>178</v>
      </c>
      <c r="B734" t="s">
        <v>115</v>
      </c>
      <c r="C734" t="s">
        <v>147</v>
      </c>
      <c r="D734" t="s">
        <v>131</v>
      </c>
    </row>
    <row r="735" spans="1:5" hidden="1">
      <c r="A735" t="s">
        <v>178</v>
      </c>
      <c r="B735" t="s">
        <v>116</v>
      </c>
      <c r="C735" t="s">
        <v>146</v>
      </c>
      <c r="D735" t="s">
        <v>131</v>
      </c>
    </row>
    <row r="736" spans="1:5" hidden="1">
      <c r="A736" t="s">
        <v>178</v>
      </c>
      <c r="B736" t="s">
        <v>116</v>
      </c>
      <c r="C736" t="s">
        <v>147</v>
      </c>
      <c r="D736" t="s">
        <v>131</v>
      </c>
    </row>
    <row r="737" spans="1:5" hidden="1">
      <c r="A737" t="s">
        <v>178</v>
      </c>
      <c r="B737" t="s">
        <v>149</v>
      </c>
      <c r="C737" t="s">
        <v>185</v>
      </c>
      <c r="D737" t="s">
        <v>131</v>
      </c>
    </row>
    <row r="738" spans="1:5" hidden="1">
      <c r="A738" t="s">
        <v>178</v>
      </c>
      <c r="B738" t="s">
        <v>115</v>
      </c>
      <c r="C738" t="s">
        <v>185</v>
      </c>
      <c r="D738" t="s">
        <v>131</v>
      </c>
    </row>
    <row r="739" spans="1:5" hidden="1">
      <c r="A739" t="s">
        <v>178</v>
      </c>
      <c r="B739" t="s">
        <v>116</v>
      </c>
      <c r="C739" t="s">
        <v>185</v>
      </c>
      <c r="D739" t="s">
        <v>131</v>
      </c>
    </row>
    <row r="740" spans="1:5">
      <c r="A740" t="s">
        <v>178</v>
      </c>
      <c r="B740" t="s">
        <v>149</v>
      </c>
      <c r="C740" t="s">
        <v>146</v>
      </c>
      <c r="D740" t="s">
        <v>134</v>
      </c>
      <c r="E740">
        <v>0.65252843608155775</v>
      </c>
    </row>
    <row r="741" spans="1:5">
      <c r="A741" t="s">
        <v>178</v>
      </c>
      <c r="B741" t="s">
        <v>149</v>
      </c>
      <c r="C741" t="s">
        <v>147</v>
      </c>
      <c r="D741" t="s">
        <v>134</v>
      </c>
      <c r="E741">
        <v>2.3062621908757959</v>
      </c>
    </row>
    <row r="742" spans="1:5" hidden="1">
      <c r="A742" t="s">
        <v>178</v>
      </c>
      <c r="B742" t="s">
        <v>115</v>
      </c>
      <c r="C742" t="s">
        <v>146</v>
      </c>
      <c r="D742" t="s">
        <v>134</v>
      </c>
    </row>
    <row r="743" spans="1:5" hidden="1">
      <c r="A743" t="s">
        <v>178</v>
      </c>
      <c r="B743" t="s">
        <v>115</v>
      </c>
      <c r="C743" t="s">
        <v>147</v>
      </c>
      <c r="D743" t="s">
        <v>134</v>
      </c>
    </row>
    <row r="744" spans="1:5" hidden="1">
      <c r="A744" t="s">
        <v>178</v>
      </c>
      <c r="B744" t="s">
        <v>116</v>
      </c>
      <c r="C744" t="s">
        <v>146</v>
      </c>
      <c r="D744" t="s">
        <v>134</v>
      </c>
    </row>
    <row r="745" spans="1:5" hidden="1">
      <c r="A745" t="s">
        <v>178</v>
      </c>
      <c r="B745" t="s">
        <v>116</v>
      </c>
      <c r="C745" t="s">
        <v>147</v>
      </c>
      <c r="D745" t="s">
        <v>134</v>
      </c>
    </row>
    <row r="746" spans="1:5" hidden="1">
      <c r="A746" t="s">
        <v>178</v>
      </c>
      <c r="B746" t="s">
        <v>149</v>
      </c>
      <c r="C746" t="s">
        <v>185</v>
      </c>
      <c r="D746" t="s">
        <v>134</v>
      </c>
    </row>
    <row r="747" spans="1:5" hidden="1">
      <c r="A747" t="s">
        <v>178</v>
      </c>
      <c r="B747" t="s">
        <v>115</v>
      </c>
      <c r="C747" t="s">
        <v>185</v>
      </c>
      <c r="D747" t="s">
        <v>134</v>
      </c>
    </row>
    <row r="748" spans="1:5" hidden="1">
      <c r="A748" t="s">
        <v>178</v>
      </c>
      <c r="B748" t="s">
        <v>116</v>
      </c>
      <c r="C748" t="s">
        <v>185</v>
      </c>
      <c r="D748" t="s">
        <v>134</v>
      </c>
    </row>
    <row r="749" spans="1:5">
      <c r="A749" t="s">
        <v>178</v>
      </c>
      <c r="B749" t="s">
        <v>149</v>
      </c>
      <c r="C749" t="s">
        <v>146</v>
      </c>
      <c r="D749" t="s">
        <v>135</v>
      </c>
      <c r="E749">
        <v>0.83036876463861531</v>
      </c>
    </row>
    <row r="750" spans="1:5">
      <c r="A750" t="s">
        <v>178</v>
      </c>
      <c r="B750" t="s">
        <v>149</v>
      </c>
      <c r="C750" t="s">
        <v>147</v>
      </c>
      <c r="D750" t="s">
        <v>135</v>
      </c>
      <c r="E750">
        <v>4.3781791635111738</v>
      </c>
    </row>
    <row r="751" spans="1:5" hidden="1">
      <c r="A751" t="s">
        <v>178</v>
      </c>
      <c r="B751" t="s">
        <v>115</v>
      </c>
      <c r="C751" t="s">
        <v>146</v>
      </c>
      <c r="D751" t="s">
        <v>135</v>
      </c>
    </row>
    <row r="752" spans="1:5" hidden="1">
      <c r="A752" t="s">
        <v>178</v>
      </c>
      <c r="B752" t="s">
        <v>115</v>
      </c>
      <c r="C752" t="s">
        <v>147</v>
      </c>
      <c r="D752" t="s">
        <v>135</v>
      </c>
    </row>
    <row r="753" spans="1:5" hidden="1">
      <c r="A753" t="s">
        <v>178</v>
      </c>
      <c r="B753" t="s">
        <v>116</v>
      </c>
      <c r="C753" t="s">
        <v>146</v>
      </c>
      <c r="D753" t="s">
        <v>135</v>
      </c>
    </row>
    <row r="754" spans="1:5" hidden="1">
      <c r="A754" t="s">
        <v>178</v>
      </c>
      <c r="B754" t="s">
        <v>116</v>
      </c>
      <c r="C754" t="s">
        <v>147</v>
      </c>
      <c r="D754" t="s">
        <v>135</v>
      </c>
    </row>
    <row r="755" spans="1:5" hidden="1">
      <c r="A755" t="s">
        <v>178</v>
      </c>
      <c r="B755" t="s">
        <v>149</v>
      </c>
      <c r="C755" t="s">
        <v>185</v>
      </c>
      <c r="D755" t="s">
        <v>135</v>
      </c>
    </row>
    <row r="756" spans="1:5" hidden="1">
      <c r="A756" t="s">
        <v>178</v>
      </c>
      <c r="B756" t="s">
        <v>115</v>
      </c>
      <c r="C756" t="s">
        <v>185</v>
      </c>
      <c r="D756" t="s">
        <v>135</v>
      </c>
    </row>
    <row r="757" spans="1:5" hidden="1">
      <c r="A757" t="s">
        <v>178</v>
      </c>
      <c r="B757" t="s">
        <v>116</v>
      </c>
      <c r="C757" t="s">
        <v>185</v>
      </c>
      <c r="D757" t="s">
        <v>135</v>
      </c>
    </row>
    <row r="758" spans="1:5">
      <c r="A758" t="s">
        <v>178</v>
      </c>
      <c r="B758" t="s">
        <v>149</v>
      </c>
      <c r="C758" t="s">
        <v>146</v>
      </c>
      <c r="D758" t="s">
        <v>136</v>
      </c>
      <c r="E758">
        <v>0.50440838599562587</v>
      </c>
    </row>
    <row r="759" spans="1:5">
      <c r="A759" t="s">
        <v>178</v>
      </c>
      <c r="B759" t="s">
        <v>149</v>
      </c>
      <c r="C759" t="s">
        <v>147</v>
      </c>
      <c r="D759" t="s">
        <v>136</v>
      </c>
      <c r="E759">
        <v>2.9997534741504785</v>
      </c>
    </row>
    <row r="760" spans="1:5" hidden="1">
      <c r="A760" t="s">
        <v>178</v>
      </c>
      <c r="B760" t="s">
        <v>115</v>
      </c>
      <c r="C760" t="s">
        <v>146</v>
      </c>
      <c r="D760" t="s">
        <v>136</v>
      </c>
    </row>
    <row r="761" spans="1:5" hidden="1">
      <c r="A761" t="s">
        <v>178</v>
      </c>
      <c r="B761" t="s">
        <v>115</v>
      </c>
      <c r="C761" t="s">
        <v>147</v>
      </c>
      <c r="D761" t="s">
        <v>136</v>
      </c>
    </row>
    <row r="762" spans="1:5" hidden="1">
      <c r="A762" t="s">
        <v>178</v>
      </c>
      <c r="B762" t="s">
        <v>116</v>
      </c>
      <c r="C762" t="s">
        <v>146</v>
      </c>
      <c r="D762" t="s">
        <v>136</v>
      </c>
    </row>
    <row r="763" spans="1:5" hidden="1">
      <c r="A763" t="s">
        <v>178</v>
      </c>
      <c r="B763" t="s">
        <v>116</v>
      </c>
      <c r="C763" t="s">
        <v>147</v>
      </c>
      <c r="D763" t="s">
        <v>136</v>
      </c>
    </row>
    <row r="764" spans="1:5" hidden="1">
      <c r="A764" t="s">
        <v>178</v>
      </c>
      <c r="B764" t="s">
        <v>149</v>
      </c>
      <c r="C764" t="s">
        <v>185</v>
      </c>
      <c r="D764" t="s">
        <v>136</v>
      </c>
    </row>
    <row r="765" spans="1:5" hidden="1">
      <c r="A765" t="s">
        <v>178</v>
      </c>
      <c r="B765" t="s">
        <v>115</v>
      </c>
      <c r="C765" t="s">
        <v>185</v>
      </c>
      <c r="D765" t="s">
        <v>136</v>
      </c>
    </row>
    <row r="766" spans="1:5" hidden="1">
      <c r="A766" t="s">
        <v>178</v>
      </c>
      <c r="B766" t="s">
        <v>116</v>
      </c>
      <c r="C766" t="s">
        <v>185</v>
      </c>
      <c r="D766" t="s">
        <v>136</v>
      </c>
    </row>
    <row r="767" spans="1:5">
      <c r="A767" t="s">
        <v>177</v>
      </c>
      <c r="B767" t="s">
        <v>149</v>
      </c>
      <c r="C767" t="s">
        <v>146</v>
      </c>
      <c r="E767">
        <v>0.70000064075887469</v>
      </c>
    </row>
    <row r="768" spans="1:5">
      <c r="A768" t="s">
        <v>177</v>
      </c>
      <c r="B768" t="s">
        <v>149</v>
      </c>
      <c r="C768" t="s">
        <v>147</v>
      </c>
      <c r="E768">
        <v>2.717691744792222</v>
      </c>
    </row>
    <row r="769" spans="1:5" hidden="1">
      <c r="A769" t="s">
        <v>177</v>
      </c>
      <c r="B769" t="s">
        <v>115</v>
      </c>
      <c r="C769" t="s">
        <v>146</v>
      </c>
    </row>
    <row r="770" spans="1:5" hidden="1">
      <c r="A770" t="s">
        <v>177</v>
      </c>
      <c r="B770" t="s">
        <v>115</v>
      </c>
      <c r="C770" t="s">
        <v>147</v>
      </c>
    </row>
    <row r="771" spans="1:5" hidden="1">
      <c r="A771" t="s">
        <v>177</v>
      </c>
      <c r="B771" t="s">
        <v>116</v>
      </c>
      <c r="C771" t="s">
        <v>146</v>
      </c>
    </row>
    <row r="772" spans="1:5" hidden="1">
      <c r="A772" t="s">
        <v>177</v>
      </c>
      <c r="B772" t="s">
        <v>116</v>
      </c>
      <c r="C772" t="s">
        <v>147</v>
      </c>
    </row>
    <row r="773" spans="1:5" hidden="1">
      <c r="A773" t="s">
        <v>177</v>
      </c>
      <c r="B773" t="s">
        <v>149</v>
      </c>
      <c r="C773" t="s">
        <v>185</v>
      </c>
    </row>
    <row r="774" spans="1:5" hidden="1">
      <c r="A774" t="s">
        <v>177</v>
      </c>
      <c r="B774" t="s">
        <v>115</v>
      </c>
      <c r="C774" t="s">
        <v>185</v>
      </c>
    </row>
    <row r="775" spans="1:5" hidden="1">
      <c r="A775" t="s">
        <v>177</v>
      </c>
      <c r="B775" t="s">
        <v>116</v>
      </c>
      <c r="C775" t="s">
        <v>185</v>
      </c>
    </row>
    <row r="776" spans="1:5">
      <c r="A776" t="s">
        <v>177</v>
      </c>
      <c r="B776" t="s">
        <v>149</v>
      </c>
      <c r="C776" t="s">
        <v>146</v>
      </c>
      <c r="D776" t="s">
        <v>150</v>
      </c>
      <c r="E776">
        <v>1.4379062127722069</v>
      </c>
    </row>
    <row r="777" spans="1:5">
      <c r="A777" t="s">
        <v>177</v>
      </c>
      <c r="B777" t="s">
        <v>149</v>
      </c>
      <c r="C777" t="s">
        <v>147</v>
      </c>
      <c r="D777" t="s">
        <v>150</v>
      </c>
      <c r="E777">
        <v>8.9832938041818835</v>
      </c>
    </row>
    <row r="778" spans="1:5" hidden="1">
      <c r="A778" t="s">
        <v>177</v>
      </c>
      <c r="B778" t="s">
        <v>115</v>
      </c>
      <c r="C778" t="s">
        <v>146</v>
      </c>
      <c r="D778" t="s">
        <v>150</v>
      </c>
    </row>
    <row r="779" spans="1:5" hidden="1">
      <c r="A779" t="s">
        <v>177</v>
      </c>
      <c r="B779" t="s">
        <v>115</v>
      </c>
      <c r="C779" t="s">
        <v>147</v>
      </c>
      <c r="D779" t="s">
        <v>150</v>
      </c>
    </row>
    <row r="780" spans="1:5" hidden="1">
      <c r="A780" t="s">
        <v>177</v>
      </c>
      <c r="B780" t="s">
        <v>116</v>
      </c>
      <c r="C780" t="s">
        <v>146</v>
      </c>
      <c r="D780" t="s">
        <v>150</v>
      </c>
    </row>
    <row r="781" spans="1:5" hidden="1">
      <c r="A781" t="s">
        <v>177</v>
      </c>
      <c r="B781" t="s">
        <v>116</v>
      </c>
      <c r="C781" t="s">
        <v>147</v>
      </c>
      <c r="D781" t="s">
        <v>150</v>
      </c>
    </row>
    <row r="782" spans="1:5" hidden="1">
      <c r="A782" t="s">
        <v>177</v>
      </c>
      <c r="B782" t="s">
        <v>149</v>
      </c>
      <c r="C782" t="s">
        <v>185</v>
      </c>
      <c r="D782" t="s">
        <v>150</v>
      </c>
    </row>
    <row r="783" spans="1:5" hidden="1">
      <c r="A783" t="s">
        <v>177</v>
      </c>
      <c r="B783" t="s">
        <v>115</v>
      </c>
      <c r="C783" t="s">
        <v>185</v>
      </c>
      <c r="D783" t="s">
        <v>150</v>
      </c>
    </row>
    <row r="784" spans="1:5" hidden="1">
      <c r="A784" t="s">
        <v>177</v>
      </c>
      <c r="B784" t="s">
        <v>116</v>
      </c>
      <c r="C784" t="s">
        <v>185</v>
      </c>
      <c r="D784" t="s">
        <v>150</v>
      </c>
    </row>
    <row r="785" spans="1:5">
      <c r="A785" t="s">
        <v>177</v>
      </c>
      <c r="B785" t="s">
        <v>149</v>
      </c>
      <c r="C785" t="s">
        <v>146</v>
      </c>
      <c r="D785" t="s">
        <v>151</v>
      </c>
      <c r="E785">
        <v>2.1749701091268432</v>
      </c>
    </row>
    <row r="786" spans="1:5">
      <c r="A786" t="s">
        <v>177</v>
      </c>
      <c r="B786" t="s">
        <v>149</v>
      </c>
      <c r="C786" t="s">
        <v>147</v>
      </c>
      <c r="D786" t="s">
        <v>151</v>
      </c>
      <c r="E786">
        <v>5.7793056652416981</v>
      </c>
    </row>
    <row r="787" spans="1:5" hidden="1">
      <c r="A787" t="s">
        <v>177</v>
      </c>
      <c r="B787" t="s">
        <v>115</v>
      </c>
      <c r="C787" t="s">
        <v>146</v>
      </c>
      <c r="D787" t="s">
        <v>151</v>
      </c>
    </row>
    <row r="788" spans="1:5" hidden="1">
      <c r="A788" t="s">
        <v>177</v>
      </c>
      <c r="B788" t="s">
        <v>115</v>
      </c>
      <c r="C788" t="s">
        <v>147</v>
      </c>
      <c r="D788" t="s">
        <v>151</v>
      </c>
    </row>
    <row r="789" spans="1:5" hidden="1">
      <c r="A789" t="s">
        <v>177</v>
      </c>
      <c r="B789" t="s">
        <v>116</v>
      </c>
      <c r="C789" t="s">
        <v>146</v>
      </c>
      <c r="D789" t="s">
        <v>151</v>
      </c>
    </row>
    <row r="790" spans="1:5" hidden="1">
      <c r="A790" t="s">
        <v>177</v>
      </c>
      <c r="B790" t="s">
        <v>116</v>
      </c>
      <c r="C790" t="s">
        <v>147</v>
      </c>
      <c r="D790" t="s">
        <v>151</v>
      </c>
    </row>
    <row r="791" spans="1:5" hidden="1">
      <c r="A791" t="s">
        <v>177</v>
      </c>
      <c r="B791" t="s">
        <v>149</v>
      </c>
      <c r="C791" t="s">
        <v>185</v>
      </c>
      <c r="D791" t="s">
        <v>151</v>
      </c>
    </row>
    <row r="792" spans="1:5" hidden="1">
      <c r="A792" t="s">
        <v>177</v>
      </c>
      <c r="B792" t="s">
        <v>115</v>
      </c>
      <c r="C792" t="s">
        <v>185</v>
      </c>
      <c r="D792" t="s">
        <v>151</v>
      </c>
    </row>
    <row r="793" spans="1:5" hidden="1">
      <c r="A793" t="s">
        <v>177</v>
      </c>
      <c r="B793" t="s">
        <v>116</v>
      </c>
      <c r="C793" t="s">
        <v>185</v>
      </c>
      <c r="D793" t="s">
        <v>151</v>
      </c>
    </row>
    <row r="794" spans="1:5">
      <c r="A794" t="s">
        <v>177</v>
      </c>
      <c r="B794" t="s">
        <v>149</v>
      </c>
      <c r="C794" t="s">
        <v>146</v>
      </c>
      <c r="D794" t="s">
        <v>143</v>
      </c>
      <c r="E794">
        <v>0.69298627295051829</v>
      </c>
    </row>
    <row r="795" spans="1:5">
      <c r="A795" t="s">
        <v>177</v>
      </c>
      <c r="B795" t="s">
        <v>149</v>
      </c>
      <c r="C795" t="s">
        <v>147</v>
      </c>
      <c r="D795" t="s">
        <v>143</v>
      </c>
      <c r="E795">
        <v>2.2057295076579932</v>
      </c>
    </row>
    <row r="796" spans="1:5" hidden="1">
      <c r="A796" t="s">
        <v>177</v>
      </c>
      <c r="B796" t="s">
        <v>115</v>
      </c>
      <c r="C796" t="s">
        <v>146</v>
      </c>
      <c r="D796" t="s">
        <v>143</v>
      </c>
    </row>
    <row r="797" spans="1:5" hidden="1">
      <c r="A797" t="s">
        <v>177</v>
      </c>
      <c r="B797" t="s">
        <v>115</v>
      </c>
      <c r="C797" t="s">
        <v>147</v>
      </c>
      <c r="D797" t="s">
        <v>143</v>
      </c>
    </row>
    <row r="798" spans="1:5" hidden="1">
      <c r="A798" t="s">
        <v>177</v>
      </c>
      <c r="B798" t="s">
        <v>116</v>
      </c>
      <c r="C798" t="s">
        <v>146</v>
      </c>
      <c r="D798" t="s">
        <v>143</v>
      </c>
    </row>
    <row r="799" spans="1:5" hidden="1">
      <c r="A799" t="s">
        <v>177</v>
      </c>
      <c r="B799" t="s">
        <v>116</v>
      </c>
      <c r="C799" t="s">
        <v>147</v>
      </c>
      <c r="D799" t="s">
        <v>143</v>
      </c>
    </row>
    <row r="800" spans="1:5" hidden="1">
      <c r="A800" t="s">
        <v>177</v>
      </c>
      <c r="B800" t="s">
        <v>149</v>
      </c>
      <c r="C800" t="s">
        <v>185</v>
      </c>
      <c r="D800" t="s">
        <v>143</v>
      </c>
    </row>
    <row r="801" spans="1:5" hidden="1">
      <c r="A801" t="s">
        <v>177</v>
      </c>
      <c r="B801" t="s">
        <v>115</v>
      </c>
      <c r="C801" t="s">
        <v>185</v>
      </c>
      <c r="D801" t="s">
        <v>143</v>
      </c>
    </row>
    <row r="802" spans="1:5" hidden="1">
      <c r="A802" t="s">
        <v>177</v>
      </c>
      <c r="B802" t="s">
        <v>116</v>
      </c>
      <c r="C802" t="s">
        <v>185</v>
      </c>
      <c r="D802" t="s">
        <v>143</v>
      </c>
    </row>
    <row r="803" spans="1:5">
      <c r="A803" t="s">
        <v>177</v>
      </c>
      <c r="B803" t="s">
        <v>149</v>
      </c>
      <c r="C803" t="s">
        <v>146</v>
      </c>
      <c r="D803" t="s">
        <v>144</v>
      </c>
      <c r="E803">
        <v>0.54527794897781501</v>
      </c>
    </row>
    <row r="804" spans="1:5">
      <c r="A804" t="s">
        <v>177</v>
      </c>
      <c r="B804" t="s">
        <v>149</v>
      </c>
      <c r="C804" t="s">
        <v>147</v>
      </c>
      <c r="D804" t="s">
        <v>144</v>
      </c>
      <c r="E804">
        <v>1.5635060523258848</v>
      </c>
    </row>
    <row r="805" spans="1:5" hidden="1">
      <c r="A805" t="s">
        <v>177</v>
      </c>
      <c r="B805" t="s">
        <v>115</v>
      </c>
      <c r="C805" t="s">
        <v>146</v>
      </c>
      <c r="D805" t="s">
        <v>144</v>
      </c>
    </row>
    <row r="806" spans="1:5" hidden="1">
      <c r="A806" t="s">
        <v>177</v>
      </c>
      <c r="B806" t="s">
        <v>115</v>
      </c>
      <c r="C806" t="s">
        <v>147</v>
      </c>
      <c r="D806" t="s">
        <v>144</v>
      </c>
    </row>
    <row r="807" spans="1:5" hidden="1">
      <c r="A807" t="s">
        <v>177</v>
      </c>
      <c r="B807" t="s">
        <v>116</v>
      </c>
      <c r="C807" t="s">
        <v>146</v>
      </c>
      <c r="D807" t="s">
        <v>144</v>
      </c>
    </row>
    <row r="808" spans="1:5" hidden="1">
      <c r="A808" t="s">
        <v>177</v>
      </c>
      <c r="B808" t="s">
        <v>116</v>
      </c>
      <c r="C808" t="s">
        <v>147</v>
      </c>
      <c r="D808" t="s">
        <v>144</v>
      </c>
    </row>
    <row r="809" spans="1:5" hidden="1">
      <c r="A809" t="s">
        <v>177</v>
      </c>
      <c r="B809" t="s">
        <v>149</v>
      </c>
      <c r="C809" t="s">
        <v>185</v>
      </c>
      <c r="D809" t="s">
        <v>144</v>
      </c>
    </row>
    <row r="810" spans="1:5" hidden="1">
      <c r="A810" t="s">
        <v>177</v>
      </c>
      <c r="B810" t="s">
        <v>115</v>
      </c>
      <c r="C810" t="s">
        <v>185</v>
      </c>
      <c r="D810" t="s">
        <v>144</v>
      </c>
    </row>
    <row r="811" spans="1:5" hidden="1">
      <c r="A811" t="s">
        <v>177</v>
      </c>
      <c r="B811" t="s">
        <v>116</v>
      </c>
      <c r="C811" t="s">
        <v>185</v>
      </c>
      <c r="D811" t="s">
        <v>144</v>
      </c>
    </row>
    <row r="812" spans="1:5">
      <c r="A812" t="s">
        <v>177</v>
      </c>
      <c r="B812" t="s">
        <v>149</v>
      </c>
      <c r="C812" t="s">
        <v>146</v>
      </c>
      <c r="D812" t="s">
        <v>145</v>
      </c>
      <c r="E812">
        <v>0.12931857129750879</v>
      </c>
    </row>
    <row r="813" spans="1:5">
      <c r="A813" t="s">
        <v>177</v>
      </c>
      <c r="B813" t="s">
        <v>149</v>
      </c>
      <c r="C813" t="s">
        <v>147</v>
      </c>
      <c r="D813" t="s">
        <v>145</v>
      </c>
      <c r="E813">
        <v>1.712227431045608</v>
      </c>
    </row>
    <row r="814" spans="1:5" hidden="1">
      <c r="A814" t="s">
        <v>177</v>
      </c>
      <c r="B814" t="s">
        <v>115</v>
      </c>
      <c r="C814" t="s">
        <v>146</v>
      </c>
      <c r="D814" t="s">
        <v>145</v>
      </c>
    </row>
    <row r="815" spans="1:5" hidden="1">
      <c r="A815" t="s">
        <v>177</v>
      </c>
      <c r="B815" t="s">
        <v>115</v>
      </c>
      <c r="C815" t="s">
        <v>147</v>
      </c>
      <c r="D815" t="s">
        <v>145</v>
      </c>
    </row>
    <row r="816" spans="1:5" hidden="1">
      <c r="A816" t="s">
        <v>177</v>
      </c>
      <c r="B816" t="s">
        <v>116</v>
      </c>
      <c r="C816" t="s">
        <v>146</v>
      </c>
      <c r="D816" t="s">
        <v>145</v>
      </c>
    </row>
    <row r="817" spans="1:5" hidden="1">
      <c r="A817" t="s">
        <v>177</v>
      </c>
      <c r="B817" t="s">
        <v>116</v>
      </c>
      <c r="C817" t="s">
        <v>147</v>
      </c>
      <c r="D817" t="s">
        <v>145</v>
      </c>
    </row>
    <row r="818" spans="1:5" hidden="1">
      <c r="A818" t="s">
        <v>177</v>
      </c>
      <c r="B818" t="s">
        <v>149</v>
      </c>
      <c r="C818" t="s">
        <v>185</v>
      </c>
      <c r="D818" t="s">
        <v>145</v>
      </c>
    </row>
    <row r="819" spans="1:5" hidden="1">
      <c r="A819" t="s">
        <v>177</v>
      </c>
      <c r="B819" t="s">
        <v>115</v>
      </c>
      <c r="C819" t="s">
        <v>185</v>
      </c>
      <c r="D819" t="s">
        <v>145</v>
      </c>
    </row>
    <row r="820" spans="1:5" hidden="1">
      <c r="A820" t="s">
        <v>177</v>
      </c>
      <c r="B820" t="s">
        <v>116</v>
      </c>
      <c r="C820" t="s">
        <v>185</v>
      </c>
      <c r="D820" t="s">
        <v>145</v>
      </c>
    </row>
    <row r="821" spans="1:5">
      <c r="A821" t="s">
        <v>177</v>
      </c>
      <c r="B821" t="s">
        <v>149</v>
      </c>
      <c r="C821" t="s">
        <v>146</v>
      </c>
      <c r="D821" t="s">
        <v>152</v>
      </c>
      <c r="E821">
        <v>0.10104134338844607</v>
      </c>
    </row>
    <row r="822" spans="1:5">
      <c r="A822" t="s">
        <v>177</v>
      </c>
      <c r="B822" t="s">
        <v>149</v>
      </c>
      <c r="C822" t="s">
        <v>147</v>
      </c>
      <c r="D822" t="s">
        <v>152</v>
      </c>
      <c r="E822">
        <v>0.62473945830822264</v>
      </c>
    </row>
    <row r="823" spans="1:5" hidden="1">
      <c r="A823" t="s">
        <v>177</v>
      </c>
      <c r="B823" t="s">
        <v>115</v>
      </c>
      <c r="C823" t="s">
        <v>146</v>
      </c>
      <c r="D823" t="s">
        <v>152</v>
      </c>
    </row>
    <row r="824" spans="1:5" hidden="1">
      <c r="A824" t="s">
        <v>177</v>
      </c>
      <c r="B824" t="s">
        <v>115</v>
      </c>
      <c r="C824" t="s">
        <v>147</v>
      </c>
      <c r="D824" t="s">
        <v>152</v>
      </c>
    </row>
    <row r="825" spans="1:5" hidden="1">
      <c r="A825" t="s">
        <v>177</v>
      </c>
      <c r="B825" t="s">
        <v>116</v>
      </c>
      <c r="C825" t="s">
        <v>146</v>
      </c>
      <c r="D825" t="s">
        <v>152</v>
      </c>
    </row>
    <row r="826" spans="1:5" hidden="1">
      <c r="A826" t="s">
        <v>177</v>
      </c>
      <c r="B826" t="s">
        <v>116</v>
      </c>
      <c r="C826" t="s">
        <v>147</v>
      </c>
      <c r="D826" t="s">
        <v>152</v>
      </c>
    </row>
    <row r="827" spans="1:5" hidden="1">
      <c r="A827" t="s">
        <v>177</v>
      </c>
      <c r="B827" t="s">
        <v>149</v>
      </c>
      <c r="C827" t="s">
        <v>185</v>
      </c>
      <c r="D827" t="s">
        <v>152</v>
      </c>
    </row>
    <row r="828" spans="1:5" hidden="1">
      <c r="A828" t="s">
        <v>177</v>
      </c>
      <c r="B828" t="s">
        <v>115</v>
      </c>
      <c r="C828" t="s">
        <v>185</v>
      </c>
      <c r="D828" t="s">
        <v>152</v>
      </c>
    </row>
    <row r="829" spans="1:5" hidden="1">
      <c r="A829" t="s">
        <v>177</v>
      </c>
      <c r="B829" t="s">
        <v>116</v>
      </c>
      <c r="C829" t="s">
        <v>185</v>
      </c>
      <c r="D829" t="s">
        <v>152</v>
      </c>
    </row>
    <row r="830" spans="1:5">
      <c r="A830" t="s">
        <v>177</v>
      </c>
      <c r="B830" t="s">
        <v>149</v>
      </c>
      <c r="C830" t="s">
        <v>146</v>
      </c>
      <c r="D830" t="s">
        <v>121</v>
      </c>
      <c r="E830">
        <v>0.6269427692952273</v>
      </c>
    </row>
    <row r="831" spans="1:5">
      <c r="A831" t="s">
        <v>177</v>
      </c>
      <c r="B831" t="s">
        <v>149</v>
      </c>
      <c r="C831" t="s">
        <v>147</v>
      </c>
      <c r="D831" t="s">
        <v>121</v>
      </c>
      <c r="E831">
        <v>2.8271347584363076</v>
      </c>
    </row>
    <row r="832" spans="1:5" hidden="1">
      <c r="A832" t="s">
        <v>177</v>
      </c>
      <c r="B832" t="s">
        <v>115</v>
      </c>
      <c r="C832" t="s">
        <v>146</v>
      </c>
      <c r="D832" t="s">
        <v>121</v>
      </c>
    </row>
    <row r="833" spans="1:5" hidden="1">
      <c r="A833" t="s">
        <v>177</v>
      </c>
      <c r="B833" t="s">
        <v>115</v>
      </c>
      <c r="C833" t="s">
        <v>147</v>
      </c>
      <c r="D833" t="s">
        <v>121</v>
      </c>
    </row>
    <row r="834" spans="1:5" hidden="1">
      <c r="A834" t="s">
        <v>177</v>
      </c>
      <c r="B834" t="s">
        <v>116</v>
      </c>
      <c r="C834" t="s">
        <v>146</v>
      </c>
      <c r="D834" t="s">
        <v>121</v>
      </c>
    </row>
    <row r="835" spans="1:5" hidden="1">
      <c r="A835" t="s">
        <v>177</v>
      </c>
      <c r="B835" t="s">
        <v>116</v>
      </c>
      <c r="C835" t="s">
        <v>147</v>
      </c>
      <c r="D835" t="s">
        <v>121</v>
      </c>
    </row>
    <row r="836" spans="1:5" hidden="1">
      <c r="A836" t="s">
        <v>177</v>
      </c>
      <c r="B836" t="s">
        <v>149</v>
      </c>
      <c r="C836" t="s">
        <v>185</v>
      </c>
      <c r="D836" t="s">
        <v>121</v>
      </c>
    </row>
    <row r="837" spans="1:5" hidden="1">
      <c r="A837" t="s">
        <v>177</v>
      </c>
      <c r="B837" t="s">
        <v>115</v>
      </c>
      <c r="C837" t="s">
        <v>185</v>
      </c>
      <c r="D837" t="s">
        <v>121</v>
      </c>
    </row>
    <row r="838" spans="1:5" hidden="1">
      <c r="A838" t="s">
        <v>177</v>
      </c>
      <c r="B838" t="s">
        <v>116</v>
      </c>
      <c r="C838" t="s">
        <v>185</v>
      </c>
      <c r="D838" t="s">
        <v>121</v>
      </c>
    </row>
    <row r="839" spans="1:5">
      <c r="A839" t="s">
        <v>177</v>
      </c>
      <c r="B839" t="s">
        <v>149</v>
      </c>
      <c r="C839" t="s">
        <v>146</v>
      </c>
      <c r="D839" t="s">
        <v>141</v>
      </c>
      <c r="E839">
        <v>5.6412871692158824</v>
      </c>
    </row>
    <row r="840" spans="1:5">
      <c r="A840" t="s">
        <v>177</v>
      </c>
      <c r="B840" t="s">
        <v>149</v>
      </c>
      <c r="C840" t="s">
        <v>147</v>
      </c>
      <c r="D840" t="s">
        <v>141</v>
      </c>
      <c r="E840">
        <v>9.2752077364293637</v>
      </c>
    </row>
    <row r="841" spans="1:5" hidden="1">
      <c r="A841" t="s">
        <v>177</v>
      </c>
      <c r="B841" t="s">
        <v>115</v>
      </c>
      <c r="C841" t="s">
        <v>146</v>
      </c>
      <c r="D841" t="s">
        <v>141</v>
      </c>
    </row>
    <row r="842" spans="1:5" hidden="1">
      <c r="A842" t="s">
        <v>177</v>
      </c>
      <c r="B842" t="s">
        <v>115</v>
      </c>
      <c r="C842" t="s">
        <v>147</v>
      </c>
      <c r="D842" t="s">
        <v>141</v>
      </c>
    </row>
    <row r="843" spans="1:5" hidden="1">
      <c r="A843" t="s">
        <v>177</v>
      </c>
      <c r="B843" t="s">
        <v>116</v>
      </c>
      <c r="C843" t="s">
        <v>146</v>
      </c>
      <c r="D843" t="s">
        <v>141</v>
      </c>
    </row>
    <row r="844" spans="1:5" hidden="1">
      <c r="A844" t="s">
        <v>177</v>
      </c>
      <c r="B844" t="s">
        <v>116</v>
      </c>
      <c r="C844" t="s">
        <v>147</v>
      </c>
      <c r="D844" t="s">
        <v>141</v>
      </c>
    </row>
    <row r="845" spans="1:5" hidden="1">
      <c r="A845" t="s">
        <v>177</v>
      </c>
      <c r="B845" t="s">
        <v>149</v>
      </c>
      <c r="C845" t="s">
        <v>185</v>
      </c>
      <c r="D845" t="s">
        <v>141</v>
      </c>
    </row>
    <row r="846" spans="1:5" hidden="1">
      <c r="A846" t="s">
        <v>177</v>
      </c>
      <c r="B846" t="s">
        <v>115</v>
      </c>
      <c r="C846" t="s">
        <v>185</v>
      </c>
      <c r="D846" t="s">
        <v>141</v>
      </c>
    </row>
    <row r="847" spans="1:5" hidden="1">
      <c r="A847" t="s">
        <v>177</v>
      </c>
      <c r="B847" t="s">
        <v>116</v>
      </c>
      <c r="C847" t="s">
        <v>185</v>
      </c>
      <c r="D847" t="s">
        <v>141</v>
      </c>
    </row>
    <row r="848" spans="1:5">
      <c r="A848" t="s">
        <v>177</v>
      </c>
      <c r="B848" t="s">
        <v>149</v>
      </c>
      <c r="C848" t="s">
        <v>146</v>
      </c>
      <c r="D848" t="s">
        <v>139</v>
      </c>
      <c r="E848">
        <v>0.60140212593628417</v>
      </c>
    </row>
    <row r="849" spans="1:5">
      <c r="A849" t="s">
        <v>177</v>
      </c>
      <c r="B849" t="s">
        <v>149</v>
      </c>
      <c r="C849" t="s">
        <v>147</v>
      </c>
      <c r="D849" t="s">
        <v>139</v>
      </c>
      <c r="E849">
        <v>0.77536364116800283</v>
      </c>
    </row>
    <row r="850" spans="1:5" hidden="1">
      <c r="A850" t="s">
        <v>177</v>
      </c>
      <c r="B850" t="s">
        <v>115</v>
      </c>
      <c r="C850" t="s">
        <v>146</v>
      </c>
      <c r="D850" t="s">
        <v>139</v>
      </c>
    </row>
    <row r="851" spans="1:5" hidden="1">
      <c r="A851" t="s">
        <v>177</v>
      </c>
      <c r="B851" t="s">
        <v>115</v>
      </c>
      <c r="C851" t="s">
        <v>147</v>
      </c>
      <c r="D851" t="s">
        <v>139</v>
      </c>
    </row>
    <row r="852" spans="1:5" hidden="1">
      <c r="A852" t="s">
        <v>177</v>
      </c>
      <c r="B852" t="s">
        <v>116</v>
      </c>
      <c r="C852" t="s">
        <v>146</v>
      </c>
      <c r="D852" t="s">
        <v>139</v>
      </c>
    </row>
    <row r="853" spans="1:5" hidden="1">
      <c r="A853" t="s">
        <v>177</v>
      </c>
      <c r="B853" t="s">
        <v>116</v>
      </c>
      <c r="C853" t="s">
        <v>147</v>
      </c>
      <c r="D853" t="s">
        <v>139</v>
      </c>
    </row>
    <row r="854" spans="1:5" hidden="1">
      <c r="A854" t="s">
        <v>177</v>
      </c>
      <c r="B854" t="s">
        <v>149</v>
      </c>
      <c r="C854" t="s">
        <v>185</v>
      </c>
      <c r="D854" t="s">
        <v>139</v>
      </c>
    </row>
    <row r="855" spans="1:5" hidden="1">
      <c r="A855" t="s">
        <v>177</v>
      </c>
      <c r="B855" t="s">
        <v>115</v>
      </c>
      <c r="C855" t="s">
        <v>185</v>
      </c>
      <c r="D855" t="s">
        <v>139</v>
      </c>
    </row>
    <row r="856" spans="1:5" hidden="1">
      <c r="A856" t="s">
        <v>177</v>
      </c>
      <c r="B856" t="s">
        <v>116</v>
      </c>
      <c r="C856" t="s">
        <v>185</v>
      </c>
      <c r="D856" t="s">
        <v>139</v>
      </c>
    </row>
    <row r="857" spans="1:5">
      <c r="A857" t="s">
        <v>177</v>
      </c>
      <c r="B857" t="s">
        <v>149</v>
      </c>
      <c r="C857" t="s">
        <v>146</v>
      </c>
      <c r="D857" t="s">
        <v>140</v>
      </c>
      <c r="E857">
        <v>0.60140212593628417</v>
      </c>
    </row>
    <row r="858" spans="1:5">
      <c r="A858" t="s">
        <v>177</v>
      </c>
      <c r="B858" t="s">
        <v>149</v>
      </c>
      <c r="C858" t="s">
        <v>147</v>
      </c>
      <c r="D858" t="s">
        <v>140</v>
      </c>
      <c r="E858">
        <v>1.6903835714567657</v>
      </c>
    </row>
    <row r="859" spans="1:5" hidden="1">
      <c r="A859" t="s">
        <v>177</v>
      </c>
      <c r="B859" t="s">
        <v>115</v>
      </c>
      <c r="C859" t="s">
        <v>146</v>
      </c>
      <c r="D859" t="s">
        <v>140</v>
      </c>
    </row>
    <row r="860" spans="1:5" hidden="1">
      <c r="A860" t="s">
        <v>177</v>
      </c>
      <c r="B860" t="s">
        <v>115</v>
      </c>
      <c r="C860" t="s">
        <v>147</v>
      </c>
      <c r="D860" t="s">
        <v>140</v>
      </c>
    </row>
    <row r="861" spans="1:5" hidden="1">
      <c r="A861" t="s">
        <v>177</v>
      </c>
      <c r="B861" t="s">
        <v>116</v>
      </c>
      <c r="C861" t="s">
        <v>146</v>
      </c>
      <c r="D861" t="s">
        <v>140</v>
      </c>
    </row>
    <row r="862" spans="1:5" hidden="1">
      <c r="A862" t="s">
        <v>177</v>
      </c>
      <c r="B862" t="s">
        <v>116</v>
      </c>
      <c r="C862" t="s">
        <v>147</v>
      </c>
      <c r="D862" t="s">
        <v>140</v>
      </c>
    </row>
    <row r="863" spans="1:5" hidden="1">
      <c r="A863" t="s">
        <v>177</v>
      </c>
      <c r="B863" t="s">
        <v>149</v>
      </c>
      <c r="C863" t="s">
        <v>185</v>
      </c>
      <c r="D863" t="s">
        <v>140</v>
      </c>
    </row>
    <row r="864" spans="1:5" hidden="1">
      <c r="A864" t="s">
        <v>177</v>
      </c>
      <c r="B864" t="s">
        <v>115</v>
      </c>
      <c r="C864" t="s">
        <v>185</v>
      </c>
      <c r="D864" t="s">
        <v>140</v>
      </c>
    </row>
    <row r="865" spans="1:5" hidden="1">
      <c r="A865" t="s">
        <v>177</v>
      </c>
      <c r="B865" t="s">
        <v>116</v>
      </c>
      <c r="C865" t="s">
        <v>185</v>
      </c>
      <c r="D865" t="s">
        <v>140</v>
      </c>
    </row>
    <row r="866" spans="1:5">
      <c r="A866" t="s">
        <v>177</v>
      </c>
      <c r="B866" t="s">
        <v>149</v>
      </c>
      <c r="C866" t="s">
        <v>146</v>
      </c>
      <c r="D866" t="s">
        <v>120</v>
      </c>
      <c r="E866">
        <v>0</v>
      </c>
    </row>
    <row r="867" spans="1:5">
      <c r="A867" t="s">
        <v>177</v>
      </c>
      <c r="B867" t="s">
        <v>149</v>
      </c>
      <c r="C867" t="s">
        <v>147</v>
      </c>
      <c r="D867" t="s">
        <v>120</v>
      </c>
      <c r="E867">
        <v>0</v>
      </c>
    </row>
    <row r="868" spans="1:5" hidden="1">
      <c r="A868" t="s">
        <v>177</v>
      </c>
      <c r="B868" t="s">
        <v>115</v>
      </c>
      <c r="C868" t="s">
        <v>146</v>
      </c>
      <c r="D868" t="s">
        <v>120</v>
      </c>
    </row>
    <row r="869" spans="1:5" hidden="1">
      <c r="A869" t="s">
        <v>177</v>
      </c>
      <c r="B869" t="s">
        <v>115</v>
      </c>
      <c r="C869" t="s">
        <v>147</v>
      </c>
      <c r="D869" t="s">
        <v>120</v>
      </c>
    </row>
    <row r="870" spans="1:5" hidden="1">
      <c r="A870" t="s">
        <v>177</v>
      </c>
      <c r="B870" t="s">
        <v>116</v>
      </c>
      <c r="C870" t="s">
        <v>146</v>
      </c>
      <c r="D870" t="s">
        <v>120</v>
      </c>
    </row>
    <row r="871" spans="1:5" hidden="1">
      <c r="A871" t="s">
        <v>177</v>
      </c>
      <c r="B871" t="s">
        <v>116</v>
      </c>
      <c r="C871" t="s">
        <v>147</v>
      </c>
      <c r="D871" t="s">
        <v>120</v>
      </c>
    </row>
    <row r="872" spans="1:5" hidden="1">
      <c r="A872" t="s">
        <v>177</v>
      </c>
      <c r="B872" t="s">
        <v>149</v>
      </c>
      <c r="C872" t="s">
        <v>185</v>
      </c>
      <c r="D872" t="s">
        <v>120</v>
      </c>
    </row>
    <row r="873" spans="1:5" hidden="1">
      <c r="A873" t="s">
        <v>177</v>
      </c>
      <c r="B873" t="s">
        <v>115</v>
      </c>
      <c r="C873" t="s">
        <v>185</v>
      </c>
      <c r="D873" t="s">
        <v>120</v>
      </c>
    </row>
    <row r="874" spans="1:5" hidden="1">
      <c r="A874" t="s">
        <v>177</v>
      </c>
      <c r="B874" t="s">
        <v>116</v>
      </c>
      <c r="C874" t="s">
        <v>185</v>
      </c>
      <c r="D874" t="s">
        <v>120</v>
      </c>
    </row>
    <row r="875" spans="1:5">
      <c r="A875" t="s">
        <v>177</v>
      </c>
      <c r="B875" t="s">
        <v>149</v>
      </c>
      <c r="C875" t="s">
        <v>146</v>
      </c>
      <c r="D875" t="s">
        <v>153</v>
      </c>
      <c r="E875">
        <v>0.56673280875917131</v>
      </c>
    </row>
    <row r="876" spans="1:5">
      <c r="A876" t="s">
        <v>177</v>
      </c>
      <c r="B876" t="s">
        <v>149</v>
      </c>
      <c r="C876" t="s">
        <v>147</v>
      </c>
      <c r="D876" t="s">
        <v>153</v>
      </c>
      <c r="E876">
        <v>4.0597744136824465</v>
      </c>
    </row>
    <row r="877" spans="1:5" hidden="1">
      <c r="A877" t="s">
        <v>177</v>
      </c>
      <c r="B877" t="s">
        <v>115</v>
      </c>
      <c r="C877" t="s">
        <v>146</v>
      </c>
      <c r="D877" t="s">
        <v>153</v>
      </c>
    </row>
    <row r="878" spans="1:5" hidden="1">
      <c r="A878" t="s">
        <v>177</v>
      </c>
      <c r="B878" t="s">
        <v>115</v>
      </c>
      <c r="C878" t="s">
        <v>147</v>
      </c>
      <c r="D878" t="s">
        <v>153</v>
      </c>
    </row>
    <row r="879" spans="1:5" hidden="1">
      <c r="A879" t="s">
        <v>177</v>
      </c>
      <c r="B879" t="s">
        <v>116</v>
      </c>
      <c r="C879" t="s">
        <v>146</v>
      </c>
      <c r="D879" t="s">
        <v>153</v>
      </c>
    </row>
    <row r="880" spans="1:5" hidden="1">
      <c r="A880" t="s">
        <v>177</v>
      </c>
      <c r="B880" t="s">
        <v>116</v>
      </c>
      <c r="C880" t="s">
        <v>147</v>
      </c>
      <c r="D880" t="s">
        <v>153</v>
      </c>
    </row>
    <row r="881" spans="1:5" hidden="1">
      <c r="A881" t="s">
        <v>177</v>
      </c>
      <c r="B881" t="s">
        <v>149</v>
      </c>
      <c r="C881" t="s">
        <v>185</v>
      </c>
      <c r="D881" t="s">
        <v>153</v>
      </c>
    </row>
    <row r="882" spans="1:5" hidden="1">
      <c r="A882" t="s">
        <v>177</v>
      </c>
      <c r="B882" t="s">
        <v>115</v>
      </c>
      <c r="C882" t="s">
        <v>185</v>
      </c>
      <c r="D882" t="s">
        <v>153</v>
      </c>
    </row>
    <row r="883" spans="1:5" hidden="1">
      <c r="A883" t="s">
        <v>177</v>
      </c>
      <c r="B883" t="s">
        <v>116</v>
      </c>
      <c r="C883" t="s">
        <v>185</v>
      </c>
      <c r="D883" t="s">
        <v>153</v>
      </c>
    </row>
    <row r="884" spans="1:5">
      <c r="A884" t="s">
        <v>177</v>
      </c>
      <c r="B884" t="s">
        <v>149</v>
      </c>
      <c r="C884" t="s">
        <v>146</v>
      </c>
      <c r="D884" t="s">
        <v>122</v>
      </c>
      <c r="E884">
        <v>1.5212242495114987</v>
      </c>
    </row>
    <row r="885" spans="1:5">
      <c r="A885" t="s">
        <v>177</v>
      </c>
      <c r="B885" t="s">
        <v>149</v>
      </c>
      <c r="C885" t="s">
        <v>147</v>
      </c>
      <c r="D885" t="s">
        <v>122</v>
      </c>
      <c r="E885">
        <v>2.2486302345207028</v>
      </c>
    </row>
    <row r="886" spans="1:5" hidden="1">
      <c r="A886" t="s">
        <v>177</v>
      </c>
      <c r="B886" t="s">
        <v>115</v>
      </c>
      <c r="C886" t="s">
        <v>146</v>
      </c>
      <c r="D886" t="s">
        <v>122</v>
      </c>
    </row>
    <row r="887" spans="1:5" hidden="1">
      <c r="A887" t="s">
        <v>177</v>
      </c>
      <c r="B887" t="s">
        <v>115</v>
      </c>
      <c r="C887" t="s">
        <v>147</v>
      </c>
      <c r="D887" t="s">
        <v>122</v>
      </c>
    </row>
    <row r="888" spans="1:5" hidden="1">
      <c r="A888" t="s">
        <v>177</v>
      </c>
      <c r="B888" t="s">
        <v>116</v>
      </c>
      <c r="C888" t="s">
        <v>146</v>
      </c>
      <c r="D888" t="s">
        <v>122</v>
      </c>
    </row>
    <row r="889" spans="1:5" hidden="1">
      <c r="A889" t="s">
        <v>177</v>
      </c>
      <c r="B889" t="s">
        <v>116</v>
      </c>
      <c r="C889" t="s">
        <v>147</v>
      </c>
      <c r="D889" t="s">
        <v>122</v>
      </c>
    </row>
    <row r="890" spans="1:5" hidden="1">
      <c r="A890" t="s">
        <v>177</v>
      </c>
      <c r="B890" t="s">
        <v>149</v>
      </c>
      <c r="C890" t="s">
        <v>185</v>
      </c>
      <c r="D890" t="s">
        <v>122</v>
      </c>
    </row>
    <row r="891" spans="1:5" hidden="1">
      <c r="A891" t="s">
        <v>177</v>
      </c>
      <c r="B891" t="s">
        <v>115</v>
      </c>
      <c r="C891" t="s">
        <v>185</v>
      </c>
      <c r="D891" t="s">
        <v>122</v>
      </c>
    </row>
    <row r="892" spans="1:5" hidden="1">
      <c r="A892" t="s">
        <v>177</v>
      </c>
      <c r="B892" t="s">
        <v>116</v>
      </c>
      <c r="C892" t="s">
        <v>185</v>
      </c>
      <c r="D892" t="s">
        <v>122</v>
      </c>
    </row>
    <row r="893" spans="1:5">
      <c r="A893" t="s">
        <v>177</v>
      </c>
      <c r="B893" t="s">
        <v>149</v>
      </c>
      <c r="C893" t="s">
        <v>146</v>
      </c>
      <c r="D893" t="s">
        <v>123</v>
      </c>
      <c r="E893">
        <v>0.37036266514067312</v>
      </c>
    </row>
    <row r="894" spans="1:5">
      <c r="A894" t="s">
        <v>177</v>
      </c>
      <c r="B894" t="s">
        <v>149</v>
      </c>
      <c r="C894" t="s">
        <v>147</v>
      </c>
      <c r="D894" t="s">
        <v>123</v>
      </c>
      <c r="E894">
        <v>2.6884340691335131</v>
      </c>
    </row>
    <row r="895" spans="1:5" hidden="1">
      <c r="A895" t="s">
        <v>177</v>
      </c>
      <c r="B895" t="s">
        <v>115</v>
      </c>
      <c r="C895" t="s">
        <v>146</v>
      </c>
      <c r="D895" t="s">
        <v>123</v>
      </c>
    </row>
    <row r="896" spans="1:5" hidden="1">
      <c r="A896" t="s">
        <v>177</v>
      </c>
      <c r="B896" t="s">
        <v>115</v>
      </c>
      <c r="C896" t="s">
        <v>147</v>
      </c>
      <c r="D896" t="s">
        <v>123</v>
      </c>
    </row>
    <row r="897" spans="1:5" hidden="1">
      <c r="A897" t="s">
        <v>177</v>
      </c>
      <c r="B897" t="s">
        <v>116</v>
      </c>
      <c r="C897" t="s">
        <v>146</v>
      </c>
      <c r="D897" t="s">
        <v>123</v>
      </c>
    </row>
    <row r="898" spans="1:5" hidden="1">
      <c r="A898" t="s">
        <v>177</v>
      </c>
      <c r="B898" t="s">
        <v>116</v>
      </c>
      <c r="C898" t="s">
        <v>147</v>
      </c>
      <c r="D898" t="s">
        <v>123</v>
      </c>
    </row>
    <row r="899" spans="1:5" hidden="1">
      <c r="A899" t="s">
        <v>177</v>
      </c>
      <c r="B899" t="s">
        <v>149</v>
      </c>
      <c r="C899" t="s">
        <v>185</v>
      </c>
      <c r="D899" t="s">
        <v>123</v>
      </c>
    </row>
    <row r="900" spans="1:5" hidden="1">
      <c r="A900" t="s">
        <v>177</v>
      </c>
      <c r="B900" t="s">
        <v>115</v>
      </c>
      <c r="C900" t="s">
        <v>185</v>
      </c>
      <c r="D900" t="s">
        <v>123</v>
      </c>
    </row>
    <row r="901" spans="1:5" hidden="1">
      <c r="A901" t="s">
        <v>177</v>
      </c>
      <c r="B901" t="s">
        <v>116</v>
      </c>
      <c r="C901" t="s">
        <v>185</v>
      </c>
      <c r="D901" t="s">
        <v>123</v>
      </c>
    </row>
    <row r="902" spans="1:5">
      <c r="A902" t="s">
        <v>177</v>
      </c>
      <c r="B902" t="s">
        <v>149</v>
      </c>
      <c r="C902" t="s">
        <v>146</v>
      </c>
      <c r="D902" t="s">
        <v>124</v>
      </c>
      <c r="E902">
        <v>0.59655585457372473</v>
      </c>
    </row>
    <row r="903" spans="1:5">
      <c r="A903" t="s">
        <v>177</v>
      </c>
      <c r="B903" t="s">
        <v>149</v>
      </c>
      <c r="C903" t="s">
        <v>147</v>
      </c>
      <c r="D903" t="s">
        <v>124</v>
      </c>
      <c r="E903">
        <v>1.4838827687963194</v>
      </c>
    </row>
    <row r="904" spans="1:5" hidden="1">
      <c r="A904" t="s">
        <v>177</v>
      </c>
      <c r="B904" t="s">
        <v>115</v>
      </c>
      <c r="C904" t="s">
        <v>146</v>
      </c>
      <c r="D904" t="s">
        <v>124</v>
      </c>
    </row>
    <row r="905" spans="1:5" hidden="1">
      <c r="A905" t="s">
        <v>177</v>
      </c>
      <c r="B905" t="s">
        <v>115</v>
      </c>
      <c r="C905" t="s">
        <v>147</v>
      </c>
      <c r="D905" t="s">
        <v>124</v>
      </c>
    </row>
    <row r="906" spans="1:5" hidden="1">
      <c r="A906" t="s">
        <v>177</v>
      </c>
      <c r="B906" t="s">
        <v>116</v>
      </c>
      <c r="C906" t="s">
        <v>146</v>
      </c>
      <c r="D906" t="s">
        <v>124</v>
      </c>
    </row>
    <row r="907" spans="1:5" hidden="1">
      <c r="A907" t="s">
        <v>177</v>
      </c>
      <c r="B907" t="s">
        <v>116</v>
      </c>
      <c r="C907" t="s">
        <v>147</v>
      </c>
      <c r="D907" t="s">
        <v>124</v>
      </c>
    </row>
    <row r="908" spans="1:5" hidden="1">
      <c r="A908" t="s">
        <v>177</v>
      </c>
      <c r="B908" t="s">
        <v>149</v>
      </c>
      <c r="C908" t="s">
        <v>185</v>
      </c>
      <c r="D908" t="s">
        <v>124</v>
      </c>
    </row>
    <row r="909" spans="1:5" hidden="1">
      <c r="A909" t="s">
        <v>177</v>
      </c>
      <c r="B909" t="s">
        <v>115</v>
      </c>
      <c r="C909" t="s">
        <v>185</v>
      </c>
      <c r="D909" t="s">
        <v>124</v>
      </c>
    </row>
    <row r="910" spans="1:5" hidden="1">
      <c r="A910" t="s">
        <v>177</v>
      </c>
      <c r="B910" t="s">
        <v>116</v>
      </c>
      <c r="C910" t="s">
        <v>185</v>
      </c>
      <c r="D910" t="s">
        <v>124</v>
      </c>
    </row>
    <row r="911" spans="1:5">
      <c r="A911" t="s">
        <v>177</v>
      </c>
      <c r="B911" t="s">
        <v>149</v>
      </c>
      <c r="C911" t="s">
        <v>146</v>
      </c>
      <c r="D911" t="s">
        <v>125</v>
      </c>
      <c r="E911">
        <v>0.47369824216398526</v>
      </c>
    </row>
    <row r="912" spans="1:5">
      <c r="A912" t="s">
        <v>177</v>
      </c>
      <c r="B912" t="s">
        <v>149</v>
      </c>
      <c r="C912" t="s">
        <v>147</v>
      </c>
      <c r="D912" t="s">
        <v>125</v>
      </c>
      <c r="E912">
        <v>2.1072079237225343</v>
      </c>
    </row>
    <row r="913" spans="1:5" hidden="1">
      <c r="A913" t="s">
        <v>177</v>
      </c>
      <c r="B913" t="s">
        <v>115</v>
      </c>
      <c r="C913" t="s">
        <v>146</v>
      </c>
      <c r="D913" t="s">
        <v>125</v>
      </c>
    </row>
    <row r="914" spans="1:5" hidden="1">
      <c r="A914" t="s">
        <v>177</v>
      </c>
      <c r="B914" t="s">
        <v>115</v>
      </c>
      <c r="C914" t="s">
        <v>147</v>
      </c>
      <c r="D914" t="s">
        <v>125</v>
      </c>
    </row>
    <row r="915" spans="1:5" hidden="1">
      <c r="A915" t="s">
        <v>177</v>
      </c>
      <c r="B915" t="s">
        <v>116</v>
      </c>
      <c r="C915" t="s">
        <v>146</v>
      </c>
      <c r="D915" t="s">
        <v>125</v>
      </c>
    </row>
    <row r="916" spans="1:5" hidden="1">
      <c r="A916" t="s">
        <v>177</v>
      </c>
      <c r="B916" t="s">
        <v>116</v>
      </c>
      <c r="C916" t="s">
        <v>147</v>
      </c>
      <c r="D916" t="s">
        <v>125</v>
      </c>
    </row>
    <row r="917" spans="1:5" hidden="1">
      <c r="A917" t="s">
        <v>177</v>
      </c>
      <c r="B917" t="s">
        <v>149</v>
      </c>
      <c r="C917" t="s">
        <v>185</v>
      </c>
      <c r="D917" t="s">
        <v>125</v>
      </c>
    </row>
    <row r="918" spans="1:5" hidden="1">
      <c r="A918" t="s">
        <v>177</v>
      </c>
      <c r="B918" t="s">
        <v>115</v>
      </c>
      <c r="C918" t="s">
        <v>185</v>
      </c>
      <c r="D918" t="s">
        <v>125</v>
      </c>
    </row>
    <row r="919" spans="1:5" hidden="1">
      <c r="A919" t="s">
        <v>177</v>
      </c>
      <c r="B919" t="s">
        <v>116</v>
      </c>
      <c r="C919" t="s">
        <v>185</v>
      </c>
      <c r="D919" t="s">
        <v>125</v>
      </c>
    </row>
    <row r="920" spans="1:5">
      <c r="A920" t="s">
        <v>177</v>
      </c>
      <c r="B920" t="s">
        <v>149</v>
      </c>
      <c r="C920" t="s">
        <v>146</v>
      </c>
      <c r="D920" t="s">
        <v>126</v>
      </c>
      <c r="E920">
        <v>0.58618209166440194</v>
      </c>
    </row>
    <row r="921" spans="1:5">
      <c r="A921" t="s">
        <v>177</v>
      </c>
      <c r="B921" t="s">
        <v>149</v>
      </c>
      <c r="C921" t="s">
        <v>147</v>
      </c>
      <c r="D921" t="s">
        <v>126</v>
      </c>
      <c r="E921">
        <v>1.7340600329253109</v>
      </c>
    </row>
    <row r="922" spans="1:5" hidden="1">
      <c r="A922" t="s">
        <v>177</v>
      </c>
      <c r="B922" t="s">
        <v>115</v>
      </c>
      <c r="C922" t="s">
        <v>146</v>
      </c>
      <c r="D922" t="s">
        <v>126</v>
      </c>
    </row>
    <row r="923" spans="1:5" hidden="1">
      <c r="A923" t="s">
        <v>177</v>
      </c>
      <c r="B923" t="s">
        <v>115</v>
      </c>
      <c r="C923" t="s">
        <v>147</v>
      </c>
      <c r="D923" t="s">
        <v>126</v>
      </c>
    </row>
    <row r="924" spans="1:5" hidden="1">
      <c r="A924" t="s">
        <v>177</v>
      </c>
      <c r="B924" t="s">
        <v>116</v>
      </c>
      <c r="C924" t="s">
        <v>146</v>
      </c>
      <c r="D924" t="s">
        <v>126</v>
      </c>
    </row>
    <row r="925" spans="1:5" hidden="1">
      <c r="A925" t="s">
        <v>177</v>
      </c>
      <c r="B925" t="s">
        <v>116</v>
      </c>
      <c r="C925" t="s">
        <v>147</v>
      </c>
      <c r="D925" t="s">
        <v>126</v>
      </c>
    </row>
    <row r="926" spans="1:5" hidden="1">
      <c r="A926" t="s">
        <v>177</v>
      </c>
      <c r="B926" t="s">
        <v>149</v>
      </c>
      <c r="C926" t="s">
        <v>185</v>
      </c>
      <c r="D926" t="s">
        <v>126</v>
      </c>
    </row>
    <row r="927" spans="1:5" hidden="1">
      <c r="A927" t="s">
        <v>177</v>
      </c>
      <c r="B927" t="s">
        <v>115</v>
      </c>
      <c r="C927" t="s">
        <v>185</v>
      </c>
      <c r="D927" t="s">
        <v>126</v>
      </c>
    </row>
    <row r="928" spans="1:5" hidden="1">
      <c r="A928" t="s">
        <v>177</v>
      </c>
      <c r="B928" t="s">
        <v>116</v>
      </c>
      <c r="C928" t="s">
        <v>185</v>
      </c>
      <c r="D928" t="s">
        <v>126</v>
      </c>
    </row>
    <row r="929" spans="1:5">
      <c r="A929" t="s">
        <v>177</v>
      </c>
      <c r="B929" t="s">
        <v>149</v>
      </c>
      <c r="C929" t="s">
        <v>146</v>
      </c>
      <c r="D929" t="s">
        <v>128</v>
      </c>
      <c r="E929">
        <v>0.89875934978692751</v>
      </c>
    </row>
    <row r="930" spans="1:5">
      <c r="A930" t="s">
        <v>177</v>
      </c>
      <c r="B930" t="s">
        <v>149</v>
      </c>
      <c r="C930" t="s">
        <v>147</v>
      </c>
      <c r="D930" t="s">
        <v>128</v>
      </c>
      <c r="E930">
        <v>5.044237084643429</v>
      </c>
    </row>
    <row r="931" spans="1:5" hidden="1">
      <c r="A931" t="s">
        <v>177</v>
      </c>
      <c r="B931" t="s">
        <v>115</v>
      </c>
      <c r="C931" t="s">
        <v>146</v>
      </c>
      <c r="D931" t="s">
        <v>128</v>
      </c>
    </row>
    <row r="932" spans="1:5" hidden="1">
      <c r="A932" t="s">
        <v>177</v>
      </c>
      <c r="B932" t="s">
        <v>115</v>
      </c>
      <c r="C932" t="s">
        <v>147</v>
      </c>
      <c r="D932" t="s">
        <v>128</v>
      </c>
    </row>
    <row r="933" spans="1:5" hidden="1">
      <c r="A933" t="s">
        <v>177</v>
      </c>
      <c r="B933" t="s">
        <v>116</v>
      </c>
      <c r="C933" t="s">
        <v>146</v>
      </c>
      <c r="D933" t="s">
        <v>128</v>
      </c>
    </row>
    <row r="934" spans="1:5" hidden="1">
      <c r="A934" t="s">
        <v>177</v>
      </c>
      <c r="B934" t="s">
        <v>116</v>
      </c>
      <c r="C934" t="s">
        <v>147</v>
      </c>
      <c r="D934" t="s">
        <v>128</v>
      </c>
    </row>
    <row r="935" spans="1:5" hidden="1">
      <c r="A935" t="s">
        <v>177</v>
      </c>
      <c r="B935" t="s">
        <v>149</v>
      </c>
      <c r="C935" t="s">
        <v>185</v>
      </c>
      <c r="D935" t="s">
        <v>128</v>
      </c>
    </row>
    <row r="936" spans="1:5" hidden="1">
      <c r="A936" t="s">
        <v>177</v>
      </c>
      <c r="B936" t="s">
        <v>115</v>
      </c>
      <c r="C936" t="s">
        <v>185</v>
      </c>
      <c r="D936" t="s">
        <v>128</v>
      </c>
    </row>
    <row r="937" spans="1:5" hidden="1">
      <c r="A937" t="s">
        <v>177</v>
      </c>
      <c r="B937" t="s">
        <v>116</v>
      </c>
      <c r="C937" t="s">
        <v>185</v>
      </c>
      <c r="D937" t="s">
        <v>128</v>
      </c>
    </row>
    <row r="938" spans="1:5">
      <c r="A938" t="s">
        <v>177</v>
      </c>
      <c r="B938" t="s">
        <v>149</v>
      </c>
      <c r="C938" t="s">
        <v>146</v>
      </c>
      <c r="D938" t="s">
        <v>132</v>
      </c>
      <c r="E938">
        <v>0.79394799617954781</v>
      </c>
    </row>
    <row r="939" spans="1:5">
      <c r="A939" t="s">
        <v>177</v>
      </c>
      <c r="B939" t="s">
        <v>149</v>
      </c>
      <c r="C939" t="s">
        <v>147</v>
      </c>
      <c r="D939" t="s">
        <v>132</v>
      </c>
      <c r="E939">
        <v>2.8181983145928839</v>
      </c>
    </row>
    <row r="940" spans="1:5" hidden="1">
      <c r="A940" t="s">
        <v>177</v>
      </c>
      <c r="B940" t="s">
        <v>115</v>
      </c>
      <c r="C940" t="s">
        <v>146</v>
      </c>
      <c r="D940" t="s">
        <v>132</v>
      </c>
    </row>
    <row r="941" spans="1:5" hidden="1">
      <c r="A941" t="s">
        <v>177</v>
      </c>
      <c r="B941" t="s">
        <v>115</v>
      </c>
      <c r="C941" t="s">
        <v>147</v>
      </c>
      <c r="D941" t="s">
        <v>132</v>
      </c>
    </row>
    <row r="942" spans="1:5" hidden="1">
      <c r="A942" t="s">
        <v>177</v>
      </c>
      <c r="B942" t="s">
        <v>116</v>
      </c>
      <c r="C942" t="s">
        <v>146</v>
      </c>
      <c r="D942" t="s">
        <v>132</v>
      </c>
    </row>
    <row r="943" spans="1:5" hidden="1">
      <c r="A943" t="s">
        <v>177</v>
      </c>
      <c r="B943" t="s">
        <v>116</v>
      </c>
      <c r="C943" t="s">
        <v>147</v>
      </c>
      <c r="D943" t="s">
        <v>132</v>
      </c>
    </row>
    <row r="944" spans="1:5" hidden="1">
      <c r="A944" t="s">
        <v>177</v>
      </c>
      <c r="B944" t="s">
        <v>149</v>
      </c>
      <c r="C944" t="s">
        <v>185</v>
      </c>
      <c r="D944" t="s">
        <v>132</v>
      </c>
    </row>
    <row r="945" spans="1:5" hidden="1">
      <c r="A945" t="s">
        <v>177</v>
      </c>
      <c r="B945" t="s">
        <v>115</v>
      </c>
      <c r="C945" t="s">
        <v>185</v>
      </c>
      <c r="D945" t="s">
        <v>132</v>
      </c>
    </row>
    <row r="946" spans="1:5" hidden="1">
      <c r="A946" t="s">
        <v>177</v>
      </c>
      <c r="B946" t="s">
        <v>116</v>
      </c>
      <c r="C946" t="s">
        <v>185</v>
      </c>
      <c r="D946" t="s">
        <v>132</v>
      </c>
    </row>
    <row r="947" spans="1:5">
      <c r="A947" t="s">
        <v>177</v>
      </c>
      <c r="B947" t="s">
        <v>149</v>
      </c>
      <c r="C947" t="s">
        <v>146</v>
      </c>
      <c r="D947" t="s">
        <v>133</v>
      </c>
      <c r="E947">
        <v>0.52363627076184693</v>
      </c>
    </row>
    <row r="948" spans="1:5">
      <c r="A948" t="s">
        <v>177</v>
      </c>
      <c r="B948" t="s">
        <v>149</v>
      </c>
      <c r="C948" t="s">
        <v>147</v>
      </c>
      <c r="D948" t="s">
        <v>133</v>
      </c>
      <c r="E948">
        <v>1.603681774616208</v>
      </c>
    </row>
    <row r="949" spans="1:5" hidden="1">
      <c r="A949" t="s">
        <v>177</v>
      </c>
      <c r="B949" t="s">
        <v>115</v>
      </c>
      <c r="C949" t="s">
        <v>146</v>
      </c>
      <c r="D949" t="s">
        <v>133</v>
      </c>
    </row>
    <row r="950" spans="1:5" hidden="1">
      <c r="A950" t="s">
        <v>177</v>
      </c>
      <c r="B950" t="s">
        <v>115</v>
      </c>
      <c r="C950" t="s">
        <v>147</v>
      </c>
      <c r="D950" t="s">
        <v>133</v>
      </c>
    </row>
    <row r="951" spans="1:5" hidden="1">
      <c r="A951" t="s">
        <v>177</v>
      </c>
      <c r="B951" t="s">
        <v>116</v>
      </c>
      <c r="C951" t="s">
        <v>146</v>
      </c>
      <c r="D951" t="s">
        <v>133</v>
      </c>
    </row>
    <row r="952" spans="1:5" hidden="1">
      <c r="A952" t="s">
        <v>177</v>
      </c>
      <c r="B952" t="s">
        <v>116</v>
      </c>
      <c r="C952" t="s">
        <v>147</v>
      </c>
      <c r="D952" t="s">
        <v>133</v>
      </c>
    </row>
    <row r="953" spans="1:5" hidden="1">
      <c r="A953" t="s">
        <v>177</v>
      </c>
      <c r="B953" t="s">
        <v>149</v>
      </c>
      <c r="C953" t="s">
        <v>185</v>
      </c>
      <c r="D953" t="s">
        <v>133</v>
      </c>
    </row>
    <row r="954" spans="1:5" hidden="1">
      <c r="A954" t="s">
        <v>177</v>
      </c>
      <c r="B954" t="s">
        <v>115</v>
      </c>
      <c r="C954" t="s">
        <v>185</v>
      </c>
      <c r="D954" t="s">
        <v>133</v>
      </c>
    </row>
    <row r="955" spans="1:5" hidden="1">
      <c r="A955" t="s">
        <v>177</v>
      </c>
      <c r="B955" t="s">
        <v>116</v>
      </c>
      <c r="C955" t="s">
        <v>185</v>
      </c>
      <c r="D955" t="s">
        <v>133</v>
      </c>
    </row>
    <row r="956" spans="1:5">
      <c r="A956" t="s">
        <v>177</v>
      </c>
      <c r="B956" t="s">
        <v>149</v>
      </c>
      <c r="C956" t="s">
        <v>146</v>
      </c>
      <c r="D956" t="s">
        <v>138</v>
      </c>
      <c r="E956">
        <v>1.1403432435862069</v>
      </c>
    </row>
    <row r="957" spans="1:5">
      <c r="A957" t="s">
        <v>177</v>
      </c>
      <c r="B957" t="s">
        <v>149</v>
      </c>
      <c r="C957" t="s">
        <v>147</v>
      </c>
      <c r="D957" t="s">
        <v>138</v>
      </c>
      <c r="E957">
        <v>3.1507544256926527</v>
      </c>
    </row>
    <row r="958" spans="1:5" hidden="1">
      <c r="A958" t="s">
        <v>177</v>
      </c>
      <c r="B958" t="s">
        <v>115</v>
      </c>
      <c r="C958" t="s">
        <v>146</v>
      </c>
      <c r="D958" t="s">
        <v>138</v>
      </c>
    </row>
    <row r="959" spans="1:5" hidden="1">
      <c r="A959" t="s">
        <v>177</v>
      </c>
      <c r="B959" t="s">
        <v>115</v>
      </c>
      <c r="C959" t="s">
        <v>147</v>
      </c>
      <c r="D959" t="s">
        <v>138</v>
      </c>
    </row>
    <row r="960" spans="1:5" hidden="1">
      <c r="A960" t="s">
        <v>177</v>
      </c>
      <c r="B960" t="s">
        <v>116</v>
      </c>
      <c r="C960" t="s">
        <v>146</v>
      </c>
      <c r="D960" t="s">
        <v>138</v>
      </c>
    </row>
    <row r="961" spans="1:5" hidden="1">
      <c r="A961" t="s">
        <v>177</v>
      </c>
      <c r="B961" t="s">
        <v>116</v>
      </c>
      <c r="C961" t="s">
        <v>147</v>
      </c>
      <c r="D961" t="s">
        <v>138</v>
      </c>
    </row>
    <row r="962" spans="1:5" hidden="1">
      <c r="A962" t="s">
        <v>177</v>
      </c>
      <c r="B962" t="s">
        <v>149</v>
      </c>
      <c r="C962" t="s">
        <v>185</v>
      </c>
      <c r="D962" t="s">
        <v>138</v>
      </c>
    </row>
    <row r="963" spans="1:5" hidden="1">
      <c r="A963" t="s">
        <v>177</v>
      </c>
      <c r="B963" t="s">
        <v>115</v>
      </c>
      <c r="C963" t="s">
        <v>185</v>
      </c>
      <c r="D963" t="s">
        <v>138</v>
      </c>
    </row>
    <row r="964" spans="1:5" hidden="1">
      <c r="A964" t="s">
        <v>177</v>
      </c>
      <c r="B964" t="s">
        <v>116</v>
      </c>
      <c r="C964" t="s">
        <v>185</v>
      </c>
      <c r="D964" t="s">
        <v>138</v>
      </c>
    </row>
    <row r="965" spans="1:5">
      <c r="A965" t="s">
        <v>177</v>
      </c>
      <c r="B965" t="s">
        <v>149</v>
      </c>
      <c r="C965" t="s">
        <v>146</v>
      </c>
      <c r="D965" t="s">
        <v>130</v>
      </c>
      <c r="E965">
        <v>0.68487610907737362</v>
      </c>
    </row>
    <row r="966" spans="1:5">
      <c r="A966" t="s">
        <v>177</v>
      </c>
      <c r="B966" t="s">
        <v>149</v>
      </c>
      <c r="C966" t="s">
        <v>147</v>
      </c>
      <c r="D966" t="s">
        <v>130</v>
      </c>
      <c r="E966">
        <v>3.7851703774241865</v>
      </c>
    </row>
    <row r="967" spans="1:5" hidden="1">
      <c r="A967" t="s">
        <v>177</v>
      </c>
      <c r="B967" t="s">
        <v>115</v>
      </c>
      <c r="C967" t="s">
        <v>146</v>
      </c>
      <c r="D967" t="s">
        <v>130</v>
      </c>
    </row>
    <row r="968" spans="1:5" hidden="1">
      <c r="A968" t="s">
        <v>177</v>
      </c>
      <c r="B968" t="s">
        <v>115</v>
      </c>
      <c r="C968" t="s">
        <v>147</v>
      </c>
      <c r="D968" t="s">
        <v>130</v>
      </c>
    </row>
    <row r="969" spans="1:5" hidden="1">
      <c r="A969" t="s">
        <v>177</v>
      </c>
      <c r="B969" t="s">
        <v>116</v>
      </c>
      <c r="C969" t="s">
        <v>146</v>
      </c>
      <c r="D969" t="s">
        <v>130</v>
      </c>
    </row>
    <row r="970" spans="1:5" hidden="1">
      <c r="A970" t="s">
        <v>177</v>
      </c>
      <c r="B970" t="s">
        <v>116</v>
      </c>
      <c r="C970" t="s">
        <v>147</v>
      </c>
      <c r="D970" t="s">
        <v>130</v>
      </c>
    </row>
    <row r="971" spans="1:5" hidden="1">
      <c r="A971" t="s">
        <v>177</v>
      </c>
      <c r="B971" t="s">
        <v>149</v>
      </c>
      <c r="C971" t="s">
        <v>185</v>
      </c>
      <c r="D971" t="s">
        <v>130</v>
      </c>
    </row>
    <row r="972" spans="1:5" hidden="1">
      <c r="A972" t="s">
        <v>177</v>
      </c>
      <c r="B972" t="s">
        <v>115</v>
      </c>
      <c r="C972" t="s">
        <v>185</v>
      </c>
      <c r="D972" t="s">
        <v>130</v>
      </c>
    </row>
    <row r="973" spans="1:5" hidden="1">
      <c r="A973" t="s">
        <v>177</v>
      </c>
      <c r="B973" t="s">
        <v>116</v>
      </c>
      <c r="C973" t="s">
        <v>185</v>
      </c>
      <c r="D973" t="s">
        <v>130</v>
      </c>
    </row>
    <row r="974" spans="1:5">
      <c r="A974" t="s">
        <v>177</v>
      </c>
      <c r="B974" t="s">
        <v>149</v>
      </c>
      <c r="C974" t="s">
        <v>146</v>
      </c>
      <c r="D974" t="s">
        <v>137</v>
      </c>
      <c r="E974">
        <v>0.14142709029542194</v>
      </c>
    </row>
    <row r="975" spans="1:5">
      <c r="A975" t="s">
        <v>177</v>
      </c>
      <c r="B975" t="s">
        <v>149</v>
      </c>
      <c r="C975" t="s">
        <v>147</v>
      </c>
      <c r="D975" t="s">
        <v>137</v>
      </c>
      <c r="E975">
        <v>2.4466978338874803</v>
      </c>
    </row>
    <row r="976" spans="1:5" hidden="1">
      <c r="A976" t="s">
        <v>177</v>
      </c>
      <c r="B976" t="s">
        <v>115</v>
      </c>
      <c r="C976" t="s">
        <v>146</v>
      </c>
      <c r="D976" t="s">
        <v>137</v>
      </c>
    </row>
    <row r="977" spans="1:5" hidden="1">
      <c r="A977" t="s">
        <v>177</v>
      </c>
      <c r="B977" t="s">
        <v>115</v>
      </c>
      <c r="C977" t="s">
        <v>147</v>
      </c>
      <c r="D977" t="s">
        <v>137</v>
      </c>
    </row>
    <row r="978" spans="1:5" hidden="1">
      <c r="A978" t="s">
        <v>177</v>
      </c>
      <c r="B978" t="s">
        <v>116</v>
      </c>
      <c r="C978" t="s">
        <v>146</v>
      </c>
      <c r="D978" t="s">
        <v>137</v>
      </c>
    </row>
    <row r="979" spans="1:5" hidden="1">
      <c r="A979" t="s">
        <v>177</v>
      </c>
      <c r="B979" t="s">
        <v>116</v>
      </c>
      <c r="C979" t="s">
        <v>147</v>
      </c>
      <c r="D979" t="s">
        <v>137</v>
      </c>
    </row>
    <row r="980" spans="1:5" hidden="1">
      <c r="A980" t="s">
        <v>177</v>
      </c>
      <c r="B980" t="s">
        <v>149</v>
      </c>
      <c r="C980" t="s">
        <v>185</v>
      </c>
      <c r="D980" t="s">
        <v>137</v>
      </c>
    </row>
    <row r="981" spans="1:5" hidden="1">
      <c r="A981" t="s">
        <v>177</v>
      </c>
      <c r="B981" t="s">
        <v>115</v>
      </c>
      <c r="C981" t="s">
        <v>185</v>
      </c>
      <c r="D981" t="s">
        <v>137</v>
      </c>
    </row>
    <row r="982" spans="1:5" hidden="1">
      <c r="A982" t="s">
        <v>177</v>
      </c>
      <c r="B982" t="s">
        <v>116</v>
      </c>
      <c r="C982" t="s">
        <v>185</v>
      </c>
      <c r="D982" t="s">
        <v>137</v>
      </c>
    </row>
    <row r="983" spans="1:5">
      <c r="A983" t="s">
        <v>177</v>
      </c>
      <c r="B983" t="s">
        <v>149</v>
      </c>
      <c r="C983" t="s">
        <v>146</v>
      </c>
      <c r="D983" t="s">
        <v>142</v>
      </c>
      <c r="E983">
        <v>0.44394330370630886</v>
      </c>
    </row>
    <row r="984" spans="1:5">
      <c r="A984" t="s">
        <v>177</v>
      </c>
      <c r="B984" t="s">
        <v>149</v>
      </c>
      <c r="C984" t="s">
        <v>147</v>
      </c>
      <c r="D984" t="s">
        <v>142</v>
      </c>
      <c r="E984">
        <v>2.8760774478125968</v>
      </c>
    </row>
    <row r="985" spans="1:5" hidden="1">
      <c r="A985" t="s">
        <v>177</v>
      </c>
      <c r="B985" t="s">
        <v>115</v>
      </c>
      <c r="C985" t="s">
        <v>146</v>
      </c>
      <c r="D985" t="s">
        <v>142</v>
      </c>
    </row>
    <row r="986" spans="1:5" hidden="1">
      <c r="A986" t="s">
        <v>177</v>
      </c>
      <c r="B986" t="s">
        <v>115</v>
      </c>
      <c r="C986" t="s">
        <v>147</v>
      </c>
      <c r="D986" t="s">
        <v>142</v>
      </c>
    </row>
    <row r="987" spans="1:5" hidden="1">
      <c r="A987" t="s">
        <v>177</v>
      </c>
      <c r="B987" t="s">
        <v>116</v>
      </c>
      <c r="C987" t="s">
        <v>146</v>
      </c>
      <c r="D987" t="s">
        <v>142</v>
      </c>
    </row>
    <row r="988" spans="1:5" hidden="1">
      <c r="A988" t="s">
        <v>177</v>
      </c>
      <c r="B988" t="s">
        <v>116</v>
      </c>
      <c r="C988" t="s">
        <v>147</v>
      </c>
      <c r="D988" t="s">
        <v>142</v>
      </c>
    </row>
    <row r="989" spans="1:5" hidden="1">
      <c r="A989" t="s">
        <v>177</v>
      </c>
      <c r="B989" t="s">
        <v>149</v>
      </c>
      <c r="C989" t="s">
        <v>185</v>
      </c>
      <c r="D989" t="s">
        <v>142</v>
      </c>
    </row>
    <row r="990" spans="1:5" hidden="1">
      <c r="A990" t="s">
        <v>177</v>
      </c>
      <c r="B990" t="s">
        <v>115</v>
      </c>
      <c r="C990" t="s">
        <v>185</v>
      </c>
      <c r="D990" t="s">
        <v>142</v>
      </c>
    </row>
    <row r="991" spans="1:5" hidden="1">
      <c r="A991" t="s">
        <v>177</v>
      </c>
      <c r="B991" t="s">
        <v>116</v>
      </c>
      <c r="C991" t="s">
        <v>185</v>
      </c>
      <c r="D991" t="s">
        <v>142</v>
      </c>
    </row>
    <row r="992" spans="1:5">
      <c r="A992" t="s">
        <v>177</v>
      </c>
      <c r="B992" t="s">
        <v>149</v>
      </c>
      <c r="C992" t="s">
        <v>146</v>
      </c>
      <c r="D992" t="s">
        <v>131</v>
      </c>
      <c r="E992">
        <v>0.66837900925749405</v>
      </c>
    </row>
    <row r="993" spans="1:5">
      <c r="A993" t="s">
        <v>177</v>
      </c>
      <c r="B993" t="s">
        <v>149</v>
      </c>
      <c r="C993" t="s">
        <v>147</v>
      </c>
      <c r="D993" t="s">
        <v>131</v>
      </c>
      <c r="E993">
        <v>2.3931518217125891</v>
      </c>
    </row>
    <row r="994" spans="1:5" hidden="1">
      <c r="A994" t="s">
        <v>177</v>
      </c>
      <c r="B994" t="s">
        <v>115</v>
      </c>
      <c r="C994" t="s">
        <v>146</v>
      </c>
      <c r="D994" t="s">
        <v>131</v>
      </c>
    </row>
    <row r="995" spans="1:5" hidden="1">
      <c r="A995" t="s">
        <v>177</v>
      </c>
      <c r="B995" t="s">
        <v>115</v>
      </c>
      <c r="C995" t="s">
        <v>147</v>
      </c>
      <c r="D995" t="s">
        <v>131</v>
      </c>
    </row>
    <row r="996" spans="1:5" hidden="1">
      <c r="A996" t="s">
        <v>177</v>
      </c>
      <c r="B996" t="s">
        <v>116</v>
      </c>
      <c r="C996" t="s">
        <v>146</v>
      </c>
      <c r="D996" t="s">
        <v>131</v>
      </c>
    </row>
    <row r="997" spans="1:5" hidden="1">
      <c r="A997" t="s">
        <v>177</v>
      </c>
      <c r="B997" t="s">
        <v>116</v>
      </c>
      <c r="C997" t="s">
        <v>147</v>
      </c>
      <c r="D997" t="s">
        <v>131</v>
      </c>
    </row>
    <row r="998" spans="1:5" hidden="1">
      <c r="A998" t="s">
        <v>177</v>
      </c>
      <c r="B998" t="s">
        <v>149</v>
      </c>
      <c r="C998" t="s">
        <v>185</v>
      </c>
      <c r="D998" t="s">
        <v>131</v>
      </c>
    </row>
    <row r="999" spans="1:5" hidden="1">
      <c r="A999" t="s">
        <v>177</v>
      </c>
      <c r="B999" t="s">
        <v>115</v>
      </c>
      <c r="C999" t="s">
        <v>185</v>
      </c>
      <c r="D999" t="s">
        <v>131</v>
      </c>
    </row>
    <row r="1000" spans="1:5" hidden="1">
      <c r="A1000" t="s">
        <v>177</v>
      </c>
      <c r="B1000" t="s">
        <v>116</v>
      </c>
      <c r="C1000" t="s">
        <v>185</v>
      </c>
      <c r="D1000" t="s">
        <v>131</v>
      </c>
    </row>
    <row r="1001" spans="1:5">
      <c r="A1001" t="s">
        <v>177</v>
      </c>
      <c r="B1001" t="s">
        <v>149</v>
      </c>
      <c r="C1001" t="s">
        <v>146</v>
      </c>
      <c r="D1001" t="s">
        <v>134</v>
      </c>
      <c r="E1001">
        <v>0.86908296094818172</v>
      </c>
    </row>
    <row r="1002" spans="1:5">
      <c r="A1002" t="s">
        <v>177</v>
      </c>
      <c r="B1002" t="s">
        <v>149</v>
      </c>
      <c r="C1002" t="s">
        <v>147</v>
      </c>
      <c r="D1002" t="s">
        <v>134</v>
      </c>
      <c r="E1002">
        <v>3.2939882474653421</v>
      </c>
    </row>
    <row r="1003" spans="1:5" hidden="1">
      <c r="A1003" t="s">
        <v>177</v>
      </c>
      <c r="B1003" t="s">
        <v>115</v>
      </c>
      <c r="C1003" t="s">
        <v>146</v>
      </c>
      <c r="D1003" t="s">
        <v>134</v>
      </c>
    </row>
    <row r="1004" spans="1:5" hidden="1">
      <c r="A1004" t="s">
        <v>177</v>
      </c>
      <c r="B1004" t="s">
        <v>115</v>
      </c>
      <c r="C1004" t="s">
        <v>147</v>
      </c>
      <c r="D1004" t="s">
        <v>134</v>
      </c>
    </row>
    <row r="1005" spans="1:5" hidden="1">
      <c r="A1005" t="s">
        <v>177</v>
      </c>
      <c r="B1005" t="s">
        <v>116</v>
      </c>
      <c r="C1005" t="s">
        <v>146</v>
      </c>
      <c r="D1005" t="s">
        <v>134</v>
      </c>
    </row>
    <row r="1006" spans="1:5" hidden="1">
      <c r="A1006" t="s">
        <v>177</v>
      </c>
      <c r="B1006" t="s">
        <v>116</v>
      </c>
      <c r="C1006" t="s">
        <v>147</v>
      </c>
      <c r="D1006" t="s">
        <v>134</v>
      </c>
    </row>
    <row r="1007" spans="1:5" hidden="1">
      <c r="A1007" t="s">
        <v>177</v>
      </c>
      <c r="B1007" t="s">
        <v>149</v>
      </c>
      <c r="C1007" t="s">
        <v>185</v>
      </c>
      <c r="D1007" t="s">
        <v>134</v>
      </c>
    </row>
    <row r="1008" spans="1:5" hidden="1">
      <c r="A1008" t="s">
        <v>177</v>
      </c>
      <c r="B1008" t="s">
        <v>115</v>
      </c>
      <c r="C1008" t="s">
        <v>185</v>
      </c>
      <c r="D1008" t="s">
        <v>134</v>
      </c>
    </row>
    <row r="1009" spans="1:5" hidden="1">
      <c r="A1009" t="s">
        <v>177</v>
      </c>
      <c r="B1009" t="s">
        <v>116</v>
      </c>
      <c r="C1009" t="s">
        <v>185</v>
      </c>
      <c r="D1009" t="s">
        <v>134</v>
      </c>
    </row>
    <row r="1010" spans="1:5">
      <c r="A1010" t="s">
        <v>177</v>
      </c>
      <c r="B1010" t="s">
        <v>149</v>
      </c>
      <c r="C1010" t="s">
        <v>146</v>
      </c>
      <c r="D1010" t="s">
        <v>135</v>
      </c>
      <c r="E1010">
        <v>1.113879027500323</v>
      </c>
    </row>
    <row r="1011" spans="1:5">
      <c r="A1011" t="s">
        <v>177</v>
      </c>
      <c r="B1011" t="s">
        <v>149</v>
      </c>
      <c r="C1011" t="s">
        <v>147</v>
      </c>
      <c r="D1011" t="s">
        <v>135</v>
      </c>
      <c r="E1011">
        <v>2.9384917615416977</v>
      </c>
    </row>
    <row r="1012" spans="1:5" hidden="1">
      <c r="A1012" t="s">
        <v>177</v>
      </c>
      <c r="B1012" t="s">
        <v>115</v>
      </c>
      <c r="C1012" t="s">
        <v>146</v>
      </c>
      <c r="D1012" t="s">
        <v>135</v>
      </c>
    </row>
    <row r="1013" spans="1:5" hidden="1">
      <c r="A1013" t="s">
        <v>177</v>
      </c>
      <c r="B1013" t="s">
        <v>115</v>
      </c>
      <c r="C1013" t="s">
        <v>147</v>
      </c>
      <c r="D1013" t="s">
        <v>135</v>
      </c>
    </row>
    <row r="1014" spans="1:5" hidden="1">
      <c r="A1014" t="s">
        <v>177</v>
      </c>
      <c r="B1014" t="s">
        <v>116</v>
      </c>
      <c r="C1014" t="s">
        <v>146</v>
      </c>
      <c r="D1014" t="s">
        <v>135</v>
      </c>
    </row>
    <row r="1015" spans="1:5" hidden="1">
      <c r="A1015" t="s">
        <v>177</v>
      </c>
      <c r="B1015" t="s">
        <v>116</v>
      </c>
      <c r="C1015" t="s">
        <v>147</v>
      </c>
      <c r="D1015" t="s">
        <v>135</v>
      </c>
    </row>
    <row r="1016" spans="1:5" hidden="1">
      <c r="A1016" t="s">
        <v>177</v>
      </c>
      <c r="B1016" t="s">
        <v>149</v>
      </c>
      <c r="C1016" t="s">
        <v>185</v>
      </c>
      <c r="D1016" t="s">
        <v>135</v>
      </c>
    </row>
    <row r="1017" spans="1:5" hidden="1">
      <c r="A1017" t="s">
        <v>177</v>
      </c>
      <c r="B1017" t="s">
        <v>115</v>
      </c>
      <c r="C1017" t="s">
        <v>185</v>
      </c>
      <c r="D1017" t="s">
        <v>135</v>
      </c>
    </row>
    <row r="1018" spans="1:5" hidden="1">
      <c r="A1018" t="s">
        <v>177</v>
      </c>
      <c r="B1018" t="s">
        <v>116</v>
      </c>
      <c r="C1018" t="s">
        <v>185</v>
      </c>
      <c r="D1018" t="s">
        <v>135</v>
      </c>
    </row>
    <row r="1019" spans="1:5">
      <c r="A1019" t="s">
        <v>177</v>
      </c>
      <c r="B1019" t="s">
        <v>149</v>
      </c>
      <c r="C1019" t="s">
        <v>146</v>
      </c>
      <c r="D1019" t="s">
        <v>136</v>
      </c>
      <c r="E1019">
        <v>0.69555137051283233</v>
      </c>
    </row>
    <row r="1020" spans="1:5">
      <c r="A1020" t="s">
        <v>177</v>
      </c>
      <c r="B1020" t="s">
        <v>149</v>
      </c>
      <c r="C1020" t="s">
        <v>147</v>
      </c>
      <c r="D1020" t="s">
        <v>136</v>
      </c>
      <c r="E1020">
        <v>1.9611834166080107</v>
      </c>
    </row>
    <row r="1021" spans="1:5" hidden="1">
      <c r="A1021" t="s">
        <v>177</v>
      </c>
      <c r="B1021" t="s">
        <v>115</v>
      </c>
      <c r="C1021" t="s">
        <v>146</v>
      </c>
      <c r="D1021" t="s">
        <v>136</v>
      </c>
    </row>
    <row r="1022" spans="1:5" hidden="1">
      <c r="A1022" t="s">
        <v>177</v>
      </c>
      <c r="B1022" t="s">
        <v>115</v>
      </c>
      <c r="C1022" t="s">
        <v>147</v>
      </c>
      <c r="D1022" t="s">
        <v>136</v>
      </c>
    </row>
    <row r="1023" spans="1:5" hidden="1">
      <c r="A1023" t="s">
        <v>177</v>
      </c>
      <c r="B1023" t="s">
        <v>116</v>
      </c>
      <c r="C1023" t="s">
        <v>146</v>
      </c>
      <c r="D1023" t="s">
        <v>136</v>
      </c>
    </row>
    <row r="1024" spans="1:5" hidden="1">
      <c r="A1024" t="s">
        <v>177</v>
      </c>
      <c r="B1024" t="s">
        <v>116</v>
      </c>
      <c r="C1024" t="s">
        <v>147</v>
      </c>
      <c r="D1024" t="s">
        <v>136</v>
      </c>
    </row>
    <row r="1025" spans="1:4" hidden="1">
      <c r="A1025" t="s">
        <v>177</v>
      </c>
      <c r="B1025" t="s">
        <v>149</v>
      </c>
      <c r="C1025" t="s">
        <v>185</v>
      </c>
      <c r="D1025" t="s">
        <v>136</v>
      </c>
    </row>
    <row r="1026" spans="1:4" hidden="1">
      <c r="A1026" t="s">
        <v>177</v>
      </c>
      <c r="B1026" t="s">
        <v>115</v>
      </c>
      <c r="C1026" t="s">
        <v>185</v>
      </c>
      <c r="D1026" t="s">
        <v>136</v>
      </c>
    </row>
    <row r="1027" spans="1:4" hidden="1">
      <c r="A1027" t="s">
        <v>177</v>
      </c>
      <c r="B1027" t="s">
        <v>116</v>
      </c>
      <c r="C1027" t="s">
        <v>185</v>
      </c>
      <c r="D1027" t="s">
        <v>136</v>
      </c>
    </row>
  </sheetData>
  <autoFilter ref="A1:E1027" xr:uid="{D7C5B977-068C-48B8-917C-89924BE8A272}">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2019-10-03T15:47:16Z</dcterms:modified>
</cp:coreProperties>
</file>