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218BEC2-12B8-440C-99D2-D649803B835A}"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CSV!$A$1:$AB$1022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9" i="1" l="1"/>
  <c r="B65" i="1"/>
  <c r="B6" i="1"/>
  <c r="B112" i="1"/>
  <c r="B80" i="1"/>
  <c r="B58"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<sst xmlns="http://schemas.openxmlformats.org/spreadsheetml/2006/main" count="205" uniqueCount="140">
  <si>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</si>
  <si>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16.7 Ensure responsive, inclusive, participatory and representative decision-making at all levels</t>
  </si>
  <si>
    <t>Indicator code</t>
  </si>
  <si>
    <t>16.7.1</t>
  </si>
  <si>
    <t>Global indicator</t>
  </si>
  <si>
    <t>16.7.1 Proportions of positions (by sex, age, persons with disabilities and population groups) in public institutions (national and local legislatures, public service, and judiciary) compared to national distributions</t>
  </si>
  <si>
    <t>Indicator available</t>
  </si>
  <si>
    <t>Indicator available description</t>
  </si>
  <si>
    <t>Tier</t>
  </si>
  <si>
    <t>Custodian agency</t>
  </si>
  <si>
    <t>United Nations Development Programme (UNDP)</t>
  </si>
  <si>
    <t>UN metadata link</t>
  </si>
  <si>
    <t>UN metadata link text</t>
  </si>
  <si>
    <t>United Nations Sustainable Development Goals Metadata (PDF 4.0 MB)</t>
  </si>
  <si>
    <t>Geographical coverage</t>
  </si>
  <si>
    <t>Units of measure</t>
  </si>
  <si>
    <t>Percentage (%)</t>
  </si>
  <si>
    <t>Definitions</t>
  </si>
  <si>
    <t>The public sector is the part of the economy composed of both public services and public enterprises. For further information please see Office for National Statistics, Public sector classification guide @ https://www.ons.gov.uk/economy/nationalaccounts/uksectoraccounts/datasets/publicsectorclassificationguide.</t>
  </si>
  <si>
    <t>Calculations</t>
  </si>
  <si>
    <t>(Number of people employed in the private sector by sex or age grouping / Number of people employed in the private sector)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</si>
  <si>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</si>
  <si>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</si>
  <si>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</si>
  <si>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</si>
  <si>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</si>
  <si>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</si>
  <si>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</si>
  <si>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</si>
  <si>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</si>
  <si>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</si>
  <si>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</si>
  <si>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</si>
  <si>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</si>
  <si>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</si>
  <si>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</si>
  <si>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</si>
  <si>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</si>
  <si>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</si>
  <si>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</si>
  <si>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</si>
  <si>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</si>
  <si>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</si>
  <si>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</si>
  <si>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</si>
  <si>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</si>
  <si>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 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</si>
  <si>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</si>
  <si>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</si>
  <si>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</si>
  <si>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</si>
  <si>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</si>
  <si>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</si>
  <si>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</si>
  <si>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</si>
  <si>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</si>
  <si>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</si>
  <si>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</si>
  <si>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</si>
  <si>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</si>
  <si>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</si>
  <si>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</si>
  <si>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</si>
  <si>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</si>
  <si>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</si>
  <si>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</si>
  <si>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</si>
  <si>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</si>
  <si>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</si>
  <si>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</si>
  <si>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</si>
  <si>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</si>
  <si>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</si>
  <si>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</si>
  <si>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</si>
  <si>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</si>
  <si>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</si>
  <si>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</si>
  <si>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</si>
  <si>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</si>
  <si>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</si>
  <si>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</si>
  <si>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</si>
  <si>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</si>
  <si>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</si>
  <si>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</si>
  <si>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</si>
  <si>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</si>
  <si>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</si>
  <si>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</si>
  <si>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</si>
  <si>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</si>
  <si>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</si>
  <si>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</si>
  <si>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</si>
  <si>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</si>
  <si>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</si>
  <si>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</si>
  <si>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</si>
  <si>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</si>
  <si>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</si>
  <si>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</si>
  <si>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</si>
  <si>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</si>
  <si>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</si>
  <si>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</si>
  <si>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</si>
  <si>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</si>
  <si>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</si>
  <si>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</si>
  <si>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</si>
  <si>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</si>
  <si>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</si>
  <si>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</si>
  <si>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</si>
  <si>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</si>
  <si>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</si>
  <si>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</si>
  <si>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</si>
  <si>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</si>
  <si>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</si>
  <si>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</si>
  <si>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</si>
  <si>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</si>
  <si>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</si>
  <si>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</si>
  <si>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</si>
  <si>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</si>
  <si>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</si>
  <si>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</si>
  <si>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</si>
  <si>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</si>
  <si>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</si>
  <si>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</si>
  <si>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</si>
  <si>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</si>
  <si>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</si>
  <si>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</si>
  <si>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https://unstats.un.org/sdgs/metadata/files/Metadata-16-07-01A.pdf</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</si>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</sst>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7"/>
      <name val="Arial"/>
      <family val="2"/>
    </font>
    <font>
      <u/>
      <sz val="10"/>
      <color indexed="12"/>
      <name val="MS Sans Serif"/>
      <family val="2"/>
    </font>
    <font>
      <sz val="10"/>
      <name val="MS Sans Serif"/>
      <family val="2"/>
    </font>
    <font>
      <u/>
      <sz val="6.6"/>
      <color theme="10"/>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5">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5" fillId="0" borderId="0"/>
    <xf numFmtId="0" fontId="16" fillId="0" borderId="0"/>
    <xf numFmtId="0" fontId="17" fillId="0" borderId="0"/>
    <xf numFmtId="0" fontId="7" fillId="0" borderId="0"/>
    <xf numFmtId="0" fontId="17" fillId="0" borderId="0"/>
    <xf numFmtId="0" fontId="7" fillId="0" borderId="0"/>
    <xf numFmtId="0" fontId="18" fillId="0" borderId="0"/>
  </cellStyleXfs>
  <cellXfs count="8">
    <xf numFmtId="0" fontId="0" fillId="0" borderId="0" xfId="0"/>
    <xf numFmtId="0" fontId="0" fillId="0" borderId="0" xfId="0" applyProtection="1">
      <protection locked="0"/>
    </xf>
    <xf numFmtId="14" fontId="0" fillId="0" borderId="0" xfId="0" applyNumberFormat="1"/>
    <xf numFmtId="0" fontId="0" fillId="0" borderId="0" xfId="0"/>
    <xf numFmtId="14" fontId="0" fillId="0" borderId="0" xfId="0" quotePrefix="1" applyNumberFormat="1"/>
    <xf numFmtId="0" fontId="0" fillId="5" borderId="0" xfId="0" applyFill="1"/>
    <xf numFmtId="0" fontId="0" fillId="6" borderId="0" xfId="0" applyFill="1"/>
    <xf numFmtId="0" fontId="3" fillId="0" borderId="0" xfId="1"/>
  </cellXfs>
  <cellStyles count="55">
    <cellStyle name="ANCLAS,REZONES Y SUS PARTES,DE FUNDICION,DE HIERRO O DE ACERO 2" xfId="48" xr:uid="{00000000-0005-0000-0000-000000000000}"/>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Hyperlink 3 2" xfId="49" xr:uid="{00000000-0005-0000-0000-00000A000000}"/>
    <cellStyle name="Hyperlink 4" xfId="54" xr:uid="{00000000-0005-0000-0000-00000B000000}"/>
    <cellStyle name="Normal" xfId="0" builtinId="0"/>
    <cellStyle name="Normal 13" xfId="12" xr:uid="{00000000-0005-0000-0000-00000D000000}"/>
    <cellStyle name="Normal 2" xfId="13" xr:uid="{00000000-0005-0000-0000-00000E000000}"/>
    <cellStyle name="Normal 2 2" xfId="14" xr:uid="{00000000-0005-0000-0000-00000F000000}"/>
    <cellStyle name="Normal 2 2 2" xfId="15" xr:uid="{00000000-0005-0000-0000-000010000000}"/>
    <cellStyle name="Normal 2 2 3" xfId="51" xr:uid="{00000000-0005-0000-0000-000011000000}"/>
    <cellStyle name="Normal 2 3" xfId="16" xr:uid="{00000000-0005-0000-0000-000012000000}"/>
    <cellStyle name="Normal 2 4" xfId="17" xr:uid="{00000000-0005-0000-0000-000013000000}"/>
    <cellStyle name="Normal 2 5" xfId="50" xr:uid="{00000000-0005-0000-0000-000014000000}"/>
    <cellStyle name="Normal 2 6" xfId="18"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4 6" xfId="52" xr:uid="{00000000-0005-0000-0000-000023000000}"/>
    <cellStyle name="Normal 5" xfId="31" xr:uid="{00000000-0005-0000-0000-000024000000}"/>
    <cellStyle name="Normal 5 2" xfId="32" xr:uid="{00000000-0005-0000-0000-000025000000}"/>
    <cellStyle name="Normal 5 2 2" xfId="33" xr:uid="{00000000-0005-0000-0000-000026000000}"/>
    <cellStyle name="Normal 5 2 3" xfId="34" xr:uid="{00000000-0005-0000-0000-000027000000}"/>
    <cellStyle name="Normal 5 3" xfId="35" xr:uid="{00000000-0005-0000-0000-000028000000}"/>
    <cellStyle name="Normal 5 4" xfId="36" xr:uid="{00000000-0005-0000-0000-000029000000}"/>
    <cellStyle name="Normal 5 5" xfId="53" xr:uid="{00000000-0005-0000-0000-00002A000000}"/>
    <cellStyle name="Normal 6" xfId="37" xr:uid="{00000000-0005-0000-0000-00002B000000}"/>
    <cellStyle name="Normal 7" xfId="38" xr:uid="{00000000-0005-0000-0000-00002C000000}"/>
    <cellStyle name="Normal 7 2" xfId="39" xr:uid="{00000000-0005-0000-0000-00002D000000}"/>
    <cellStyle name="Normal 8" xfId="3" xr:uid="{00000000-0005-0000-0000-00002E000000}"/>
    <cellStyle name="Note 2" xfId="40" xr:uid="{00000000-0005-0000-0000-000033000000}"/>
    <cellStyle name="Note 3" xfId="41" xr:uid="{00000000-0005-0000-0000-000034000000}"/>
    <cellStyle name="Percent 2" xfId="42" xr:uid="{00000000-0005-0000-0000-000035000000}"/>
    <cellStyle name="Percent 3" xfId="43" xr:uid="{00000000-0005-0000-0000-000036000000}"/>
    <cellStyle name="Percent 3 2" xfId="44" xr:uid="{00000000-0005-0000-0000-000037000000}"/>
    <cellStyle name="Percent 3 2 2" xfId="45" xr:uid="{00000000-0005-0000-0000-000038000000}"/>
    <cellStyle name="Percent 4" xfId="46" xr:uid="{00000000-0005-0000-0000-000039000000}"/>
    <cellStyle name="Percent 5" xfId="47" xr:uid="{00000000-0005-0000-0000-00003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3">
          <cell r="B21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7" workbookViewId="0">
      <selection activeCell="B4" sqref="B4"/>
    </sheetView>
  </sheetViews>
  <sheetFormatPr defaultRowHeight="15" x14ac:dyDescent="0.25"/>
  <cols>
    <col min="1" max="1" width="18.5703125" customWidth="1"/>
    <col min="2" max="2"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Classifications'!B213</f>
        <v>Tier II</v>
      </c>
    </row>
    <row r="7" spans="1:2" x14ac:dyDescent="0.25">
      <c r="A7" s="5" t="s">
        <v>9</v>
      </c>
      <c r="B7" t="s">
        <v>10</v>
      </c>
    </row>
    <row r="8" spans="1:2" x14ac:dyDescent="0.25">
      <c r="A8" s="5" t="s">
        <v>11</v>
      </c>
      <c r="B8" t="s">
        <v>138</v>
      </c>
    </row>
    <row r="9" spans="1:2" x14ac:dyDescent="0.25">
      <c r="A9" s="5" t="s">
        <v>12</v>
      </c>
      <c r="B9" t="s">
        <v>13</v>
      </c>
    </row>
    <row r="10" spans="1:2" x14ac:dyDescent="0.25">
      <c r="A10" s="5" t="s">
        <v>14</v>
      </c>
    </row>
    <row r="11" spans="1:2" x14ac:dyDescent="0.25">
      <c r="A11" s="5" t="s">
        <v>15</v>
      </c>
      <c r="B11" t="s">
        <v>16</v>
      </c>
    </row>
    <row r="12" spans="1:2" x14ac:dyDescent="0.25">
      <c r="A12" s="5" t="s">
        <v>17</v>
      </c>
      <c r="B12" t="s">
        <v>18</v>
      </c>
    </row>
    <row r="13" spans="1:2" x14ac:dyDescent="0.25">
      <c r="A13" s="5" t="s">
        <v>19</v>
      </c>
      <c r="B13" t="s">
        <v>20</v>
      </c>
    </row>
    <row r="14" spans="1:2" x14ac:dyDescent="0.25">
      <c r="A14" s="5" t="s">
        <v>21</v>
      </c>
    </row>
    <row r="15" spans="1:2" x14ac:dyDescent="0.25">
      <c r="A15" s="6" t="s">
        <v>22</v>
      </c>
    </row>
    <row r="16" spans="1:2" x14ac:dyDescent="0.25">
      <c r="A16" s="6" t="s">
        <v>23</v>
      </c>
    </row>
    <row r="17" spans="1:2" x14ac:dyDescent="0.25">
      <c r="A17" s="5" t="s">
        <v>25</v>
      </c>
    </row>
    <row r="18" spans="1:2" x14ac:dyDescent="0.25">
      <c r="A18" s="6" t="s">
        <v>26</v>
      </c>
    </row>
    <row r="19" spans="1:2" x14ac:dyDescent="0.25">
      <c r="A19" s="6" t="s">
        <v>27</v>
      </c>
    </row>
    <row r="20" spans="1:2" x14ac:dyDescent="0.25">
      <c r="A20" s="5" t="s">
        <v>28</v>
      </c>
    </row>
    <row r="21" spans="1:2" x14ac:dyDescent="0.25">
      <c r="A21" s="6" t="s">
        <v>29</v>
      </c>
      <c r="B21" t="s">
        <v>24</v>
      </c>
    </row>
    <row r="22" spans="1:2" x14ac:dyDescent="0.25">
      <c r="A22" s="5" t="s">
        <v>30</v>
      </c>
    </row>
    <row r="23" spans="1:2" x14ac:dyDescent="0.25">
      <c r="A23" s="5"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4"/>
    </row>
    <row r="33" spans="1:2" x14ac:dyDescent="0.25">
      <c r="A33" t="s">
        <v>40</v>
      </c>
      <c r="B33" s="2"/>
    </row>
    <row r="34" spans="1:2" x14ac:dyDescent="0.25">
      <c r="A34" t="s">
        <v>41</v>
      </c>
      <c r="B34" s="4"/>
    </row>
    <row r="35" spans="1:2" x14ac:dyDescent="0.25">
      <c r="A35" t="s">
        <v>42</v>
      </c>
      <c r="B35" s="2"/>
    </row>
    <row r="36" spans="1:2" x14ac:dyDescent="0.25">
      <c r="A36" s="5" t="s">
        <v>43</v>
      </c>
    </row>
    <row r="37" spans="1:2" x14ac:dyDescent="0.25">
      <c r="A37" t="s">
        <v>44</v>
      </c>
    </row>
    <row r="38" spans="1:2" s="3" customFormat="1" x14ac:dyDescent="0.25">
      <c r="A38" s="3"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5" t="s">
        <v>49</v>
      </c>
      <c r="B49" t="str">
        <f>IF('Source 1'!B1="","",'Source 1'!B1)</f>
        <v/>
      </c>
    </row>
    <row r="50" spans="1:2" x14ac:dyDescent="0.25">
      <c r="A50" s="5" t="s">
        <v>50</v>
      </c>
      <c r="B50" t="str">
        <f>IF('Source 1'!B2="","",'Source 1'!B2)</f>
        <v/>
      </c>
    </row>
    <row r="51" spans="1:2" x14ac:dyDescent="0.25">
      <c r="A51" s="5" t="s">
        <v>51</v>
      </c>
      <c r="B51" t="str">
        <f>IF('Source 1'!B3="","",'Source 1'!B3)</f>
        <v/>
      </c>
    </row>
    <row r="52" spans="1:2" x14ac:dyDescent="0.25">
      <c r="A52" s="5" t="s">
        <v>52</v>
      </c>
      <c r="B52" t="str">
        <f>IF('Source 1'!B4="","",'Source 1'!B4)</f>
        <v/>
      </c>
    </row>
    <row r="53" spans="1:2" x14ac:dyDescent="0.25">
      <c r="A53" s="5" t="s">
        <v>53</v>
      </c>
      <c r="B53" t="str">
        <f>IF('Source 1'!B5="","",'Source 1'!B5)</f>
        <v/>
      </c>
    </row>
    <row r="54" spans="1:2" x14ac:dyDescent="0.25">
      <c r="A54" s="5" t="s">
        <v>54</v>
      </c>
      <c r="B54" t="str">
        <f>IF('Source 1'!B6="","",'Source 1'!B6)</f>
        <v/>
      </c>
    </row>
    <row r="55" spans="1:2" x14ac:dyDescent="0.25">
      <c r="A55" s="5" t="s">
        <v>55</v>
      </c>
      <c r="B55" s="2" t="str">
        <f>IF('Source 1'!B7="","",'Source 1'!B7)</f>
        <v/>
      </c>
    </row>
    <row r="56" spans="1:2" x14ac:dyDescent="0.25">
      <c r="A56" s="5" t="s">
        <v>56</v>
      </c>
      <c r="B56" s="2" t="str">
        <f>IF('Source 1'!B8="","",'Source 1'!B8)</f>
        <v/>
      </c>
    </row>
    <row r="57" spans="1:2" x14ac:dyDescent="0.25">
      <c r="A57" s="5" t="s">
        <v>57</v>
      </c>
      <c r="B57" t="str">
        <f>IF('Source 1'!B9="","",'Source 1'!B9)</f>
        <v/>
      </c>
    </row>
    <row r="58" spans="1:2" x14ac:dyDescent="0.25">
      <c r="A58" s="5" t="s">
        <v>58</v>
      </c>
      <c r="B58" s="3" t="str">
        <f>IF('Source 1'!B10="","",'Source 1'!B10)</f>
        <v/>
      </c>
    </row>
    <row r="59" spans="1:2" x14ac:dyDescent="0.25">
      <c r="A59" s="5" t="s">
        <v>59</v>
      </c>
      <c r="B59" t="str">
        <f>IF('Source 1'!B11="","",'Source 1'!B11)</f>
        <v/>
      </c>
    </row>
    <row r="60" spans="1:2" x14ac:dyDescent="0.25">
      <c r="A60" s="5" t="s">
        <v>60</v>
      </c>
      <c r="B60" t="str">
        <f>IF('Source 2'!B1="","",'Source 2'!B1)</f>
        <v/>
      </c>
    </row>
    <row r="61" spans="1:2" x14ac:dyDescent="0.25">
      <c r="A61" s="5" t="s">
        <v>61</v>
      </c>
      <c r="B61" t="str">
        <f>IF('Source 2'!B2="","",'Source 2'!B2)</f>
        <v/>
      </c>
    </row>
    <row r="62" spans="1:2" x14ac:dyDescent="0.25">
      <c r="A62" s="5" t="s">
        <v>62</v>
      </c>
      <c r="B62" t="str">
        <f>IF('Source 2'!B3="","",'Source 2'!B3)</f>
        <v/>
      </c>
    </row>
    <row r="63" spans="1:2" x14ac:dyDescent="0.25">
      <c r="A63" s="5" t="s">
        <v>63</v>
      </c>
      <c r="B63" t="str">
        <f>IF('Source 2'!B4="","",'Source 2'!B4)</f>
        <v/>
      </c>
    </row>
    <row r="64" spans="1:2" x14ac:dyDescent="0.25">
      <c r="A64" s="5" t="s">
        <v>64</v>
      </c>
      <c r="B64" t="str">
        <f>IF('Source 2'!B5="","",'Source 2'!B5)</f>
        <v/>
      </c>
    </row>
    <row r="65" spans="1:2" x14ac:dyDescent="0.25">
      <c r="A65" s="5" t="s">
        <v>65</v>
      </c>
      <c r="B65" s="3" t="str">
        <f>IF('Source 2'!B6="","",'Source 2'!B6)</f>
        <v/>
      </c>
    </row>
    <row r="66" spans="1:2" x14ac:dyDescent="0.25">
      <c r="A66" s="5" t="s">
        <v>66</v>
      </c>
      <c r="B66" s="2" t="str">
        <f>IF('Source 2'!B7="","",'Source 2'!B7)</f>
        <v/>
      </c>
    </row>
    <row r="67" spans="1:2" x14ac:dyDescent="0.25">
      <c r="A67" s="5" t="s">
        <v>67</v>
      </c>
      <c r="B67" s="2" t="str">
        <f>IF('Source 2'!B8="","",'Source 2'!B8)</f>
        <v/>
      </c>
    </row>
    <row r="68" spans="1:2" x14ac:dyDescent="0.25">
      <c r="A68" s="5" t="s">
        <v>68</v>
      </c>
      <c r="B68" t="str">
        <f>IF('Source 2'!B9="","",'Source 2'!B9)</f>
        <v/>
      </c>
    </row>
    <row r="69" spans="1:2" x14ac:dyDescent="0.25">
      <c r="A69" s="5" t="s">
        <v>69</v>
      </c>
      <c r="B69" s="3" t="str">
        <f>IF('Source 2'!B10="","",'Source 2'!B10)</f>
        <v/>
      </c>
    </row>
    <row r="70" spans="1:2" x14ac:dyDescent="0.25">
      <c r="A70" s="5" t="s">
        <v>70</v>
      </c>
      <c r="B70" t="str">
        <f>IF('Source 2'!B11="","",'Source 2'!B11)</f>
        <v/>
      </c>
    </row>
    <row r="71" spans="1:2" x14ac:dyDescent="0.25">
      <c r="A71" s="5" t="s">
        <v>71</v>
      </c>
      <c r="B71" t="str">
        <f>IF('Source 3'!B1="","",'Source 3'!B1)</f>
        <v/>
      </c>
    </row>
    <row r="72" spans="1:2" x14ac:dyDescent="0.25">
      <c r="A72" s="5" t="s">
        <v>72</v>
      </c>
      <c r="B72" t="str">
        <f>IF('Source 3'!B2="","",'Source 3'!B2)</f>
        <v/>
      </c>
    </row>
    <row r="73" spans="1:2" x14ac:dyDescent="0.25">
      <c r="A73" s="5" t="s">
        <v>73</v>
      </c>
      <c r="B73" t="str">
        <f>IF('Source 3'!B3="","",'Source 3'!B3)</f>
        <v/>
      </c>
    </row>
    <row r="74" spans="1:2" x14ac:dyDescent="0.25">
      <c r="A74" s="5" t="s">
        <v>74</v>
      </c>
      <c r="B74" t="str">
        <f>IF('Source 3'!B4="","",'Source 3'!B4)</f>
        <v/>
      </c>
    </row>
    <row r="75" spans="1:2" x14ac:dyDescent="0.25">
      <c r="A75" s="5" t="s">
        <v>75</v>
      </c>
      <c r="B75" t="str">
        <f>IF('Source 3'!B5="","",'Source 3'!B5)</f>
        <v/>
      </c>
    </row>
    <row r="76" spans="1:2" x14ac:dyDescent="0.25">
      <c r="A76" s="5" t="s">
        <v>76</v>
      </c>
      <c r="B76" t="str">
        <f>IF('Source 3'!B6="","",'Source 3'!B6)</f>
        <v/>
      </c>
    </row>
    <row r="77" spans="1:2" x14ac:dyDescent="0.25">
      <c r="A77" s="5" t="s">
        <v>77</v>
      </c>
      <c r="B77" s="2" t="str">
        <f>IF('Source 3'!B7="","",'Source 3'!B7)</f>
        <v/>
      </c>
    </row>
    <row r="78" spans="1:2" x14ac:dyDescent="0.25">
      <c r="A78" s="5" t="s">
        <v>78</v>
      </c>
      <c r="B78" s="2" t="str">
        <f>IF('Source 3'!B8="","",'Source 3'!B8)</f>
        <v/>
      </c>
    </row>
    <row r="79" spans="1:2" x14ac:dyDescent="0.25">
      <c r="A79" s="5" t="s">
        <v>79</v>
      </c>
      <c r="B79" t="str">
        <f>IF('Source 3'!B9="","",'Source 3'!B9)</f>
        <v/>
      </c>
    </row>
    <row r="80" spans="1:2" x14ac:dyDescent="0.25">
      <c r="A80" s="5" t="s">
        <v>80</v>
      </c>
      <c r="B80" s="3" t="str">
        <f>IF('Source 3'!B10="","",'Source 3'!B10)</f>
        <v/>
      </c>
    </row>
    <row r="81" spans="1:2" x14ac:dyDescent="0.25">
      <c r="A81" s="5" t="s">
        <v>81</v>
      </c>
      <c r="B81" t="str">
        <f>IF('Source 3'!B11="","",'Source 3'!B11)</f>
        <v/>
      </c>
    </row>
    <row r="82" spans="1:2" x14ac:dyDescent="0.25">
      <c r="A82" s="5" t="s">
        <v>82</v>
      </c>
      <c r="B82" t="str">
        <f>IF('Source 4'!B1="","",'Source 4'!B1)</f>
        <v/>
      </c>
    </row>
    <row r="83" spans="1:2" x14ac:dyDescent="0.25">
      <c r="A83" s="5" t="s">
        <v>83</v>
      </c>
      <c r="B83" t="str">
        <f>IF('Source 4'!B2="","",'Source 4'!B2)</f>
        <v/>
      </c>
    </row>
    <row r="84" spans="1:2" x14ac:dyDescent="0.25">
      <c r="A84" s="5" t="s">
        <v>84</v>
      </c>
      <c r="B84" t="str">
        <f>IF('Source 4'!B3="","",'Source 4'!B3)</f>
        <v/>
      </c>
    </row>
    <row r="85" spans="1:2" x14ac:dyDescent="0.25">
      <c r="A85" s="5" t="s">
        <v>85</v>
      </c>
      <c r="B85" t="str">
        <f>IF('Source 4'!B4="","",'Source 4'!B4)</f>
        <v/>
      </c>
    </row>
    <row r="86" spans="1:2" x14ac:dyDescent="0.25">
      <c r="A86" s="5" t="s">
        <v>86</v>
      </c>
      <c r="B86" t="str">
        <f>IF('Source 4'!B5="","",'Source 4'!B5)</f>
        <v/>
      </c>
    </row>
    <row r="87" spans="1:2" x14ac:dyDescent="0.25">
      <c r="A87" s="5" t="s">
        <v>87</v>
      </c>
      <c r="B87" t="str">
        <f>IF('Source 4'!B6="","",'Source 4'!B6)</f>
        <v/>
      </c>
    </row>
    <row r="88" spans="1:2" x14ac:dyDescent="0.25">
      <c r="A88" s="5" t="s">
        <v>88</v>
      </c>
      <c r="B88" s="2" t="str">
        <f>IF('Source 4'!B7="","",'Source 4'!B7)</f>
        <v/>
      </c>
    </row>
    <row r="89" spans="1:2" x14ac:dyDescent="0.25">
      <c r="A89" s="5" t="s">
        <v>89</v>
      </c>
      <c r="B89" s="2" t="str">
        <f>IF('Source 4'!B8="","",'Source 4'!B8)</f>
        <v/>
      </c>
    </row>
    <row r="90" spans="1:2" x14ac:dyDescent="0.25">
      <c r="A90" s="5" t="s">
        <v>90</v>
      </c>
      <c r="B90" t="str">
        <f>IF('Source 4'!B9="","",'Source 4'!B9)</f>
        <v/>
      </c>
    </row>
    <row r="91" spans="1:2" x14ac:dyDescent="0.25">
      <c r="A91" s="5" t="s">
        <v>91</v>
      </c>
      <c r="B91" t="str">
        <f>IF('Source 4'!B10="","",'Source 4'!B10)</f>
        <v/>
      </c>
    </row>
    <row r="92" spans="1:2" x14ac:dyDescent="0.25">
      <c r="A92" s="5" t="s">
        <v>92</v>
      </c>
      <c r="B92" t="str">
        <f>IF('Source 4'!B11="","",'Source 4'!B11)</f>
        <v/>
      </c>
    </row>
    <row r="93" spans="1:2" x14ac:dyDescent="0.25">
      <c r="A93" s="5" t="s">
        <v>93</v>
      </c>
      <c r="B93" t="str">
        <f>IF('Source 5'!B1="","",'Source 5'!B1)</f>
        <v/>
      </c>
    </row>
    <row r="94" spans="1:2" x14ac:dyDescent="0.25">
      <c r="A94" s="5" t="s">
        <v>94</v>
      </c>
      <c r="B94" t="str">
        <f>IF('Source 5'!B2="","",'Source 5'!B2)</f>
        <v/>
      </c>
    </row>
    <row r="95" spans="1:2" x14ac:dyDescent="0.25">
      <c r="A95" s="5" t="s">
        <v>95</v>
      </c>
      <c r="B95" t="str">
        <f>IF('Source 5'!B3="","",'Source 5'!B3)</f>
        <v/>
      </c>
    </row>
    <row r="96" spans="1:2" x14ac:dyDescent="0.25">
      <c r="A96" s="5" t="s">
        <v>96</v>
      </c>
      <c r="B96" t="str">
        <f>IF('Source 5'!B4="","",'Source 5'!B4)</f>
        <v/>
      </c>
    </row>
    <row r="97" spans="1:2" x14ac:dyDescent="0.25">
      <c r="A97" s="5" t="s">
        <v>97</v>
      </c>
      <c r="B97" t="str">
        <f>IF('Source 5'!B5="","",'Source 5'!B5)</f>
        <v/>
      </c>
    </row>
    <row r="98" spans="1:2" x14ac:dyDescent="0.25">
      <c r="A98" s="5" t="s">
        <v>98</v>
      </c>
      <c r="B98" t="str">
        <f>IF('Source 5'!B6="","",'Source 5'!B6)</f>
        <v/>
      </c>
    </row>
    <row r="99" spans="1:2" x14ac:dyDescent="0.25">
      <c r="A99" s="5" t="s">
        <v>99</v>
      </c>
      <c r="B99" s="2" t="str">
        <f>IF('Source 5'!B7="","",'Source 5'!B7)</f>
        <v/>
      </c>
    </row>
    <row r="100" spans="1:2" x14ac:dyDescent="0.25">
      <c r="A100" s="5" t="s">
        <v>100</v>
      </c>
      <c r="B100" s="2" t="str">
        <f>IF('Source 5'!B8="","",'Source 5'!B8)</f>
        <v/>
      </c>
    </row>
    <row r="101" spans="1:2" x14ac:dyDescent="0.25">
      <c r="A101" s="5" t="s">
        <v>101</v>
      </c>
      <c r="B101" t="str">
        <f>IF('Source 5'!B9="","",'Source 5'!B9)</f>
        <v/>
      </c>
    </row>
    <row r="102" spans="1:2" x14ac:dyDescent="0.25">
      <c r="A102" s="5" t="s">
        <v>102</v>
      </c>
      <c r="B102" t="str">
        <f>IF('Source 5'!B10="","",'Source 5'!B10)</f>
        <v/>
      </c>
    </row>
    <row r="103" spans="1:2" x14ac:dyDescent="0.25">
      <c r="A103" s="5" t="s">
        <v>103</v>
      </c>
      <c r="B103" t="str">
        <f>IF('Source 5'!B11="","",'Source 5'!B11)</f>
        <v/>
      </c>
    </row>
    <row r="104" spans="1:2" x14ac:dyDescent="0.25">
      <c r="A104" s="5" t="s">
        <v>104</v>
      </c>
      <c r="B104" t="str">
        <f>IF('Source 6'!B1="","",'Source 6'!B1)</f>
        <v/>
      </c>
    </row>
    <row r="105" spans="1:2" x14ac:dyDescent="0.25">
      <c r="A105" s="5" t="s">
        <v>105</v>
      </c>
      <c r="B105" t="str">
        <f>IF('Source 6'!B2="","",'Source 6'!B2)</f>
        <v/>
      </c>
    </row>
    <row r="106" spans="1:2" x14ac:dyDescent="0.25">
      <c r="A106" s="5" t="s">
        <v>106</v>
      </c>
      <c r="B106" t="str">
        <f>IF('Source 6'!B3="","",'Source 6'!B3)</f>
        <v/>
      </c>
    </row>
    <row r="107" spans="1:2" x14ac:dyDescent="0.25">
      <c r="A107" s="5" t="s">
        <v>107</v>
      </c>
      <c r="B107" t="str">
        <f>IF('Source 6'!B4="","",'Source 6'!B4)</f>
        <v/>
      </c>
    </row>
    <row r="108" spans="1:2" x14ac:dyDescent="0.25">
      <c r="A108" s="5" t="s">
        <v>108</v>
      </c>
      <c r="B108" t="str">
        <f>IF('Source 6'!B5="","",'Source 6'!B5)</f>
        <v/>
      </c>
    </row>
    <row r="109" spans="1:2" x14ac:dyDescent="0.25">
      <c r="A109" s="5" t="s">
        <v>109</v>
      </c>
      <c r="B109" t="str">
        <f>IF('Source 6'!B6="","",'Source 6'!B6)</f>
        <v/>
      </c>
    </row>
    <row r="110" spans="1:2" x14ac:dyDescent="0.25">
      <c r="A110" s="5" t="s">
        <v>110</v>
      </c>
      <c r="B110" s="2" t="str">
        <f>IF('Source 6'!B7="","",'Source 6'!B7)</f>
        <v/>
      </c>
    </row>
    <row r="111" spans="1:2" x14ac:dyDescent="0.25">
      <c r="A111" s="5" t="s">
        <v>111</v>
      </c>
      <c r="B111" s="2" t="str">
        <f>IF('Source 6'!B8="","",'Source 6'!B8)</f>
        <v/>
      </c>
    </row>
    <row r="112" spans="1:2" x14ac:dyDescent="0.25">
      <c r="A112" s="5" t="s">
        <v>112</v>
      </c>
      <c r="B112" s="2" t="str">
        <f>IF('Source 6'!B9="","",'Source 6'!B9)</f>
        <v/>
      </c>
    </row>
    <row r="113" spans="1:2" x14ac:dyDescent="0.25">
      <c r="A113" s="5" t="s">
        <v>113</v>
      </c>
      <c r="B113" t="str">
        <f>IF('Source 6'!B10="","",'Source 6'!B10)</f>
        <v/>
      </c>
    </row>
    <row r="114" spans="1:2" x14ac:dyDescent="0.25">
      <c r="A114" s="5" t="s">
        <v>114</v>
      </c>
      <c r="B114" t="str">
        <f>IF('Source 6'!B11="","",'Source 6'!B11)</f>
        <v/>
      </c>
    </row>
    <row r="115" spans="1:2" x14ac:dyDescent="0.25">
      <c r="A115" s="5" t="s">
        <v>115</v>
      </c>
      <c r="B115" t="s">
        <v>116</v>
      </c>
    </row>
  </sheetData>
  <dataValidations count="3">
    <dataValidation type="list" allowBlank="1" showInputMessage="1" showErrorMessage="1" sqref="B15" xr:uid="{4F6FE4E7-73BF-4049-A1C9-8AAD0F0D53AD}">
      <formula1>"complete,notstarted"</formula1>
    </dataValidation>
    <dataValidation type="list" allowBlank="1" showInputMessage="1" showErrorMessage="1" sqref="B16 B21 B23 B47 B38" xr:uid="{6E9242A7-E38F-4BF6-AF9D-B46D28E0DE07}">
      <formula1>"Y,N"</formula1>
    </dataValidation>
    <dataValidation type="list" allowBlank="1" showInputMessage="1" showErrorMessage="1" sqref="B39 B40 B41 B42 B44 B45 B46" xr:uid="{29E15C94-705A-41A7-800C-93FC8711FCF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
  <sheetViews>
    <sheetView tabSelected="1" topLeftCell="A4" workbookViewId="0">
      <selection activeCell="L3" sqref="L3"/>
    </sheetView>
  </sheetViews>
  <sheetFormatPr defaultColWidth="9.140625" defaultRowHeight="15" x14ac:dyDescent="0.25"/>
  <cols>
    <col min="1" max="1" width="5" bestFit="1" customWidth="1"/>
    <col min="2" max="2" width="11.28515625" bestFit="1" customWidth="1"/>
    <col min="3" max="3" width="14.7109375" bestFit="1" customWidth="1"/>
    <col min="4" max="4" width="22.7109375" bestFit="1" customWidth="1"/>
    <col min="5" max="5" width="10.5703125" bestFit="1" customWidth="1"/>
    <col min="6" max="6" width="6.85546875" bestFit="1" customWidth="1"/>
    <col min="7" max="7" width="10.85546875" bestFit="1" customWidth="1"/>
    <col min="8" max="8" width="16.28515625" bestFit="1" customWidth="1"/>
    <col min="9" max="9" width="12.5703125" bestFit="1" customWidth="1"/>
    <col min="10" max="10" width="13.140625" bestFit="1" customWidth="1"/>
    <col min="11" max="11" width="7.42578125" customWidth="1"/>
    <col min="12" max="27" width="15.7109375" customWidth="1"/>
    <col min="28" max="28" width="9.140625" customWidth="1"/>
  </cols>
  <sheetData>
    <row r="1" ht="15.75" customHeight="1" x14ac:dyDescent="0.25"/>
  </sheetData>
  <sortState xmlns:xlrd2="http://schemas.microsoft.com/office/spreadsheetml/2017/richdata2" ref="A2:G1022">
    <sortCondition ref="G2:G1022"/>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3:A22"/>
  <sheetViews>
    <sheetView workbookViewId="0">
      <selection activeCell="M17" sqref="M17"/>
    </sheetView>
  </sheetViews>
  <sheetFormatPr defaultColWidth="9.140625" defaultRowHeight="15" x14ac:dyDescent="0.25"/>
  <cols>
    <col min="1" max="1" width="9.140625" customWidth="1"/>
  </cols>
  <sheetData>
    <row r="3"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50"/>
  <sheetViews>
    <sheetView zoomScale="80" zoomScaleNormal="80" workbookViewId="0">
      <selection activeCell="F14" sqref="F14"/>
    </sheetView>
  </sheetViews>
  <sheetFormatPr defaultColWidth="9.140625" defaultRowHeight="15" x14ac:dyDescent="0.25"/>
  <cols>
    <col min="1" max="1" width="20.140625" bestFit="1" customWidth="1"/>
    <col min="2" max="2" width="12" bestFit="1" customWidth="1"/>
    <col min="3" max="3" width="9.140625" bestFit="1" customWidth="1"/>
    <col min="4" max="9" width="10.28515625" bestFit="1" customWidth="1"/>
    <col min="10" max="13" width="11.140625" bestFit="1" customWidth="1"/>
    <col min="14" max="14" width="10.28515625" bestFit="1" customWidth="1"/>
    <col min="15" max="16" width="11.140625" bestFit="1" customWidth="1"/>
    <col min="17" max="17" width="10.28515625" bestFit="1" customWidth="1"/>
    <col min="18" max="19" width="10" bestFit="1" customWidth="1"/>
    <col min="20" max="22" width="11" bestFit="1" customWidth="1"/>
    <col min="23" max="23" width="9.140625" customWidth="1"/>
  </cols>
  <sheetData>
    <row r="1" ht="16.899999999999999" customHeight="1" x14ac:dyDescent="0.25"/>
    <row r="2" ht="16.899999999999999" customHeight="1" x14ac:dyDescent="0.25"/>
    <row r="3"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6"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50" ht="14.45" customHeight="1" x14ac:dyDescent="0.25"/>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9"/>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2"/>
    </row>
    <row r="8" spans="1:2" x14ac:dyDescent="0.25">
      <c r="A8" t="s">
        <v>124</v>
      </c>
      <c r="B8"/>
    </row>
    <row r="9" spans="1:2" x14ac:dyDescent="0.25">
      <c r="A9" t="s">
        <v>125</v>
      </c>
      <c r="B9"/>
    </row>
    <row r="10" spans="1:2" x14ac:dyDescent="0.25">
      <c r="A10" t="s">
        <v>126</v>
      </c>
      <c r="B10"/>
    </row>
    <row r="11" spans="1:2" x14ac:dyDescent="0.25">
      <c r="A11" t="s">
        <v>127</v>
      </c>
    </row>
    <row r="12" spans="1:2" x14ac:dyDescent="0.25">
      <c r="A12" t="s">
        <v>128</v>
      </c>
    </row>
    <row r="13" spans="1:2" x14ac:dyDescent="0.25">
      <c r="A13" s="1" t="s">
        <v>139</v>
      </c>
      <c r="B13" s="2"/>
    </row>
    <row r="14" spans="1:2" ht="15" customHeight="1" x14ac:dyDescent="0.25"/>
    <row r="18" ht="15.75" customHeight="1" x14ac:dyDescent="0.25"/>
    <row r="64" ht="26.1" customHeight="1" x14ac:dyDescent="0.25"/>
    <row r="91" ht="15.75" customHeight="1" x14ac:dyDescent="0.25"/>
    <row r="102" ht="15.75" customHeight="1" x14ac:dyDescent="0.25"/>
    <row r="115" ht="26.1" customHeight="1" x14ac:dyDescent="0.25"/>
    <row r="127" ht="15.75" customHeight="1" x14ac:dyDescent="0.25"/>
    <row r="152" ht="15.75" customHeight="1" x14ac:dyDescent="0.25"/>
    <row r="166" ht="26.1" customHeight="1" x14ac:dyDescent="0.25"/>
    <row r="177" ht="15.75" customHeight="1" x14ac:dyDescent="0.25"/>
    <row r="202" ht="15.75" customHeight="1" x14ac:dyDescent="0.25"/>
    <row r="217" ht="26.1" customHeight="1" x14ac:dyDescent="0.25"/>
    <row r="227" ht="15.75" customHeight="1" x14ac:dyDescent="0.25"/>
    <row r="242" ht="26.1" customHeight="1" x14ac:dyDescent="0.25"/>
    <row r="252" ht="15.75" customHeight="1" x14ac:dyDescent="0.25"/>
    <row r="268" ht="26.1" customHeight="1" x14ac:dyDescent="0.25"/>
    <row r="277" ht="15.75" customHeight="1" x14ac:dyDescent="0.25"/>
    <row r="278" ht="26.25" customHeight="1" x14ac:dyDescent="0.25"/>
    <row r="279" ht="15.75" customHeight="1" x14ac:dyDescent="0.25"/>
    <row r="302" ht="15.75" customHeight="1" x14ac:dyDescent="0.25"/>
    <row r="319" ht="26.1" customHeight="1" x14ac:dyDescent="0.25"/>
    <row r="327" ht="15.75" customHeight="1" x14ac:dyDescent="0.25"/>
    <row r="352" ht="15.75" customHeight="1" x14ac:dyDescent="0.25"/>
    <row r="370" ht="26.1" customHeight="1" x14ac:dyDescent="0.25"/>
    <row r="377" ht="15.75" customHeight="1" x14ac:dyDescent="0.25"/>
    <row r="402" ht="15.75" customHeight="1" x14ac:dyDescent="0.25"/>
    <row r="421" ht="26.1" customHeight="1" x14ac:dyDescent="0.25"/>
    <row r="427" ht="15.75" customHeight="1" x14ac:dyDescent="0.25"/>
    <row r="452" ht="15.75" customHeight="1" x14ac:dyDescent="0.25"/>
    <row r="472" ht="26.1" customHeight="1" x14ac:dyDescent="0.25"/>
    <row r="477" ht="15.75" customHeight="1" x14ac:dyDescent="0.25"/>
    <row r="497" ht="26.1" customHeight="1" x14ac:dyDescent="0.25"/>
    <row r="502" ht="15.75" customHeight="1" x14ac:dyDescent="0.25"/>
    <row r="523" ht="26.1" customHeight="1" x14ac:dyDescent="0.25"/>
    <row r="527" ht="15.75" customHeight="1" x14ac:dyDescent="0.25"/>
    <row r="552" ht="15.75" customHeight="1" x14ac:dyDescent="0.25"/>
    <row r="574" ht="26.1" customHeight="1" x14ac:dyDescent="0.25"/>
    <row r="577" ht="15.75" customHeight="1" x14ac:dyDescent="0.25"/>
    <row r="602" ht="15.75" customHeight="1" x14ac:dyDescent="0.25"/>
    <row r="625" ht="26.1" customHeight="1" x14ac:dyDescent="0.25"/>
    <row r="627" ht="15.75" customHeight="1" x14ac:dyDescent="0.25"/>
    <row r="652" ht="15.75" customHeight="1" x14ac:dyDescent="0.25"/>
    <row r="676" ht="26.1" customHeight="1" x14ac:dyDescent="0.25"/>
    <row r="677" ht="15.75" customHeight="1" x14ac:dyDescent="0.25"/>
    <row r="702" ht="15.75" customHeight="1" x14ac:dyDescent="0.25"/>
    <row r="727" ht="26.1" customHeight="1" x14ac:dyDescent="0.25"/>
    <row r="752" ht="15.75" customHeight="1" x14ac:dyDescent="0.25"/>
    <row r="777" ht="15.75" customHeight="1" x14ac:dyDescent="0.25"/>
    <row r="778" ht="26.1" customHeight="1" x14ac:dyDescent="0.25"/>
    <row r="802" ht="15.75" customHeight="1" x14ac:dyDescent="0.25"/>
    <row r="803" ht="26.1" customHeight="1" x14ac:dyDescent="0.25"/>
    <row r="827" ht="15.75" customHeight="1" x14ac:dyDescent="0.25"/>
    <row r="829" ht="26.1" customHeight="1" x14ac:dyDescent="0.25"/>
    <row r="852" ht="15.75" customHeight="1" x14ac:dyDescent="0.25"/>
    <row r="877" ht="15.75" customHeight="1" x14ac:dyDescent="0.25"/>
    <row r="880" ht="26.1" customHeight="1" x14ac:dyDescent="0.25"/>
    <row r="931" ht="26.1" customHeight="1" x14ac:dyDescent="0.25"/>
    <row r="982" ht="26.1" customHeight="1" x14ac:dyDescent="0.25"/>
    <row r="1033" ht="26.1" customHeight="1" x14ac:dyDescent="0.25"/>
    <row r="1058" ht="26.1" customHeight="1" x14ac:dyDescent="0.25"/>
    <row r="1084" ht="26.1" customHeight="1" x14ac:dyDescent="0.25"/>
    <row r="1135" ht="26.1" customHeight="1" x14ac:dyDescent="0.25"/>
    <row r="1186" ht="26.1" customHeight="1" x14ac:dyDescent="0.25"/>
    <row r="1237" ht="26.1" customHeight="1" x14ac:dyDescent="0.25"/>
    <row r="1288" ht="26.1" customHeight="1" x14ac:dyDescent="0.25"/>
    <row r="1313" ht="26.1" customHeight="1" x14ac:dyDescent="0.25"/>
    <row r="1339"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81"/>
  <sheetViews>
    <sheetView zoomScale="70" zoomScaleNormal="70" workbookViewId="0">
      <selection activeCell="B11" sqref="B11"/>
    </sheetView>
  </sheetViews>
  <sheetFormatPr defaultColWidth="9.140625" defaultRowHeight="15" x14ac:dyDescent="0.25"/>
  <cols>
    <col min="1" max="1" width="25" style="1" customWidth="1"/>
    <col min="2" max="2" width="19.85546875" style="1" customWidth="1"/>
    <col min="3" max="3" width="16.42578125" style="1" customWidth="1"/>
    <col min="4" max="4" width="27" style="1" customWidth="1"/>
    <col min="5" max="5" width="55.28515625" style="1" customWidth="1"/>
    <col min="6" max="6" width="25.7109375" style="1" customWidth="1"/>
    <col min="7" max="7" width="57.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2"/>
    </row>
    <row r="8" spans="1:2" x14ac:dyDescent="0.25">
      <c r="A8" t="s">
        <v>124</v>
      </c>
      <c r="B8" s="2"/>
    </row>
    <row r="9" spans="1:2" x14ac:dyDescent="0.25">
      <c r="A9" t="s">
        <v>125</v>
      </c>
      <c r="B9"/>
    </row>
    <row r="10" spans="1:2" x14ac:dyDescent="0.25">
      <c r="A10" t="s">
        <v>126</v>
      </c>
      <c r="B10" s="7"/>
    </row>
    <row r="11" spans="1:2" x14ac:dyDescent="0.25">
      <c r="A11" t="s">
        <v>127</v>
      </c>
    </row>
    <row r="12" spans="1:2" x14ac:dyDescent="0.25">
      <c r="A12" t="s">
        <v>128</v>
      </c>
    </row>
    <row r="13" spans="1:2" x14ac:dyDescent="0.25">
      <c r="A13" s="1" t="s">
        <v>139</v>
      </c>
      <c r="B13" s="2"/>
    </row>
    <row r="15" spans="1:2" ht="35.25" customHeight="1" x14ac:dyDescent="0.25"/>
    <row r="16" spans="1:2" ht="15.75" customHeight="1" x14ac:dyDescent="0.25"/>
    <row r="19" ht="15" customHeight="1" x14ac:dyDescent="0.25"/>
    <row r="35" ht="15.6" customHeight="1" x14ac:dyDescent="0.25"/>
    <row r="58" ht="15.6" customHeight="1" x14ac:dyDescent="0.25"/>
    <row r="81" ht="15.7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1" sqref="B11"/>
    </sheetView>
  </sheetViews>
  <sheetFormatPr defaultColWidth="9.140625" defaultRowHeight="15" x14ac:dyDescent="0.25"/>
  <cols>
    <col min="1" max="1" width="25" style="1" customWidth="1"/>
    <col min="2" max="2" width="22.7109375" style="1" bestFit="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2"/>
    </row>
    <row r="8" spans="1:2" x14ac:dyDescent="0.25">
      <c r="A8" t="s">
        <v>124</v>
      </c>
      <c r="B8" s="2"/>
    </row>
    <row r="9" spans="1:2" x14ac:dyDescent="0.25">
      <c r="A9" t="s">
        <v>125</v>
      </c>
      <c r="B9"/>
    </row>
    <row r="10" spans="1:2" x14ac:dyDescent="0.25">
      <c r="A10" t="s">
        <v>126</v>
      </c>
      <c r="B10" s="7"/>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B13"/>
  <sheetViews>
    <sheetView workbookViewId="0">
      <selection activeCell="E15" sqref="E15:E16"/>
    </sheetView>
  </sheetViews>
  <sheetFormatPr defaultColWidth="9.140625" defaultRowHeight="15" x14ac:dyDescent="0.25"/>
  <cols>
    <col min="1" max="1" width="25" style="1" customWidth="1"/>
    <col min="2" max="2" width="22.7109375" style="1" bestFit="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B13"/>
  <sheetViews>
    <sheetView workbookViewId="0">
      <selection activeCell="E15" sqref="E15:E16"/>
    </sheetView>
  </sheetViews>
  <sheetFormatPr defaultColWidth="9.140625" defaultRowHeight="15" x14ac:dyDescent="0.25"/>
  <cols>
    <col min="1" max="1" width="25" style="1" customWidth="1"/>
    <col min="2" max="2" width="22.7109375" style="1" bestFit="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139</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2019-10-03T15:48:12Z</dcterms:modified>
</cp:coreProperties>
</file>